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athaniyer/Library/Containers/com.microsoft.Excel/Data/state-eps-data-repository/WI/elec/PTCF/"/>
    </mc:Choice>
  </mc:AlternateContent>
  <xr:revisionPtr revIDLastSave="0" documentId="8_{2243BBC4-D51A-A84F-A321-7F2E1DF6B066}" xr6:coauthVersionLast="46" xr6:coauthVersionMax="46" xr10:uidLastSave="{00000000-0000-0000-0000-000000000000}"/>
  <bookViews>
    <workbookView xWindow="0" yWindow="460" windowWidth="28800" windowHeight="15840" xr2:uid="{00000000-000D-0000-FFFF-FFFF00000000}"/>
  </bookViews>
  <sheets>
    <sheet name="About" sheetId="1" r:id="rId1"/>
    <sheet name="ELCC Calcs" sheetId="19" r:id="rId2"/>
    <sheet name="Calculations" sheetId="11" r:id="rId3"/>
    <sheet name="NREL SAM Modeling" sheetId="12" r:id="rId4"/>
    <sheet name="State Peak Hours From NREL" sheetId="13" r:id="rId5"/>
    <sheet name="CAISO - CF" sheetId="2" r:id="rId6"/>
    <sheet name="ERCOT - CF" sheetId="3" r:id="rId7"/>
    <sheet name="WECC" sheetId="4" r:id="rId8"/>
    <sheet name="TRE" sheetId="5" r:id="rId9"/>
    <sheet name="MISO" sheetId="6" r:id="rId10"/>
    <sheet name="SPP" sheetId="7" r:id="rId11"/>
    <sheet name="PJM" sheetId="8" r:id="rId12"/>
    <sheet name="NPCC" sheetId="9" r:id="rId13"/>
    <sheet name="EIA Form 411" sheetId="10" r:id="rId14"/>
    <sheet name="State Raw Data" sheetId="14" state="hidden" r:id="rId15"/>
    <sheet name="PTCF" sheetId="15"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N45" i="11" l="1"/>
  <c r="O45" i="11"/>
  <c r="P42" i="11"/>
  <c r="P43" i="11"/>
  <c r="P44" i="11"/>
  <c r="P41" i="11"/>
  <c r="P32" i="11"/>
  <c r="M39" i="11" s="1"/>
  <c r="K46" i="11"/>
  <c r="I41" i="11" s="1"/>
  <c r="K44" i="11"/>
  <c r="I40" i="11" s="1"/>
  <c r="O36" i="11"/>
  <c r="N36" i="11"/>
  <c r="P33" i="11"/>
  <c r="P36" i="11" s="1"/>
  <c r="P34" i="11"/>
  <c r="P35" i="11"/>
  <c r="P45" i="11" l="1"/>
  <c r="M48" i="11" s="1"/>
  <c r="E9" i="11"/>
  <c r="E8" i="11"/>
  <c r="E7" i="11"/>
  <c r="E36" i="11"/>
  <c r="E35" i="11"/>
  <c r="E34" i="11"/>
  <c r="Z9" i="12"/>
  <c r="Z11" i="12" s="1"/>
  <c r="Z10" i="12"/>
  <c r="Z12" i="12" s="1"/>
  <c r="Y9" i="12"/>
  <c r="Y11" i="12" s="1"/>
  <c r="Y10" i="12"/>
  <c r="Y12" i="12" s="1"/>
  <c r="X9" i="12"/>
  <c r="X11" i="12" s="1"/>
  <c r="X10" i="12"/>
  <c r="X12" i="12" s="1"/>
  <c r="J41" i="11" l="1"/>
  <c r="W11" i="12"/>
  <c r="W12" i="12"/>
  <c r="V12" i="12"/>
  <c r="V11" i="12"/>
  <c r="U12" i="12"/>
  <c r="U11" i="12"/>
  <c r="T11" i="12"/>
  <c r="U10" i="12"/>
  <c r="V10" i="12"/>
  <c r="W10" i="12"/>
  <c r="U9" i="12"/>
  <c r="V9" i="12"/>
  <c r="W9" i="12"/>
  <c r="R9" i="12"/>
  <c r="T9" i="12"/>
  <c r="B16" i="15" l="1" a="1"/>
  <c r="B16" i="15" s="1"/>
  <c r="B17" i="15" a="1"/>
  <c r="B17" i="15" s="1"/>
  <c r="B15" i="15" a="1"/>
  <c r="B15" i="15" s="1"/>
  <c r="B13" i="15" a="1"/>
  <c r="B13" i="15" s="1"/>
  <c r="B12" i="15" a="1"/>
  <c r="B12" i="15" s="1"/>
  <c r="B11" i="15" a="1"/>
  <c r="B11" i="15" s="1"/>
  <c r="B10" i="15" a="1"/>
  <c r="B10" i="15" s="1"/>
  <c r="B9" i="15" a="1"/>
  <c r="B9" i="15" s="1"/>
  <c r="B4" i="15" a="1"/>
  <c r="B4" i="15" s="1"/>
  <c r="B3" i="15" a="1"/>
  <c r="B3" i="15" s="1"/>
  <c r="B2" i="15" a="1"/>
  <c r="B2" i="15" s="1"/>
  <c r="D7" i="11" l="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10" i="11"/>
  <c r="E11" i="11"/>
  <c r="E12" i="11"/>
  <c r="E16" i="11"/>
  <c r="E17" i="11"/>
  <c r="E18" i="11"/>
  <c r="E28" i="11"/>
  <c r="E29" i="11"/>
  <c r="E30" i="11"/>
  <c r="E22" i="11"/>
  <c r="E23" i="11"/>
  <c r="E24" i="11"/>
  <c r="E19" i="11"/>
  <c r="E20" i="11"/>
  <c r="E21" i="11"/>
  <c r="E13" i="11"/>
  <c r="E14" i="11"/>
  <c r="E15" i="11"/>
  <c r="E31" i="11"/>
  <c r="E32" i="11"/>
  <c r="E33"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J7" i="11" l="1"/>
  <c r="C6" i="15" s="1"/>
  <c r="I7" i="11"/>
  <c r="B6" i="15" s="1"/>
  <c r="I6" i="11"/>
  <c r="J6" i="11"/>
  <c r="G39" i="11"/>
  <c r="C17" i="15" a="1"/>
  <c r="C17" i="15" s="1"/>
  <c r="C16" i="15" a="1"/>
  <c r="C16" i="15" s="1"/>
  <c r="C3" i="15" a="1"/>
  <c r="C3" i="15" s="1"/>
  <c r="C2" i="15" a="1"/>
  <c r="C2" i="15" s="1"/>
  <c r="C15" i="15" a="1"/>
  <c r="C15" i="15" s="1"/>
  <c r="C13" i="15" a="1"/>
  <c r="C13" i="15" s="1"/>
  <c r="C12" i="15" a="1"/>
  <c r="C12" i="15" s="1"/>
  <c r="C8" i="15" a="1"/>
  <c r="C8" i="15" s="1"/>
  <c r="C4" i="15" a="1"/>
  <c r="C4" i="15" s="1"/>
  <c r="C11" i="15" a="1"/>
  <c r="C11" i="15" s="1"/>
  <c r="C10" i="15" a="1"/>
  <c r="C10" i="15" s="1"/>
  <c r="C9" i="15" a="1"/>
  <c r="C9" i="15" s="1"/>
  <c r="A5" i="14"/>
  <c r="D4" i="14"/>
  <c r="E4" i="14"/>
  <c r="D3" i="14"/>
  <c r="E3" i="14"/>
  <c r="I42" i="11" l="1"/>
  <c r="I8" i="11" s="1"/>
  <c r="B14" i="15" s="1"/>
  <c r="J42" i="11"/>
  <c r="J8" i="11" s="1"/>
  <c r="C14" i="15" s="1"/>
  <c r="B7" i="15"/>
  <c r="E5" i="14"/>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4" i="11" s="1"/>
  <c r="M4" i="14"/>
  <c r="D15"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<sst xmlns="http://schemas.openxmlformats.org/spreadsheetml/2006/main" count="1672" uniqueCount="583">
  <si>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</si>
  <si>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</si>
  <si>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</si>
  <si>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</si>
  <si>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</si>
  <si>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</si>
  <si>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</si>
  <si>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</si>
  <si>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</si>
  <si>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</si>
  <si>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</si>
  <si>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</si>
  <si>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</si>
  <si>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</si>
  <si>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</si>
  <si>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</si>
  <si>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</si>
  <si>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</si>
  <si>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</si>
  <si>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</si>
  <si>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</si>
  <si>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</si>
  <si>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</si>
  <si>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</si>
  <si>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</si>
  <si>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</si>
  <si>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</si>
  <si>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</si>
  <si>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</si>
  <si>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</si>
  <si>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</si>
  <si>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</si>
  <si>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</si>
  <si>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</si>
  <si>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</si>
  <si>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</si>
  <si>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</si>
  <si>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</si>
  <si>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</si>
  <si>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</si>
  <si>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</si>
  <si>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</si>
  <si>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</si>
  <si>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</si>
  <si>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</si>
  <si>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</si>
  <si>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</si>
  <si>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</si>
  <si>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</si>
  <si>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</si>
  <si>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</si>
  <si>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</si>
  <si>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</si>
  <si>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</si>
  <si>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</si>
  <si>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</si>
  <si>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</si>
  <si>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</si>
  <si>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</si>
  <si>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</si>
  <si>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</si>
  <si>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</si>
  <si>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</si>
  <si>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</si>
  <si>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</si>
  <si>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</si>
  <si>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</si>
  <si>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</si>
  <si>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</si>
  <si>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</si>
  <si>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</si>
  <si>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</si>
  <si>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</si>
  <si>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</si>
  <si>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</si>
  <si>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</si>
  <si>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</si>
  <si>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</si>
  <si>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</si>
  <si>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</si>
  <si>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</si>
  <si>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</si>
  <si>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</si>
  <si>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</si>
  <si>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</si>
  <si>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</si>
  <si>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</si>
  <si>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</si>
  <si>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</si>
  <si>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</si>
  <si>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</si>
  <si>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</si>
  <si>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</si>
  <si>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</si>
  <si>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</si>
  <si>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</si>
  <si>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</si>
  <si>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</si>
  <si>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</si>
  <si>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</si>
  <si>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</si>
  <si>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</si>
  <si>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</si>
  <si>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</si>
  <si>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</si>
  <si>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</si>
  <si>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</si>
  <si>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</si>
  <si>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</si>
  <si>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</si>
  <si>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</si>
  <si>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</si>
  <si>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</si>
  <si>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</si>
  <si>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</si>
  <si>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</si>
  <si>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</si>
  <si>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</si>
  <si>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</si>
  <si>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</si>
  <si>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</si>
  <si>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</si>
  <si>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</si>
  <si>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</si>
  <si>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</si>
  <si>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</si>
  <si>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</si>
  <si>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</si>
  <si>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</si>
  <si>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</si>
  <si>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</si>
  <si>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</si>
  <si>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</si>
  <si>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</si>
  <si>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</si>
  <si>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</si>
  <si>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</si>
  <si>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</si>
  <si>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</si>
  <si>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</si>
  <si>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</si>
  <si>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</si>
  <si>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</si>
  <si>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</si>
  <si>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</si>
  <si>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</si>
  <si>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</si>
  <si>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</si>
  <si>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</si>
  <si>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</si>
  <si>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</si>
  <si>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</si>
  <si>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</si>
  <si>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</si>
  <si>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</si>
  <si>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</si>
  <si>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</si>
  <si>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</si>
  <si>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</si>
  <si>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</si>
  <si>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</si>
  <si>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</si>
  <si>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</si>
  <si>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</si>
  <si>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</si>
  <si>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</si>
  <si>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</si>
  <si>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</si>
  <si>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</si>
  <si>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</si>
  <si>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</si>
  <si>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</si>
  <si>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</si>
  <si>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</si>
  <si>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</si>
  <si>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</si>
  <si>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</si>
  <si>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</si>
  <si>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</si>
  <si>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</si>
  <si>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</si>
  <si>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</si>
  <si>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</si>
  <si>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</si>
  <si>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</si>
  <si>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</si>
  <si>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</si>
  <si>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</si>
  <si>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</si>
  <si>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</si>
  <si>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</si>
  <si>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</si>
  <si>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</si>
  <si>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</si>
  <si>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</si>
  <si>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</si>
  <si>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</si>
  <si>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</si>
  <si>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</si>
  <si>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</si>
  <si>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</si>
  <si>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</si>
  <si>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</si>
  <si>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</si>
  <si>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</si>
  <si>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</si>
  <si>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</si>
  <si>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</si>
  <si>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</si>
  <si>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</si>
  <si>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</si>
  <si>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</si>
  <si>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</si>
  <si>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</si>
  <si>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</si>
  <si>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</si>
  <si>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</si>
  <si>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</si>
  <si>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</si>
  <si>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</si>
  <si>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</si>
  <si>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</si>
  <si>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</si>
  <si>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</si>
  <si>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</si>
  <si>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</si>
  <si>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</si>
  <si>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</si>
  <si>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</si>
  <si>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</si>
  <si>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</si>
  <si>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</si>
  <si>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</si>
  <si>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</si>
  <si>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</si>
  <si>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</si>
  <si>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</si>
  <si>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</si>
  <si>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</si>
  <si>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</si>
  <si>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</si>
  <si>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</si>
  <si>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</si>
  <si>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</si>
  <si>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</si>
  <si>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</si>
  <si>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</si>
  <si>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</si>
  <si>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</si>
  <si>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</si>
  <si>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</si>
  <si>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</si>
  <si>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</si>
  <si>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</si>
  <si>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</si>
  <si>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</si>
  <si>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</si>
  <si>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</si>
  <si>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</si>
  <si>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</si>
  <si>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</si>
  <si>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</si>
  <si>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</si>
  <si>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</si>
  <si>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</si>
  <si>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</si>
  <si>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</si>
  <si>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</si>
  <si>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</si>
  <si>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</si>
  <si>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</si>
  <si>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</si>
  <si>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</si>
  <si>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</si>
  <si>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</si>
  <si>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</si>
  <si>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</si>
  <si>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</si>
  <si>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</si>
  <si>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</si>
  <si>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</si>
  <si>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</si>
  <si>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</si>
  <si>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</si>
  <si>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</si>
  <si>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</si>
  <si>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</si>
  <si>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</si>
  <si>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</si>
  <si>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</si>
  <si>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</si>
  <si>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</si>
  <si>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</si>
  <si>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</si>
  <si>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</si>
  <si>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</si>
  <si>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</si>
  <si>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</si>
  <si>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</si>
  <si>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</si>
  <si>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</si>
  <si>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</si>
  <si>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</si>
  <si>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</si>
  <si>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</si>
  <si>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</si>
  <si>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</si>
  <si>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</si>
  <si>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</si>
  <si>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</si>
  <si>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</si>
  <si>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</si>
  <si>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</si>
  <si>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</si>
  <si>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</si>
  <si>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</si>
  <si>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</si>
  <si>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</si>
  <si>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</si>
  <si>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</si>
  <si>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</si>
  <si>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</si>
  <si>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</si>
  <si>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</si>
  <si>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</si>
  <si>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</si>
  <si>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</si>
  <si>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</si>
  <si>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</si>
  <si>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</si>
  <si>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</si>
  <si>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</si>
  <si>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</si>
  <si>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</si>
  <si>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</si>
  <si>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</si>
  <si>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</si>
  <si>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</si>
  <si>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</si>
  <si>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</si>
  <si>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</si>
  <si>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</si>
  <si>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</si>
  <si>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</si>
  <si>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</si>
  <si>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</si>
  <si>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</si>
  <si>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</si>
  <si>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</si>
  <si>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</si>
  <si>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</si>
  <si>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</si>
  <si>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</si>
  <si>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</si>
  <si>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</si>
  <si>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</si>
  <si>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</si>
  <si>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</si>
  <si>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</si>
  <si>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</si>
  <si>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</si>
  <si>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</si>
  <si>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</si>
  <si>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</si>
  <si>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</si>
  <si>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</si>
  <si>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</si>
  <si>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</si>
  <si>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</si>
  <si>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</si>
  <si>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</si>
  <si>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</si>
  <si>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</si>
  <si>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</si>
  <si>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</si>
  <si>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</si>
  <si>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</si>
  <si>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</si>
  <si>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</si>
  <si>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</si>
  <si>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</si>
  <si>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</si>
  <si>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</si>
  <si>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</si>
  <si>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</si>
  <si>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</si>
  <si>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</si>
  <si>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</si>
  <si>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</si>
  <si>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</si>
  <si>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</si>
  <si>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</si>
  <si>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</si>
  <si>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</si>
  <si>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</si>
  <si>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</si>
  <si>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</si>
  <si>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</si>
  <si>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</si>
  <si>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</si>
  <si>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</si>
  <si>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</si>
  <si>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</si>
  <si>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</si>
  <si>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</si>
  <si>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</si>
  <si>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</si>
  <si>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</si>
  <si>
    <t>WI Solar</t>
  </si>
  <si>
    <t>WI Wind</t>
  </si>
  <si>
    <t>WI Offshore Wind</t>
  </si>
  <si>
    <t>SAM Downloaded Weather Files\wisconsin_44.639954_-89.732969_psm3_60_tmy.csv</t>
  </si>
  <si>
    <t>SAM Downloaded Weather Files/lat44.64_lon-89.73__2013_100m.srw</t>
  </si>
  <si>
    <t>SAM Downloaded Weather Files/lat47.50_lon-89.00__2013_100m.srw</t>
  </si>
  <si>
    <t>WI Onshore</t>
  </si>
  <si>
    <t>WI Offshore</t>
  </si>
  <si>
    <t>Note: Used PJM for winter onshore</t>
  </si>
  <si>
    <t>Intermediate Values*</t>
  </si>
  <si>
    <t>Offshore wind?</t>
  </si>
  <si>
    <t>Illinois, Indiana, Michigan, Minnesota, Ohio, and Wisconsin.</t>
  </si>
  <si>
    <t>For all remaining states, the intermediate table below is used based on a rounded average of the previous states</t>
  </si>
  <si>
    <t>Great lakes states included:</t>
  </si>
  <si>
    <t>0: no, 1:yes</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</si>
  <si>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</si>
  <si>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</si>
  <si>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</si>
  <si>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</si>
  <si>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</si>
  <si>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</si>
  <si>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</si>
  <si>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All non-variable resources are accreddited with a peak capacity factor of 0.9</t>
  </si>
  <si>
    <t>WECC-RMRG</t>
  </si>
  <si>
    <t>WECC-NWPP_US</t>
  </si>
  <si>
    <t>WECC-SRSG</t>
  </si>
  <si>
    <t>WECC-CAMX</t>
  </si>
  <si>
    <t>SERC-C</t>
  </si>
  <si>
    <t>SERC-E</t>
  </si>
  <si>
    <t>SERC-FP</t>
  </si>
  <si>
    <t>SERC-SE</t>
  </si>
  <si>
    <t>NPCC-NY</t>
  </si>
  <si>
    <t>NPCC-NE</t>
  </si>
  <si>
    <t>s</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</si>
  <si>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</si>
  <si>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</si>
  <si>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</si>
  <si>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</si>
  <si>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</si>
  <si>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</si>
  <si>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</si>
  <si>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</si>
  <si>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</si>
  <si>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</si>
  <si>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</si>
  <si>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</si>
  <si>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</si>
  <si>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</si>
  <si>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</si>
  <si>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</si>
  <si>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</si>
  <si>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</si>
  <si>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</si>
  <si>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</si>
  <si>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</si>
  <si>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</si>
  <si>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</si>
  <si>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</si>
  <si>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</si>
  <si>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</si>
  <si>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</si>
  <si>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</si>
  <si>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</si>
  <si>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</si>
  <si>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</si>
  <si>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</si>
  <si>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</si>
  <si>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</si>
  <si>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</si>
  <si>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</si>
  <si>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</si>
  <si>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</si>
  <si>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y</t>
  </si>
  <si>
    <t>Max penetration for data</t>
  </si>
  <si>
    <t>linear rsq</t>
  </si>
  <si>
    <t>b</t>
  </si>
  <si>
    <t>ln(a)</t>
  </si>
  <si>
    <t>log(a)</t>
  </si>
  <si>
    <t>Offset</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</si>
  <si>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</si>
  <si>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</si>
  <si>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</si>
  <si>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</si>
  <si>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</si>
  <si>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</si>
  <si>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</si>
  <si>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</si>
  <si>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</si>
  <si>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</si>
  <si>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</si>
  <si>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</si>
  <si>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</si>
  <si>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</si>
  <si>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</si>
  <si>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</si>
  <si>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</si>
  <si>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</si>
  <si>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</si>
  <si>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</si>
  <si>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</si>
  <si>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</si>
  <si>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</si>
  <si>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</si>
  <si>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</si>
  <si>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</si>
  <si>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</si>
  <si>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</si>
  <si>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</si>
  <si>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</si>
  <si>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</si>
  <si>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</si>
  <si>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</si>
  <si>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</si>
  <si>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</si>
  <si>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</si>
  <si>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</si>
  <si>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</si>
  <si>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</si>
  <si>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</si>
  <si>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</si>
  <si>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</si>
  <si>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</si>
  <si>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</si>
  <si>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</si>
  <si>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</si>
  <si>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</si>
  <si>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</si>
  <si>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</si>
  <si>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</si>
  <si>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</si>
  <si>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</si>
  <si>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</si>
  <si>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</si>
  <si>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</si>
  <si>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</si>
  <si>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</si>
  <si>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</si>
  <si>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</si>
  <si>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</si>
  <si>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</si>
  <si>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</si>
  <si>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</si>
  <si>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</si>
  <si>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</si>
  <si>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</si>
  <si>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</si>
  <si>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</si>
  <si>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</si>
  <si>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</si>
  <si>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</si>
  <si>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</si>
  <si>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</si>
  <si>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</si>
  <si>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</si>
  <si>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</si>
  <si>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</si>
  <si>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</si>
  <si>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</si>
  <si>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</si>
  <si>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</si>
  <si>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</si>
  <si>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</si>
  <si>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</si>
  <si>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</si>
  <si>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</si>
  <si>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Solar summer is based on the ELCC of 50% penetration (see ELCC calcs)</t>
  </si>
  <si>
    <t>Solar winter is based on peaking hours after dark</t>
  </si>
  <si>
    <t>Onshore summer is based on the ELCC of 50% penetration</t>
  </si>
  <si>
    <t>Winter/summer</t>
  </si>
  <si>
    <t>Onshore winter is based on the average ratio from four example states</t>
  </si>
  <si>
    <t>Offshore summer/winter based on representational sample</t>
  </si>
  <si>
    <t>Average offshore winter to summer ratio</t>
  </si>
  <si>
    <t>Average oneshore winter to summer ratio</t>
  </si>
  <si>
    <t>For all other states, see the bottom of the Calculations sheet for the approximated ELCC</t>
  </si>
  <si>
    <t>A 50% penetration is used as an average point, recognizing that ELCC changes with renewables penetration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</si>
</sst>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color theme="0"/>
      <name val="Calibri"/>
      <family val="2"/>
    </font>
    <font>
      <b/>
      <sz val="11"/>
      <color rgb="FFFFFF00"/>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4">
    <xf numFmtId="0" fontId="0" fillId="0" borderId="0"/>
    <xf numFmtId="0" fontId="27" fillId="0" borderId="0" applyNumberFormat="0" applyFill="0" applyBorder="0" applyAlignment="0" applyProtection="0"/>
    <xf numFmtId="9" fontId="28" fillId="0" borderId="0" applyFont="0" applyFill="0" applyBorder="0" applyAlignment="0" applyProtection="0"/>
    <xf numFmtId="0" fontId="30" fillId="0" borderId="3"/>
  </cellStyleXfs>
  <cellXfs count="185">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6" fillId="0" borderId="0" xfId="0" applyFont="1" applyAlignment="1"/>
    <xf numFmtId="0" fontId="25" fillId="0" borderId="0" xfId="0" applyFont="1" applyAlignment="1"/>
    <xf numFmtId="0" fontId="1" fillId="0" borderId="0" xfId="0" applyFont="1" applyAlignment="1"/>
    <xf numFmtId="0" fontId="0" fillId="0" borderId="0" xfId="0"/>
    <xf numFmtId="0" fontId="0" fillId="9" borderId="0" xfId="0" applyFill="1"/>
    <xf numFmtId="0" fontId="2" fillId="10" borderId="0" xfId="0" applyFont="1" applyFill="1" applyAlignment="1"/>
    <xf numFmtId="0" fontId="0" fillId="10" borderId="0" xfId="0" applyFont="1" applyFill="1" applyAlignment="1"/>
    <xf numFmtId="0" fontId="0" fillId="0" borderId="0" xfId="0" applyFont="1" applyAlignment="1"/>
    <xf numFmtId="0" fontId="0" fillId="0" borderId="0" xfId="0" applyFont="1" applyAlignment="1"/>
    <xf numFmtId="0" fontId="0" fillId="0" borderId="0" xfId="0" applyFont="1" applyAlignment="1"/>
    <xf numFmtId="0" fontId="0" fillId="9" borderId="0" xfId="0" applyFont="1" applyFill="1" applyAlignment="1"/>
    <xf numFmtId="0" fontId="3" fillId="0" borderId="0" xfId="0" applyNumberFormat="1" applyFont="1"/>
    <xf numFmtId="0" fontId="1" fillId="0" borderId="0" xfId="0" applyNumberFormat="1" applyFont="1"/>
    <xf numFmtId="0" fontId="2" fillId="0" borderId="0" xfId="0" applyNumberFormat="1" applyFont="1"/>
    <xf numFmtId="0" fontId="0" fillId="0" borderId="0" xfId="0" applyNumberFormat="1" applyFont="1" applyAlignment="1"/>
    <xf numFmtId="0" fontId="3" fillId="7" borderId="0" xfId="0" applyFont="1" applyFill="1" applyBorder="1"/>
    <xf numFmtId="0" fontId="0" fillId="0" borderId="1" xfId="0" applyFont="1" applyBorder="1" applyAlignment="1"/>
    <xf numFmtId="0" fontId="2" fillId="0" borderId="1" xfId="0" applyFont="1" applyFill="1" applyBorder="1" applyAlignment="1"/>
    <xf numFmtId="0" fontId="3" fillId="7" borderId="3" xfId="0" applyFont="1" applyFill="1" applyBorder="1"/>
    <xf numFmtId="0" fontId="3" fillId="0" borderId="1" xfId="0" applyFont="1" applyBorder="1"/>
    <xf numFmtId="0" fontId="1" fillId="7" borderId="0" xfId="0" applyFont="1" applyFill="1" applyBorder="1"/>
    <xf numFmtId="0" fontId="0" fillId="0" borderId="0" xfId="0" applyFont="1" applyBorder="1" applyAlignment="1"/>
    <xf numFmtId="0" fontId="2" fillId="0" borderId="1" xfId="0" applyFont="1" applyBorder="1"/>
    <xf numFmtId="0" fontId="3" fillId="0" borderId="0" xfId="0" applyFont="1" applyBorder="1"/>
    <xf numFmtId="0" fontId="0" fillId="10" borderId="0" xfId="0" applyFont="1" applyFill="1" applyBorder="1" applyAlignment="1"/>
    <xf numFmtId="0" fontId="2" fillId="0" borderId="0" xfId="0" applyFont="1" applyBorder="1"/>
    <xf numFmtId="1" fontId="2" fillId="0" borderId="0" xfId="0" applyNumberFormat="1" applyFont="1"/>
    <xf numFmtId="1" fontId="1" fillId="0" borderId="0" xfId="0" applyNumberFormat="1" applyFont="1"/>
    <xf numFmtId="0" fontId="29" fillId="0" borderId="0" xfId="0" applyFont="1"/>
    <xf numFmtId="9" fontId="5" fillId="0" borderId="0" xfId="0" applyNumberFormat="1" applyFont="1"/>
    <xf numFmtId="1" fontId="5" fillId="0" borderId="0" xfId="0" applyNumberFormat="1" applyFont="1"/>
    <xf numFmtId="0" fontId="2" fillId="0" borderId="0" xfId="0" applyFont="1" applyAlignment="1"/>
    <xf numFmtId="0" fontId="2" fillId="7" borderId="1" xfId="0" applyFont="1" applyFill="1" applyBorder="1"/>
    <xf numFmtId="0" fontId="25" fillId="0" borderId="3" xfId="0" applyFont="1" applyBorder="1" applyAlignment="1">
      <alignment horizontal="left" vertical="top"/>
    </xf>
    <xf numFmtId="0" fontId="25" fillId="0" borderId="3" xfId="3" applyFont="1"/>
    <xf numFmtId="0" fontId="31" fillId="0" borderId="3" xfId="0" applyFont="1" applyBorder="1" applyAlignment="1">
      <alignment horizontal="left" vertical="top"/>
    </xf>
    <xf numFmtId="0" fontId="25" fillId="0" borderId="3" xfId="0" applyFont="1" applyBorder="1" applyAlignment="1">
      <alignment horizontal="right" vertical="top"/>
    </xf>
    <xf numFmtId="0" fontId="25" fillId="0" borderId="3" xfId="0" applyFont="1" applyBorder="1" applyAlignment="1">
      <alignment horizontal="left" vertical="top" shrinkToFit="1"/>
    </xf>
    <xf numFmtId="0" fontId="32" fillId="11" borderId="3" xfId="0" applyFont="1" applyFill="1" applyBorder="1" applyAlignment="1">
      <alignment vertical="top"/>
    </xf>
    <xf numFmtId="0" fontId="25" fillId="0" borderId="3" xfId="1" applyFont="1" applyFill="1" applyBorder="1" applyAlignment="1">
      <alignment horizontal="left" vertical="top"/>
    </xf>
    <xf numFmtId="0" fontId="32" fillId="11" borderId="3" xfId="1" applyFont="1" applyFill="1" applyBorder="1" applyAlignment="1">
      <alignment vertical="top"/>
    </xf>
    <xf numFmtId="9" fontId="25" fillId="0" borderId="3" xfId="2" applyFont="1" applyFill="1" applyBorder="1" applyAlignment="1">
      <alignment vertical="top"/>
    </xf>
    <xf numFmtId="170" fontId="25" fillId="0" borderId="3" xfId="0" applyNumberFormat="1" applyFont="1" applyBorder="1" applyAlignment="1">
      <alignment vertical="top"/>
    </xf>
    <xf numFmtId="0" fontId="32" fillId="11" borderId="3" xfId="0" applyFont="1" applyFill="1" applyBorder="1" applyAlignment="1">
      <alignment horizontal="right" vertical="top"/>
    </xf>
    <xf numFmtId="9" fontId="31" fillId="0" borderId="0" xfId="2" applyFont="1" applyAlignment="1">
      <alignment horizontal="right" vertical="top"/>
    </xf>
    <xf numFmtId="1" fontId="31" fillId="0" borderId="3" xfId="0" applyNumberFormat="1" applyFont="1" applyBorder="1" applyAlignment="1">
      <alignment horizontal="right" vertical="top"/>
    </xf>
    <xf numFmtId="9" fontId="31" fillId="0" borderId="3" xfId="0" applyNumberFormat="1" applyFont="1" applyBorder="1" applyAlignment="1">
      <alignment horizontal="right" vertical="top"/>
    </xf>
    <xf numFmtId="0" fontId="25" fillId="0" borderId="3" xfId="0" applyFont="1" applyFill="1" applyBorder="1" applyAlignment="1">
      <alignment horizontal="left" vertical="top"/>
    </xf>
    <xf numFmtId="0" fontId="32" fillId="0" borderId="3" xfId="0" applyFont="1" applyFill="1" applyBorder="1" applyAlignment="1">
      <alignment horizontal="left" vertical="top"/>
    </xf>
    <xf numFmtId="0" fontId="31" fillId="0" borderId="3" xfId="0" applyFont="1" applyFill="1" applyBorder="1" applyAlignment="1">
      <alignment horizontal="left" vertical="top"/>
    </xf>
    <xf numFmtId="0" fontId="25" fillId="0" borderId="3" xfId="0" applyFont="1" applyFill="1" applyBorder="1" applyAlignment="1">
      <alignment horizontal="left" vertical="top" shrinkToFit="1"/>
    </xf>
    <xf numFmtId="170" fontId="25" fillId="0" borderId="3" xfId="0" applyNumberFormat="1" applyFont="1" applyFill="1" applyBorder="1" applyAlignment="1">
      <alignment vertical="top"/>
    </xf>
    <xf numFmtId="0" fontId="31" fillId="0" borderId="3" xfId="0" applyNumberFormat="1" applyFont="1" applyBorder="1" applyAlignment="1">
      <alignment horizontal="right" vertical="top"/>
    </xf>
    <xf numFmtId="9" fontId="0" fillId="10" borderId="0" xfId="0" applyNumberFormat="1" applyFont="1" applyFill="1" applyAlignment="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10" fontId="10" fillId="5" borderId="2" xfId="0" applyNumberFormat="1" applyFont="1" applyFill="1" applyBorder="1" applyAlignment="1">
      <alignment horizontal="center"/>
    </xf>
    <xf numFmtId="0" fontId="11" fillId="0" borderId="3" xfId="0" applyFont="1" applyBorder="1"/>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 fillId="6" borderId="4" xfId="0" applyFont="1" applyFill="1" applyBorder="1" applyAlignment="1">
      <alignment horizontal="left" vertical="center"/>
    </xf>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4">
    <cellStyle name="Hyperlink" xfId="1" builtinId="8"/>
    <cellStyle name="Normal" xfId="0" builtinId="0"/>
    <cellStyle name="Normal 3" xfId="3" xr:uid="{60A93BB2-3A9B-4D4D-976C-6EFD6F48CCDC}"/>
    <cellStyle name="Percent" xfId="2" builtinId="5"/>
  </cellStyles>
  <dxfs count="1">
    <dxf>
      <font>
        <b val="0"/>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abSelected="1" topLeftCell="A52" workbookViewId="0">
      <selection activeCell="B82" sqref="B82"/>
    </sheetView>
  </sheetViews>
  <sheetFormatPr baseColWidth="10" defaultColWidth="12.6640625" defaultRowHeight="15" customHeight="1" x14ac:dyDescent="0.15"/>
  <cols>
    <col min="1" max="1" width="14.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166</v>
      </c>
      <c r="M1" s="2" t="s">
        <v>2</v>
      </c>
      <c r="N1" s="2" t="s">
        <v>3</v>
      </c>
    </row>
    <row r="2" spans="1:14" x14ac:dyDescent="0.2">
      <c r="B2" s="2" t="str">
        <f>LOOKUP(B1,M1:N50,N1:N50)</f>
        <v>WI</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3" ht="15.75" customHeight="1" x14ac:dyDescent="0.2">
      <c r="A65" s="2" t="s">
        <v>181</v>
      </c>
    </row>
    <row r="66" spans="1:3" ht="15.75" customHeight="1" x14ac:dyDescent="0.15"/>
    <row r="67" spans="1:3" ht="15.75" customHeight="1" x14ac:dyDescent="0.2">
      <c r="A67" s="139" t="s">
        <v>423</v>
      </c>
    </row>
    <row r="68" spans="1:3" ht="15.75" customHeight="1" x14ac:dyDescent="0.2">
      <c r="A68" s="139" t="s">
        <v>424</v>
      </c>
    </row>
    <row r="69" spans="1:3" ht="15.75" customHeight="1" x14ac:dyDescent="0.2">
      <c r="A69" s="139" t="s">
        <v>425</v>
      </c>
    </row>
    <row r="70" spans="1:3" ht="15.75" customHeight="1" x14ac:dyDescent="0.2">
      <c r="A70" s="139" t="s">
        <v>426</v>
      </c>
    </row>
    <row r="71" spans="1:3" ht="15.75" customHeight="1" x14ac:dyDescent="0.2">
      <c r="A71" s="139" t="s">
        <v>427</v>
      </c>
    </row>
    <row r="72" spans="1:3" ht="15.75" customHeight="1" x14ac:dyDescent="0.2">
      <c r="A72" s="139" t="s">
        <v>428</v>
      </c>
    </row>
    <row r="73" spans="1:3" ht="15.75" customHeight="1" x14ac:dyDescent="0.2">
      <c r="A73" s="139" t="s">
        <v>429</v>
      </c>
    </row>
    <row r="74" spans="1:3" ht="15.75" customHeight="1" x14ac:dyDescent="0.15"/>
    <row r="75" spans="1:3" ht="15.75" customHeight="1" x14ac:dyDescent="0.2">
      <c r="A75" s="139" t="s">
        <v>581</v>
      </c>
    </row>
    <row r="76" spans="1:3" ht="15.75" customHeight="1" x14ac:dyDescent="0.2">
      <c r="A76" s="139" t="s">
        <v>582</v>
      </c>
      <c r="B76" s="109"/>
      <c r="C76" s="109"/>
    </row>
    <row r="77" spans="1:3" ht="15.75" customHeight="1" x14ac:dyDescent="0.2">
      <c r="A77" s="139"/>
    </row>
    <row r="78" spans="1:3" ht="15.75" customHeight="1" x14ac:dyDescent="0.2">
      <c r="A78" s="139" t="s">
        <v>430</v>
      </c>
    </row>
    <row r="79" spans="1:3" ht="15.75" customHeight="1" x14ac:dyDescent="0.2">
      <c r="A79" s="139"/>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361F5-A30A-4B52-A442-D2D8938BA416}">
  <dimension ref="A1:AV57"/>
  <sheetViews>
    <sheetView topLeftCell="Y20" workbookViewId="0">
      <selection activeCell="AJ34" sqref="AJ34"/>
    </sheetView>
  </sheetViews>
  <sheetFormatPr baseColWidth="10" defaultColWidth="8.83203125" defaultRowHeight="14" x14ac:dyDescent="0.15"/>
  <sheetData>
    <row r="1" spans="1:48" x14ac:dyDescent="0.15">
      <c r="A1" s="141"/>
      <c r="B1" s="141" t="s">
        <v>277</v>
      </c>
      <c r="C1" s="141" t="s">
        <v>277</v>
      </c>
      <c r="D1" s="141" t="s">
        <v>274</v>
      </c>
      <c r="E1" s="141" t="s">
        <v>274</v>
      </c>
      <c r="F1" s="141" t="s">
        <v>40</v>
      </c>
      <c r="G1" s="141" t="s">
        <v>40</v>
      </c>
      <c r="H1" s="141" t="s">
        <v>431</v>
      </c>
      <c r="I1" s="141" t="s">
        <v>431</v>
      </c>
      <c r="J1" s="141" t="s">
        <v>432</v>
      </c>
      <c r="K1" s="141" t="s">
        <v>432</v>
      </c>
      <c r="L1" s="141" t="s">
        <v>433</v>
      </c>
      <c r="M1" s="141" t="s">
        <v>433</v>
      </c>
      <c r="N1" s="141" t="s">
        <v>434</v>
      </c>
      <c r="O1" s="141" t="s">
        <v>434</v>
      </c>
      <c r="P1" s="141" t="s">
        <v>302</v>
      </c>
      <c r="Q1" s="141" t="s">
        <v>302</v>
      </c>
      <c r="R1" s="142" t="s">
        <v>435</v>
      </c>
      <c r="S1" s="142" t="s">
        <v>435</v>
      </c>
      <c r="T1" s="142" t="s">
        <v>436</v>
      </c>
      <c r="U1" s="142" t="s">
        <v>436</v>
      </c>
      <c r="V1" s="142" t="s">
        <v>437</v>
      </c>
      <c r="W1" s="142" t="s">
        <v>437</v>
      </c>
      <c r="X1" s="142" t="s">
        <v>438</v>
      </c>
      <c r="Y1" s="142" t="s">
        <v>438</v>
      </c>
      <c r="Z1" s="141" t="s">
        <v>439</v>
      </c>
      <c r="AA1" s="141" t="s">
        <v>439</v>
      </c>
      <c r="AB1" s="141" t="s">
        <v>440</v>
      </c>
      <c r="AC1" s="141" t="s">
        <v>440</v>
      </c>
      <c r="AD1" s="141"/>
      <c r="AE1" s="141"/>
      <c r="AF1" s="141"/>
      <c r="AG1" s="143"/>
      <c r="AH1" s="143"/>
      <c r="AI1" s="143"/>
      <c r="AJ1" s="143"/>
      <c r="AK1" s="143"/>
      <c r="AL1" s="143"/>
      <c r="AM1" s="143"/>
      <c r="AN1" s="143"/>
      <c r="AO1" s="143"/>
      <c r="AP1" s="143"/>
      <c r="AQ1" s="143"/>
      <c r="AR1" s="143"/>
      <c r="AS1" s="143"/>
      <c r="AT1" s="143"/>
      <c r="AU1" s="143"/>
      <c r="AV1" s="143"/>
    </row>
    <row r="2" spans="1:48" x14ac:dyDescent="0.15">
      <c r="A2" s="141"/>
      <c r="B2" s="141" t="s">
        <v>188</v>
      </c>
      <c r="C2" s="141" t="s">
        <v>324</v>
      </c>
      <c r="D2" s="141" t="s">
        <v>188</v>
      </c>
      <c r="E2" s="141" t="s">
        <v>324</v>
      </c>
      <c r="F2" s="141" t="s">
        <v>188</v>
      </c>
      <c r="G2" s="141" t="s">
        <v>324</v>
      </c>
      <c r="H2" s="141" t="s">
        <v>188</v>
      </c>
      <c r="I2" s="141" t="s">
        <v>324</v>
      </c>
      <c r="J2" s="141" t="s">
        <v>188</v>
      </c>
      <c r="K2" s="141" t="s">
        <v>324</v>
      </c>
      <c r="L2" s="141" t="s">
        <v>188</v>
      </c>
      <c r="M2" s="141" t="s">
        <v>324</v>
      </c>
      <c r="N2" s="141" t="s">
        <v>188</v>
      </c>
      <c r="O2" s="141" t="s">
        <v>324</v>
      </c>
      <c r="P2" s="141" t="s">
        <v>188</v>
      </c>
      <c r="Q2" s="141" t="s">
        <v>324</v>
      </c>
      <c r="R2" s="141" t="s">
        <v>188</v>
      </c>
      <c r="S2" s="141" t="s">
        <v>324</v>
      </c>
      <c r="T2" s="141" t="s">
        <v>188</v>
      </c>
      <c r="U2" s="141" t="s">
        <v>324</v>
      </c>
      <c r="V2" s="141" t="s">
        <v>188</v>
      </c>
      <c r="W2" s="141" t="s">
        <v>324</v>
      </c>
      <c r="X2" s="141" t="s">
        <v>188</v>
      </c>
      <c r="Y2" s="141" t="s">
        <v>324</v>
      </c>
      <c r="Z2" s="141" t="s">
        <v>188</v>
      </c>
      <c r="AA2" s="141" t="s">
        <v>324</v>
      </c>
      <c r="AB2" s="141" t="s">
        <v>188</v>
      </c>
      <c r="AC2" s="141" t="s">
        <v>324</v>
      </c>
      <c r="AD2" s="141"/>
      <c r="AE2" s="141"/>
      <c r="AF2" s="141"/>
      <c r="AG2" s="143"/>
      <c r="AH2" s="143"/>
      <c r="AI2" s="143"/>
      <c r="AJ2" s="143"/>
      <c r="AK2" s="143"/>
      <c r="AL2" s="143"/>
      <c r="AM2" s="143"/>
      <c r="AN2" s="143"/>
      <c r="AO2" s="143"/>
      <c r="AP2" s="143"/>
      <c r="AQ2" s="143"/>
      <c r="AR2" s="143"/>
      <c r="AS2" s="143"/>
      <c r="AT2" s="143"/>
      <c r="AU2" s="143"/>
      <c r="AV2" s="143"/>
    </row>
    <row r="3" spans="1:48" x14ac:dyDescent="0.15">
      <c r="A3" s="144"/>
      <c r="B3" s="141" t="s">
        <v>487</v>
      </c>
      <c r="C3" s="141" t="s">
        <v>488</v>
      </c>
      <c r="D3" s="141" t="s">
        <v>489</v>
      </c>
      <c r="E3" s="141" t="s">
        <v>490</v>
      </c>
      <c r="F3" s="141" t="s">
        <v>491</v>
      </c>
      <c r="G3" s="141" t="s">
        <v>492</v>
      </c>
      <c r="H3" s="141" t="s">
        <v>493</v>
      </c>
      <c r="I3" s="141" t="s">
        <v>494</v>
      </c>
      <c r="J3" s="141" t="s">
        <v>495</v>
      </c>
      <c r="K3" s="141" t="s">
        <v>496</v>
      </c>
      <c r="L3" s="141" t="s">
        <v>497</v>
      </c>
      <c r="M3" s="141" t="s">
        <v>498</v>
      </c>
      <c r="N3" s="141" t="s">
        <v>499</v>
      </c>
      <c r="O3" s="141" t="s">
        <v>500</v>
      </c>
      <c r="P3" s="141" t="s">
        <v>501</v>
      </c>
      <c r="Q3" s="141" t="s">
        <v>502</v>
      </c>
      <c r="R3" s="141" t="s">
        <v>503</v>
      </c>
      <c r="S3" s="141" t="s">
        <v>504</v>
      </c>
      <c r="T3" s="141" t="s">
        <v>505</v>
      </c>
      <c r="U3" s="141" t="s">
        <v>506</v>
      </c>
      <c r="V3" s="141" t="s">
        <v>507</v>
      </c>
      <c r="W3" s="141" t="s">
        <v>508</v>
      </c>
      <c r="X3" s="141" t="s">
        <v>509</v>
      </c>
      <c r="Y3" s="141" t="s">
        <v>510</v>
      </c>
      <c r="Z3" s="141" t="s">
        <v>511</v>
      </c>
      <c r="AA3" s="141" t="s">
        <v>512</v>
      </c>
      <c r="AB3" s="141" t="s">
        <v>513</v>
      </c>
      <c r="AC3" s="141" t="s">
        <v>514</v>
      </c>
      <c r="AD3" s="141"/>
      <c r="AE3" s="155"/>
      <c r="AF3" s="155"/>
      <c r="AG3" s="156"/>
      <c r="AH3" s="157"/>
      <c r="AI3" s="157"/>
      <c r="AJ3" s="143"/>
      <c r="AK3" s="143"/>
      <c r="AL3" s="143"/>
      <c r="AM3" s="143"/>
      <c r="AN3" s="143"/>
      <c r="AO3" s="143"/>
      <c r="AP3" s="143"/>
      <c r="AQ3" s="143"/>
      <c r="AR3" s="143"/>
      <c r="AS3" s="143"/>
      <c r="AT3" s="143"/>
      <c r="AU3" s="143"/>
      <c r="AV3" s="143"/>
    </row>
    <row r="4" spans="1:48" x14ac:dyDescent="0.15">
      <c r="A4" s="144" t="s">
        <v>441</v>
      </c>
      <c r="B4" s="145" t="s">
        <v>515</v>
      </c>
      <c r="C4" s="145" t="s">
        <v>516</v>
      </c>
      <c r="D4" s="145" t="s">
        <v>517</v>
      </c>
      <c r="E4" s="145" t="s">
        <v>518</v>
      </c>
      <c r="F4" s="145" t="s">
        <v>519</v>
      </c>
      <c r="G4" s="145" t="s">
        <v>520</v>
      </c>
      <c r="H4" s="145" t="s">
        <v>521</v>
      </c>
      <c r="I4" s="145" t="s">
        <v>522</v>
      </c>
      <c r="J4" s="145" t="s">
        <v>523</v>
      </c>
      <c r="K4" s="145" t="s">
        <v>524</v>
      </c>
      <c r="L4" s="145" t="s">
        <v>521</v>
      </c>
      <c r="M4" s="145" t="s">
        <v>525</v>
      </c>
      <c r="N4" s="145" t="s">
        <v>523</v>
      </c>
      <c r="O4" s="145" t="s">
        <v>526</v>
      </c>
      <c r="P4" s="145" t="s">
        <v>515</v>
      </c>
      <c r="Q4" s="145" t="s">
        <v>527</v>
      </c>
      <c r="R4" s="145" t="s">
        <v>528</v>
      </c>
      <c r="S4" s="145" t="s">
        <v>529</v>
      </c>
      <c r="T4" s="145" t="s">
        <v>528</v>
      </c>
      <c r="U4" s="145" t="s">
        <v>530</v>
      </c>
      <c r="V4" s="145" t="s">
        <v>528</v>
      </c>
      <c r="W4" s="145" t="s">
        <v>531</v>
      </c>
      <c r="X4" s="145" t="s">
        <v>528</v>
      </c>
      <c r="Y4" s="145" t="s">
        <v>532</v>
      </c>
      <c r="Z4" s="145" t="s">
        <v>533</v>
      </c>
      <c r="AA4" s="145" t="s">
        <v>534</v>
      </c>
      <c r="AB4" s="145" t="s">
        <v>533</v>
      </c>
      <c r="AC4" s="145" t="s">
        <v>535</v>
      </c>
      <c r="AD4" s="145"/>
      <c r="AE4" s="158"/>
      <c r="AF4" s="158"/>
      <c r="AG4" s="157"/>
      <c r="AH4" s="157"/>
      <c r="AI4" s="157"/>
      <c r="AJ4" s="143"/>
      <c r="AK4" s="143"/>
      <c r="AL4" s="143"/>
      <c r="AM4" s="143"/>
      <c r="AN4" s="143"/>
      <c r="AO4" s="143"/>
      <c r="AP4" s="143"/>
      <c r="AQ4" s="143"/>
      <c r="AR4" s="143"/>
      <c r="AS4" s="143"/>
      <c r="AT4" s="143"/>
      <c r="AU4" s="143"/>
      <c r="AV4" s="143"/>
    </row>
    <row r="5" spans="1:48" x14ac:dyDescent="0.15">
      <c r="A5" s="141" t="s">
        <v>442</v>
      </c>
      <c r="B5" s="146" t="s">
        <v>443</v>
      </c>
      <c r="C5" s="146" t="s">
        <v>444</v>
      </c>
      <c r="D5" s="146" t="s">
        <v>445</v>
      </c>
      <c r="E5" s="146" t="s">
        <v>446</v>
      </c>
      <c r="F5" s="146" t="s">
        <v>447</v>
      </c>
      <c r="G5" s="146" t="s">
        <v>448</v>
      </c>
      <c r="H5" s="146" t="s">
        <v>449</v>
      </c>
      <c r="I5" s="146" t="s">
        <v>450</v>
      </c>
      <c r="J5" s="146" t="s">
        <v>451</v>
      </c>
      <c r="K5" s="146" t="s">
        <v>452</v>
      </c>
      <c r="L5" s="146" t="s">
        <v>449</v>
      </c>
      <c r="M5" s="146" t="s">
        <v>453</v>
      </c>
      <c r="N5" s="146" t="s">
        <v>451</v>
      </c>
      <c r="O5" s="146" t="s">
        <v>454</v>
      </c>
      <c r="P5" s="146" t="s">
        <v>443</v>
      </c>
      <c r="Q5" s="146" t="s">
        <v>455</v>
      </c>
      <c r="R5" s="146" t="s">
        <v>456</v>
      </c>
      <c r="S5" s="146" t="s">
        <v>455</v>
      </c>
      <c r="T5" s="146" t="s">
        <v>456</v>
      </c>
      <c r="U5" s="146" t="s">
        <v>455</v>
      </c>
      <c r="V5" s="146" t="s">
        <v>456</v>
      </c>
      <c r="W5" s="146" t="s">
        <v>455</v>
      </c>
      <c r="X5" s="146" t="s">
        <v>456</v>
      </c>
      <c r="Y5" s="146" t="s">
        <v>455</v>
      </c>
      <c r="Z5" s="146" t="s">
        <v>457</v>
      </c>
      <c r="AA5" s="146" t="s">
        <v>458</v>
      </c>
      <c r="AB5" s="146" t="s">
        <v>457</v>
      </c>
      <c r="AC5" s="146" t="s">
        <v>455</v>
      </c>
      <c r="AD5" s="141"/>
      <c r="AE5" s="155"/>
      <c r="AF5" s="155"/>
      <c r="AG5" s="157"/>
      <c r="AH5" s="157"/>
      <c r="AI5" s="157"/>
      <c r="AJ5" s="143"/>
      <c r="AK5" s="143"/>
      <c r="AL5" s="143"/>
      <c r="AM5" s="143"/>
      <c r="AN5" s="143"/>
      <c r="AO5" s="143"/>
      <c r="AP5" s="143"/>
      <c r="AQ5" s="143"/>
      <c r="AR5" s="143"/>
      <c r="AS5" s="143"/>
      <c r="AT5" s="143"/>
      <c r="AU5" s="143"/>
      <c r="AV5" s="143"/>
    </row>
    <row r="6" spans="1:48" x14ac:dyDescent="0.15">
      <c r="A6" s="147" t="s">
        <v>459</v>
      </c>
      <c r="B6" s="148" t="s">
        <v>460</v>
      </c>
      <c r="C6" s="148" t="s">
        <v>461</v>
      </c>
      <c r="D6" s="148" t="s">
        <v>462</v>
      </c>
      <c r="E6" s="148" t="s">
        <v>463</v>
      </c>
      <c r="F6" s="148" t="s">
        <v>464</v>
      </c>
      <c r="G6" s="148" t="s">
        <v>465</v>
      </c>
      <c r="H6" s="148" t="s">
        <v>466</v>
      </c>
      <c r="I6" s="148" t="s">
        <v>467</v>
      </c>
      <c r="J6" s="148" t="s">
        <v>468</v>
      </c>
      <c r="K6" s="148" t="s">
        <v>469</v>
      </c>
      <c r="L6" s="148" t="s">
        <v>466</v>
      </c>
      <c r="M6" s="148" t="s">
        <v>470</v>
      </c>
      <c r="N6" s="146" t="s">
        <v>468</v>
      </c>
      <c r="O6" s="146" t="s">
        <v>471</v>
      </c>
      <c r="P6" s="148" t="s">
        <v>460</v>
      </c>
      <c r="Q6" s="148" t="s">
        <v>472</v>
      </c>
      <c r="R6" s="148" t="s">
        <v>473</v>
      </c>
      <c r="S6" s="148" t="s">
        <v>474</v>
      </c>
      <c r="T6" s="148" t="s">
        <v>473</v>
      </c>
      <c r="U6" s="148" t="s">
        <v>475</v>
      </c>
      <c r="V6" s="148" t="s">
        <v>473</v>
      </c>
      <c r="W6" s="148" t="s">
        <v>476</v>
      </c>
      <c r="X6" s="148" t="s">
        <v>473</v>
      </c>
      <c r="Y6" s="148" t="s">
        <v>11</v>
      </c>
      <c r="Z6" s="148" t="s">
        <v>16</v>
      </c>
      <c r="AA6" s="148" t="s">
        <v>477</v>
      </c>
      <c r="AB6" s="148" t="s">
        <v>16</v>
      </c>
      <c r="AC6" s="148" t="s">
        <v>478</v>
      </c>
      <c r="AD6" s="147"/>
      <c r="AE6" s="147"/>
      <c r="AF6" s="147"/>
      <c r="AG6" s="157"/>
      <c r="AH6" s="157"/>
      <c r="AI6" s="157"/>
      <c r="AJ6" s="143"/>
      <c r="AK6" s="143"/>
      <c r="AL6" s="143"/>
      <c r="AM6" s="143"/>
      <c r="AN6" s="143"/>
      <c r="AO6" s="143"/>
      <c r="AP6" s="143"/>
      <c r="AQ6" s="143"/>
      <c r="AR6" s="143"/>
      <c r="AS6" s="143"/>
      <c r="AT6" s="143"/>
      <c r="AU6" s="143"/>
      <c r="AV6" s="143"/>
    </row>
    <row r="7" spans="1:48" x14ac:dyDescent="0.15">
      <c r="A7" s="147" t="s">
        <v>479</v>
      </c>
      <c r="B7" s="147" t="s">
        <v>536</v>
      </c>
      <c r="C7" s="147" t="s">
        <v>537</v>
      </c>
      <c r="D7" s="147" t="s">
        <v>538</v>
      </c>
      <c r="E7" s="147" t="s">
        <v>539</v>
      </c>
      <c r="F7" s="147" t="s">
        <v>540</v>
      </c>
      <c r="G7" s="147" t="s">
        <v>541</v>
      </c>
      <c r="H7" s="147" t="s">
        <v>542</v>
      </c>
      <c r="I7" s="147" t="s">
        <v>543</v>
      </c>
      <c r="J7" s="147" t="s">
        <v>544</v>
      </c>
      <c r="K7" s="147" t="s">
        <v>545</v>
      </c>
      <c r="L7" s="147" t="s">
        <v>542</v>
      </c>
      <c r="M7" s="147" t="s">
        <v>546</v>
      </c>
      <c r="N7" s="147" t="s">
        <v>544</v>
      </c>
      <c r="O7" s="147" t="s">
        <v>547</v>
      </c>
      <c r="P7" s="147" t="s">
        <v>536</v>
      </c>
      <c r="Q7" s="147" t="s">
        <v>548</v>
      </c>
      <c r="R7" s="147" t="s">
        <v>549</v>
      </c>
      <c r="S7" s="147" t="s">
        <v>548</v>
      </c>
      <c r="T7" s="147" t="s">
        <v>549</v>
      </c>
      <c r="U7" s="147" t="s">
        <v>548</v>
      </c>
      <c r="V7" s="147" t="s">
        <v>549</v>
      </c>
      <c r="W7" s="147" t="s">
        <v>548</v>
      </c>
      <c r="X7" s="147" t="s">
        <v>549</v>
      </c>
      <c r="Y7" s="147" t="s">
        <v>548</v>
      </c>
      <c r="Z7" s="147" t="s">
        <v>550</v>
      </c>
      <c r="AA7" s="147" t="s">
        <v>551</v>
      </c>
      <c r="AB7" s="147" t="s">
        <v>550</v>
      </c>
      <c r="AC7" s="147" t="s">
        <v>548</v>
      </c>
      <c r="AD7" s="147"/>
      <c r="AE7" s="147"/>
      <c r="AF7" s="147"/>
      <c r="AG7" s="157"/>
      <c r="AH7" s="157"/>
      <c r="AI7" s="157"/>
      <c r="AJ7" s="143"/>
      <c r="AK7" s="143"/>
      <c r="AL7" s="143"/>
      <c r="AM7" s="143"/>
      <c r="AN7" s="143"/>
      <c r="AO7" s="143"/>
      <c r="AP7" s="143"/>
      <c r="AQ7" s="143"/>
      <c r="AR7" s="143"/>
      <c r="AS7" s="143"/>
      <c r="AT7" s="143"/>
      <c r="AU7" s="143"/>
      <c r="AV7" s="143"/>
    </row>
    <row r="8" spans="1:48" x14ac:dyDescent="0.15">
      <c r="A8" s="147" t="s">
        <v>480</v>
      </c>
      <c r="B8" s="147" t="s">
        <v>552</v>
      </c>
      <c r="C8" s="147" t="s">
        <v>553</v>
      </c>
      <c r="D8" s="147" t="s">
        <v>554</v>
      </c>
      <c r="E8" s="147" t="s">
        <v>555</v>
      </c>
      <c r="F8" s="147" t="s">
        <v>556</v>
      </c>
      <c r="G8" s="147" t="s">
        <v>557</v>
      </c>
      <c r="H8" s="147" t="s">
        <v>558</v>
      </c>
      <c r="I8" s="147" t="s">
        <v>559</v>
      </c>
      <c r="J8" s="147" t="s">
        <v>560</v>
      </c>
      <c r="K8" s="147" t="s">
        <v>561</v>
      </c>
      <c r="L8" s="147" t="s">
        <v>558</v>
      </c>
      <c r="M8" s="147" t="s">
        <v>562</v>
      </c>
      <c r="N8" s="147" t="s">
        <v>560</v>
      </c>
      <c r="O8" s="147" t="s">
        <v>563</v>
      </c>
      <c r="P8" s="147" t="s">
        <v>552</v>
      </c>
      <c r="Q8" s="147" t="s">
        <v>564</v>
      </c>
      <c r="R8" s="147" t="s">
        <v>565</v>
      </c>
      <c r="S8" s="147" t="s">
        <v>566</v>
      </c>
      <c r="T8" s="147" t="s">
        <v>565</v>
      </c>
      <c r="U8" s="147" t="s">
        <v>567</v>
      </c>
      <c r="V8" s="147" t="s">
        <v>565</v>
      </c>
      <c r="W8" s="147" t="s">
        <v>568</v>
      </c>
      <c r="X8" s="147" t="s">
        <v>565</v>
      </c>
      <c r="Y8" s="147" t="s">
        <v>569</v>
      </c>
      <c r="Z8" s="147" t="s">
        <v>570</v>
      </c>
      <c r="AA8" s="147" t="s">
        <v>571</v>
      </c>
      <c r="AB8" s="147" t="s">
        <v>570</v>
      </c>
      <c r="AC8" s="147" t="s">
        <v>572</v>
      </c>
      <c r="AD8" s="147"/>
      <c r="AE8" s="147"/>
      <c r="AF8" s="147"/>
      <c r="AG8" s="157"/>
      <c r="AH8" s="157"/>
      <c r="AI8" s="157"/>
      <c r="AJ8" s="143"/>
      <c r="AK8" s="143"/>
      <c r="AL8" s="143"/>
      <c r="AM8" s="143"/>
      <c r="AN8" s="143"/>
      <c r="AO8" s="143"/>
      <c r="AP8" s="143"/>
      <c r="AQ8" s="143"/>
      <c r="AR8" s="143"/>
      <c r="AS8" s="143"/>
      <c r="AT8" s="143"/>
      <c r="AU8" s="143"/>
      <c r="AV8" s="143"/>
    </row>
    <row r="9" spans="1:48" x14ac:dyDescent="0.15">
      <c r="A9" s="147" t="s">
        <v>481</v>
      </c>
      <c r="B9" s="149">
        <v>0.77700225184132521</v>
      </c>
      <c r="C9" s="149">
        <v>0.77700225184132521</v>
      </c>
      <c r="D9" s="149">
        <v>0.99899846966164296</v>
      </c>
      <c r="E9" s="149">
        <v>0.9107756652164507</v>
      </c>
      <c r="F9" s="149">
        <v>0.77523695897129985</v>
      </c>
      <c r="G9" s="149">
        <v>1.1220255849406775</v>
      </c>
      <c r="H9" s="149">
        <v>0.45165727073272</v>
      </c>
      <c r="I9" s="149">
        <v>0.350096991978877</v>
      </c>
      <c r="J9" s="149">
        <v>1.9328723377582684</v>
      </c>
      <c r="K9" s="149">
        <v>0.2</v>
      </c>
      <c r="L9" s="149">
        <v>0.45165727073272</v>
      </c>
      <c r="M9" s="149">
        <v>0.23681544028950402</v>
      </c>
      <c r="N9" s="149">
        <v>1.9328723377582684</v>
      </c>
      <c r="O9" s="149">
        <v>0.66896898216321232</v>
      </c>
      <c r="P9" s="149">
        <v>0.77700225184132521</v>
      </c>
      <c r="Q9" s="149">
        <v>0.2</v>
      </c>
      <c r="R9" s="149">
        <v>0.49544950055493803</v>
      </c>
      <c r="S9" s="149">
        <v>0.2</v>
      </c>
      <c r="T9" s="149">
        <v>0.49544950055493803</v>
      </c>
      <c r="U9" s="149">
        <v>0.2</v>
      </c>
      <c r="V9" s="149">
        <v>0.49544950055493803</v>
      </c>
      <c r="W9" s="149">
        <v>0.2</v>
      </c>
      <c r="X9" s="149">
        <v>0.49544950055493803</v>
      </c>
      <c r="Y9" s="149">
        <v>0.2</v>
      </c>
      <c r="Z9" s="149">
        <v>0.49544950055493803</v>
      </c>
      <c r="AA9" s="149">
        <v>0.2</v>
      </c>
      <c r="AB9" s="149">
        <v>0.49544950055493803</v>
      </c>
      <c r="AC9" s="149">
        <v>0.2</v>
      </c>
      <c r="AD9" s="149"/>
      <c r="AE9" s="149"/>
      <c r="AF9" s="149"/>
      <c r="AG9" s="157"/>
      <c r="AH9" s="157"/>
      <c r="AI9" s="157"/>
      <c r="AJ9" s="143"/>
      <c r="AK9" s="143"/>
      <c r="AL9" s="143"/>
      <c r="AM9" s="143"/>
      <c r="AN9" s="143"/>
      <c r="AO9" s="143"/>
      <c r="AP9" s="143"/>
      <c r="AQ9" s="143"/>
      <c r="AR9" s="143"/>
      <c r="AS9" s="143"/>
      <c r="AT9" s="143"/>
      <c r="AU9" s="143"/>
      <c r="AV9" s="143"/>
    </row>
    <row r="10" spans="1:48" x14ac:dyDescent="0.15">
      <c r="A10" s="141" t="s">
        <v>482</v>
      </c>
      <c r="B10" s="150">
        <v>0.99999999999999956</v>
      </c>
      <c r="C10" s="150">
        <v>0.93064421714624335</v>
      </c>
      <c r="D10" s="150">
        <v>0.93399779217475187</v>
      </c>
      <c r="E10" s="150">
        <v>0.66449955464459032</v>
      </c>
      <c r="F10" s="150">
        <v>0.96413458263838558</v>
      </c>
      <c r="G10" s="150">
        <v>0.89931190603553035</v>
      </c>
      <c r="H10" s="150">
        <v>0.93660284731640642</v>
      </c>
      <c r="I10" s="150">
        <v>0.98173010563475249</v>
      </c>
      <c r="J10" s="150">
        <v>0.90606000150995969</v>
      </c>
      <c r="K10" s="150">
        <v>0.83138434653577609</v>
      </c>
      <c r="L10" s="150">
        <v>0.93660284731640642</v>
      </c>
      <c r="M10" s="150">
        <v>0.8946134054277135</v>
      </c>
      <c r="N10" s="150">
        <v>0.90606000150995969</v>
      </c>
      <c r="O10" s="150">
        <v>0.97567404352586873</v>
      </c>
      <c r="P10" s="150">
        <v>0.99999999999999956</v>
      </c>
      <c r="Q10" s="150">
        <v>0.99945828819068205</v>
      </c>
      <c r="R10" s="150">
        <v>0.99999999999999956</v>
      </c>
      <c r="S10" s="150">
        <v>0.99908343079771689</v>
      </c>
      <c r="T10" s="150">
        <v>0.99999999999999956</v>
      </c>
      <c r="U10" s="150">
        <v>0.99555591467356153</v>
      </c>
      <c r="V10" s="150">
        <v>0.99999999999999956</v>
      </c>
      <c r="W10" s="150">
        <v>0.9963417355490779</v>
      </c>
      <c r="X10" s="150">
        <v>0.99999999999999956</v>
      </c>
      <c r="Y10" s="150">
        <v>0.99907821829106702</v>
      </c>
      <c r="Z10" s="150">
        <v>0.99999999999999956</v>
      </c>
      <c r="AA10" s="150">
        <v>0.94002427500165053</v>
      </c>
      <c r="AB10" s="150">
        <v>0.99999999999999956</v>
      </c>
      <c r="AC10" s="150">
        <v>0.99383549093903156</v>
      </c>
      <c r="AD10" s="150"/>
      <c r="AE10" s="159"/>
      <c r="AF10" s="159"/>
      <c r="AG10" s="157"/>
      <c r="AH10" s="157"/>
      <c r="AI10" s="157"/>
      <c r="AJ10" s="143"/>
      <c r="AK10" s="143"/>
      <c r="AL10" s="143"/>
      <c r="AM10" s="143"/>
      <c r="AN10" s="143"/>
      <c r="AO10" s="143"/>
      <c r="AP10" s="143"/>
      <c r="AQ10" s="143"/>
      <c r="AR10" s="143"/>
      <c r="AS10" s="143"/>
      <c r="AT10" s="143"/>
      <c r="AU10" s="143"/>
      <c r="AV10" s="143"/>
    </row>
    <row r="11" spans="1:48" x14ac:dyDescent="0.15">
      <c r="A11" s="141" t="s">
        <v>483</v>
      </c>
      <c r="B11" s="150">
        <v>-0.82888415603817944</v>
      </c>
      <c r="C11" s="150">
        <v>-2.1074874662271168</v>
      </c>
      <c r="D11" s="150">
        <v>-0.5469100320988628</v>
      </c>
      <c r="E11" s="150">
        <v>-1.9525004301383744</v>
      </c>
      <c r="F11" s="150">
        <v>-0.75733969215915697</v>
      </c>
      <c r="G11" s="150">
        <v>-1.559369983649969</v>
      </c>
      <c r="H11" s="150">
        <v>-1.248984114554754</v>
      </c>
      <c r="I11" s="150">
        <v>-2.1634744628523066</v>
      </c>
      <c r="J11" s="150">
        <v>-0.61710115765208096</v>
      </c>
      <c r="K11" s="150">
        <v>-2.8875084351922786</v>
      </c>
      <c r="L11" s="150">
        <v>-1.248984114554754</v>
      </c>
      <c r="M11" s="150">
        <v>-7.3386110154191124</v>
      </c>
      <c r="N11" s="150">
        <v>-0.61710115765208096</v>
      </c>
      <c r="O11" s="150">
        <v>-1.775338568412081</v>
      </c>
      <c r="P11" s="150">
        <v>-0.82888415603817944</v>
      </c>
      <c r="Q11" s="150">
        <v>-2.7048203960295689</v>
      </c>
      <c r="R11" s="150">
        <v>-0.22924672127778287</v>
      </c>
      <c r="S11" s="150">
        <v>-2.770020861774166</v>
      </c>
      <c r="T11" s="150">
        <v>-0.22924672127778287</v>
      </c>
      <c r="U11" s="150">
        <v>-2.9064441823039076</v>
      </c>
      <c r="V11" s="150">
        <v>-0.22924672127778287</v>
      </c>
      <c r="W11" s="150">
        <v>-2.8502692491595458</v>
      </c>
      <c r="X11" s="150">
        <v>-0.22924672127778287</v>
      </c>
      <c r="Y11" s="150">
        <v>-2.6200824940215379</v>
      </c>
      <c r="Z11" s="150">
        <v>-0.22924672127778287</v>
      </c>
      <c r="AA11" s="150">
        <v>-4.6980295175213644</v>
      </c>
      <c r="AB11" s="150">
        <v>-0.22924672127778287</v>
      </c>
      <c r="AC11" s="150">
        <v>-3.1920877810426203</v>
      </c>
      <c r="AD11" s="150"/>
      <c r="AE11" s="159"/>
      <c r="AF11" s="159"/>
      <c r="AG11" s="157"/>
      <c r="AH11" s="157"/>
      <c r="AI11" s="157"/>
      <c r="AJ11" s="143"/>
      <c r="AK11" s="143"/>
      <c r="AL11" s="143"/>
      <c r="AM11" s="143"/>
      <c r="AN11" s="143"/>
      <c r="AO11" s="143"/>
      <c r="AP11" s="143"/>
      <c r="AQ11" s="143"/>
      <c r="AR11" s="143"/>
      <c r="AS11" s="143"/>
      <c r="AT11" s="143"/>
      <c r="AU11" s="143"/>
      <c r="AV11" s="143"/>
    </row>
    <row r="12" spans="1:48" x14ac:dyDescent="0.15">
      <c r="A12" s="141" t="s">
        <v>484</v>
      </c>
      <c r="B12" s="150">
        <v>-1.2993089167865253</v>
      </c>
      <c r="C12" s="150">
        <v>-0.29967517807370947</v>
      </c>
      <c r="D12" s="150">
        <v>-1.5916394101320179</v>
      </c>
      <c r="E12" s="150">
        <v>-1.0544425074252164</v>
      </c>
      <c r="F12" s="150">
        <v>-2.1162746126929344</v>
      </c>
      <c r="G12" s="150">
        <v>-0.8363840832240208</v>
      </c>
      <c r="H12" s="150">
        <v>-1.1915173581928309</v>
      </c>
      <c r="I12" s="150">
        <v>-0.7134671569285771</v>
      </c>
      <c r="J12" s="150">
        <v>-0.84810014957894031</v>
      </c>
      <c r="K12" s="150">
        <v>-0.18956070472487613</v>
      </c>
      <c r="L12" s="150">
        <v>-1.1915173581928309</v>
      </c>
      <c r="M12" s="150">
        <v>-0.40073081184862003</v>
      </c>
      <c r="N12" s="150">
        <v>-0.84810014957894031</v>
      </c>
      <c r="O12" s="150">
        <v>-0.54384782676667531</v>
      </c>
      <c r="P12" s="150">
        <v>-1.2993089167865253</v>
      </c>
      <c r="Q12" s="150">
        <v>-0.5550068683778786</v>
      </c>
      <c r="R12" s="150">
        <v>-1.6638868218725034</v>
      </c>
      <c r="S12" s="150">
        <v>-0.58778241363702644</v>
      </c>
      <c r="T12" s="150">
        <v>-1.6638868218725034</v>
      </c>
      <c r="U12" s="150">
        <v>-0.69230558578887547</v>
      </c>
      <c r="V12" s="150">
        <v>-1.6638868218725034</v>
      </c>
      <c r="W12" s="150">
        <v>-0.68295875339023326</v>
      </c>
      <c r="X12" s="150">
        <v>-1.6638868218725034</v>
      </c>
      <c r="Y12" s="150">
        <v>-0.46243124243969108</v>
      </c>
      <c r="Z12" s="150">
        <v>-1.6638868218725034</v>
      </c>
      <c r="AA12" s="150">
        <v>-0.28256214328148471</v>
      </c>
      <c r="AB12" s="150">
        <v>-1.6638868218725034</v>
      </c>
      <c r="AC12" s="150">
        <v>-0.8451093661577429</v>
      </c>
      <c r="AD12" s="150"/>
      <c r="AE12" s="159"/>
      <c r="AF12" s="159"/>
      <c r="AG12" s="157"/>
      <c r="AH12" s="157"/>
      <c r="AI12" s="157"/>
      <c r="AJ12" s="143"/>
      <c r="AK12" s="143"/>
      <c r="AL12" s="143"/>
      <c r="AM12" s="143"/>
      <c r="AN12" s="143"/>
      <c r="AO12" s="143"/>
      <c r="AP12" s="143"/>
      <c r="AQ12" s="143"/>
      <c r="AR12" s="143"/>
      <c r="AS12" s="143"/>
      <c r="AT12" s="143"/>
      <c r="AU12" s="143"/>
      <c r="AV12" s="143"/>
    </row>
    <row r="13" spans="1:48" x14ac:dyDescent="0.15">
      <c r="A13" s="141" t="s">
        <v>483</v>
      </c>
      <c r="B13" s="150">
        <v>-0.13583932087608663</v>
      </c>
      <c r="C13" s="150">
        <v>-0.36408608366847894</v>
      </c>
      <c r="D13" s="150">
        <v>-0.22725835977389786</v>
      </c>
      <c r="E13" s="150">
        <v>-0.34243858125783072</v>
      </c>
      <c r="F13" s="150">
        <v>-0.25176386604165979</v>
      </c>
      <c r="G13" s="150">
        <v>-0.47179085864511217</v>
      </c>
      <c r="H13" s="150">
        <v>-0.28297341791677816</v>
      </c>
      <c r="I13" s="150">
        <v>-0.4074555146769675</v>
      </c>
      <c r="J13" s="150">
        <v>-0.29932740868415642</v>
      </c>
      <c r="K13" s="150">
        <v>-0.14942421230306457</v>
      </c>
      <c r="L13" s="150">
        <v>-0.28297341791677816</v>
      </c>
      <c r="M13" s="150">
        <v>-0.56744112206727537</v>
      </c>
      <c r="N13" s="150">
        <v>-0.29932740868415642</v>
      </c>
      <c r="O13" s="150">
        <v>-0.49555952230569694</v>
      </c>
      <c r="P13" s="150">
        <v>-0.13583932087608663</v>
      </c>
      <c r="Q13" s="150">
        <v>-0.19912467091633507</v>
      </c>
      <c r="R13" s="150">
        <v>-9.2670085375178457E-2</v>
      </c>
      <c r="S13" s="150">
        <v>-0.20511521843677283</v>
      </c>
      <c r="T13" s="150">
        <v>-9.2670085375178457E-2</v>
      </c>
      <c r="U13" s="150">
        <v>-0.2179112822829456</v>
      </c>
      <c r="V13" s="150">
        <v>-9.2670085375178457E-2</v>
      </c>
      <c r="W13" s="150">
        <v>-0.21355478058470553</v>
      </c>
      <c r="X13" s="150">
        <v>-9.2670085375178457E-2</v>
      </c>
      <c r="Y13" s="150">
        <v>-0.19371905302367259</v>
      </c>
      <c r="Z13" s="150">
        <v>-9.2670085375178457E-2</v>
      </c>
      <c r="AA13" s="150">
        <v>-0.27968946716897897</v>
      </c>
      <c r="AB13" s="150">
        <v>-9.2670085375178457E-2</v>
      </c>
      <c r="AC13" s="150">
        <v>-0.23975296309968655</v>
      </c>
      <c r="AD13" s="150"/>
      <c r="AE13" s="150"/>
      <c r="AF13" s="150"/>
      <c r="AG13" s="143"/>
      <c r="AH13" s="143"/>
      <c r="AI13" s="143"/>
      <c r="AJ13" s="143"/>
      <c r="AK13" s="143"/>
      <c r="AL13" s="143"/>
      <c r="AM13" s="143"/>
      <c r="AN13" s="143"/>
      <c r="AO13" s="143"/>
      <c r="AP13" s="143"/>
      <c r="AQ13" s="143"/>
      <c r="AR13" s="143"/>
      <c r="AS13" s="143"/>
      <c r="AT13" s="143"/>
      <c r="AU13" s="143"/>
      <c r="AV13" s="143"/>
    </row>
    <row r="14" spans="1:48" x14ac:dyDescent="0.15">
      <c r="A14" s="141" t="s">
        <v>485</v>
      </c>
      <c r="B14" s="150">
        <v>-0.7766621655136865</v>
      </c>
      <c r="C14" s="150">
        <v>-0.68202445149417801</v>
      </c>
      <c r="D14" s="150">
        <v>-0.8992855756562087</v>
      </c>
      <c r="E14" s="150">
        <v>-1.0468936683488268</v>
      </c>
      <c r="F14" s="150">
        <v>-1.1801283111251204</v>
      </c>
      <c r="G14" s="150">
        <v>-0.94403473594804477</v>
      </c>
      <c r="H14" s="150">
        <v>-0.83888107340268148</v>
      </c>
      <c r="I14" s="150">
        <v>-0.79919179492504011</v>
      </c>
      <c r="J14" s="150">
        <v>-0.66876018569814388</v>
      </c>
      <c r="K14" s="150">
        <v>-0.38044776639555944</v>
      </c>
      <c r="L14" s="150">
        <v>-0.83888107340268148</v>
      </c>
      <c r="M14" s="150">
        <v>-1.1284011288454414</v>
      </c>
      <c r="N14" s="150">
        <v>-0.66876018569814388</v>
      </c>
      <c r="O14" s="150">
        <v>-0.7681662663348261</v>
      </c>
      <c r="P14" s="150">
        <v>-0.7766621655136865</v>
      </c>
      <c r="Q14" s="150">
        <v>-0.58315231443151183</v>
      </c>
      <c r="R14" s="150">
        <v>-0.8002085399913168</v>
      </c>
      <c r="S14" s="150">
        <v>-0.60694845145257525</v>
      </c>
      <c r="T14" s="150">
        <v>-0.8002085399913168</v>
      </c>
      <c r="U14" s="150">
        <v>-0.67263829126913688</v>
      </c>
      <c r="V14" s="150">
        <v>-0.8002085399913168</v>
      </c>
      <c r="W14" s="150">
        <v>-0.66122969520600294</v>
      </c>
      <c r="X14" s="150">
        <v>-0.8002085399913168</v>
      </c>
      <c r="Y14" s="150">
        <v>-0.53314899135690375</v>
      </c>
      <c r="Z14" s="150">
        <v>-0.8002085399913168</v>
      </c>
      <c r="AA14" s="150">
        <v>-0.65362250367885499</v>
      </c>
      <c r="AB14" s="150">
        <v>-0.8002085399913168</v>
      </c>
      <c r="AC14" s="150">
        <v>-0.77602747847330145</v>
      </c>
      <c r="AD14" s="150"/>
      <c r="AE14" s="150"/>
      <c r="AF14" s="150"/>
      <c r="AG14" s="143"/>
      <c r="AH14" s="143"/>
      <c r="AI14" s="143"/>
      <c r="AJ14" s="143"/>
      <c r="AK14" s="143"/>
      <c r="AL14" s="143"/>
      <c r="AM14" s="143"/>
      <c r="AN14" s="143"/>
      <c r="AO14" s="143"/>
      <c r="AP14" s="143"/>
      <c r="AQ14" s="143"/>
      <c r="AR14" s="143"/>
      <c r="AS14" s="143"/>
      <c r="AT14" s="143"/>
      <c r="AU14" s="143"/>
      <c r="AV14" s="143"/>
    </row>
    <row r="15" spans="1:48" x14ac:dyDescent="0.15">
      <c r="A15" s="141" t="s">
        <v>486</v>
      </c>
      <c r="B15" s="151">
        <v>-1.8393131131744705E-2</v>
      </c>
      <c r="C15" s="151">
        <v>-6.9920611823713563E-2</v>
      </c>
      <c r="D15" s="151">
        <v>0</v>
      </c>
      <c r="E15" s="151">
        <v>0</v>
      </c>
      <c r="F15" s="151">
        <v>0</v>
      </c>
      <c r="G15" s="151">
        <v>-8.6025553936127097E-3</v>
      </c>
      <c r="H15" s="151">
        <v>0</v>
      </c>
      <c r="I15" s="151">
        <v>-4.9875975055338473E-3</v>
      </c>
      <c r="J15" s="151">
        <v>-9.3342093940903814E-3</v>
      </c>
      <c r="K15" s="151">
        <v>0</v>
      </c>
      <c r="L15" s="151">
        <v>0</v>
      </c>
      <c r="M15" s="151">
        <v>-1.5323316529732983E-2</v>
      </c>
      <c r="N15" s="151">
        <v>-9.3342093940903814E-3</v>
      </c>
      <c r="O15" s="151">
        <v>-1.3807712888590007E-2</v>
      </c>
      <c r="P15" s="151">
        <v>-1.8393131131744705E-2</v>
      </c>
      <c r="Q15" s="151">
        <v>0</v>
      </c>
      <c r="R15" s="151">
        <v>0</v>
      </c>
      <c r="S15" s="151">
        <v>0</v>
      </c>
      <c r="T15" s="151">
        <v>0</v>
      </c>
      <c r="U15" s="151">
        <v>0</v>
      </c>
      <c r="V15" s="151">
        <v>0</v>
      </c>
      <c r="W15" s="151">
        <v>0</v>
      </c>
      <c r="X15" s="151">
        <v>0</v>
      </c>
      <c r="Y15" s="151">
        <v>0</v>
      </c>
      <c r="Z15" s="151">
        <v>0</v>
      </c>
      <c r="AA15" s="151">
        <v>0</v>
      </c>
      <c r="AB15" s="151">
        <v>0</v>
      </c>
      <c r="AC15" s="151">
        <v>0</v>
      </c>
      <c r="AD15" s="150"/>
      <c r="AE15" s="150"/>
      <c r="AF15" s="150"/>
      <c r="AG15" s="143"/>
      <c r="AH15" s="143"/>
      <c r="AJ15" s="143"/>
      <c r="AK15" s="143"/>
      <c r="AL15" s="143"/>
      <c r="AM15" s="143"/>
      <c r="AN15" s="143"/>
      <c r="AO15" s="143"/>
      <c r="AP15" s="143"/>
      <c r="AQ15" s="143"/>
      <c r="AR15" s="143"/>
      <c r="AS15" s="143"/>
      <c r="AT15" s="143"/>
      <c r="AU15" s="143"/>
      <c r="AV15" s="143"/>
    </row>
    <row r="16" spans="1:48" x14ac:dyDescent="0.15">
      <c r="A16" s="141"/>
      <c r="B16" s="151">
        <v>0.5</v>
      </c>
      <c r="C16" s="151">
        <v>0</v>
      </c>
      <c r="D16" s="151">
        <v>0.5</v>
      </c>
      <c r="E16" s="151">
        <v>0.5</v>
      </c>
      <c r="F16" s="151">
        <v>0.5</v>
      </c>
      <c r="G16" s="151">
        <v>0.5</v>
      </c>
      <c r="H16" s="151">
        <v>0.5</v>
      </c>
      <c r="I16" s="151">
        <v>0.5</v>
      </c>
      <c r="J16" s="151">
        <v>0.5</v>
      </c>
      <c r="K16" s="151">
        <v>0.7</v>
      </c>
      <c r="L16" s="151">
        <v>0.5</v>
      </c>
      <c r="M16" s="151">
        <v>0.25</v>
      </c>
      <c r="N16" s="151">
        <v>0.5</v>
      </c>
      <c r="O16" s="151">
        <v>0.5</v>
      </c>
      <c r="P16" s="151">
        <v>0.5</v>
      </c>
      <c r="Q16" s="151">
        <v>0.5</v>
      </c>
      <c r="R16" s="151">
        <v>0.5</v>
      </c>
      <c r="S16" s="151">
        <v>0.5</v>
      </c>
      <c r="T16" s="151">
        <v>1</v>
      </c>
      <c r="U16" s="151">
        <v>0.5</v>
      </c>
      <c r="V16" s="151">
        <v>0.5</v>
      </c>
      <c r="W16" s="151">
        <v>0.5</v>
      </c>
      <c r="X16" s="151">
        <v>1</v>
      </c>
      <c r="Y16" s="151">
        <v>0.5</v>
      </c>
      <c r="Z16" s="151">
        <v>1</v>
      </c>
      <c r="AA16" s="151">
        <v>0.5</v>
      </c>
      <c r="AB16" s="151">
        <v>1</v>
      </c>
      <c r="AC16" s="151">
        <v>0.5</v>
      </c>
      <c r="AD16" s="144"/>
      <c r="AE16" s="144"/>
      <c r="AF16" s="144"/>
      <c r="AG16" s="143" t="s">
        <v>324</v>
      </c>
      <c r="AH16" s="143" t="s">
        <v>188</v>
      </c>
      <c r="AJ16" s="143"/>
      <c r="AK16" s="143"/>
      <c r="AL16" s="143"/>
      <c r="AM16" s="143"/>
      <c r="AN16" s="143"/>
      <c r="AO16" s="143"/>
      <c r="AP16" s="143"/>
      <c r="AQ16" s="143"/>
      <c r="AR16" s="143"/>
      <c r="AS16" s="143"/>
      <c r="AT16" s="143"/>
      <c r="AU16" s="143"/>
      <c r="AV16" s="143"/>
    </row>
    <row r="17" spans="1:48" x14ac:dyDescent="0.15">
      <c r="A17" s="152">
        <v>0</v>
      </c>
      <c r="B17" s="152">
        <v>0.2649208914656076</v>
      </c>
      <c r="C17" s="152">
        <v>0.81793708056945502</v>
      </c>
      <c r="D17" s="152">
        <v>0.19965937961595201</v>
      </c>
      <c r="E17" s="152">
        <v>0.57691489361702097</v>
      </c>
      <c r="F17" s="152">
        <v>0.115</v>
      </c>
      <c r="G17" s="152">
        <v>0.42299999999999999</v>
      </c>
      <c r="H17" s="152">
        <v>0.30026188714946001</v>
      </c>
      <c r="I17" s="152">
        <v>0.42647022699175602</v>
      </c>
      <c r="J17" s="152">
        <v>0.42</v>
      </c>
      <c r="K17" s="152">
        <v>0.74642384105960202</v>
      </c>
      <c r="L17" s="152">
        <v>0.30026188714946001</v>
      </c>
      <c r="M17" s="152">
        <v>0.65655172413793095</v>
      </c>
      <c r="N17" s="152">
        <v>0.42</v>
      </c>
      <c r="O17" s="152">
        <v>0.484398506695983</v>
      </c>
      <c r="P17" s="152">
        <v>0.2649208914656076</v>
      </c>
      <c r="Q17" s="152">
        <v>0.53500000000000003</v>
      </c>
      <c r="R17" s="152">
        <v>0.17580398162327701</v>
      </c>
      <c r="S17" s="152">
        <v>0.51875000000000004</v>
      </c>
      <c r="T17" s="152">
        <v>0.17580398162327701</v>
      </c>
      <c r="U17" s="152">
        <v>0.47</v>
      </c>
      <c r="V17" s="152">
        <v>0.17580398162327701</v>
      </c>
      <c r="W17" s="152">
        <v>0.47499999999999998</v>
      </c>
      <c r="X17" s="152">
        <v>0.17580398162327701</v>
      </c>
      <c r="Y17" s="152">
        <v>0.59</v>
      </c>
      <c r="Z17" s="152">
        <v>0.17580398162327701</v>
      </c>
      <c r="AA17" s="152">
        <v>0.69025270758122703</v>
      </c>
      <c r="AB17" s="152">
        <v>0.17580398162327701</v>
      </c>
      <c r="AC17" s="152">
        <v>0.40166666666666667</v>
      </c>
      <c r="AD17" s="152"/>
      <c r="AE17" s="153">
        <v>0</v>
      </c>
      <c r="AF17" s="154">
        <v>0</v>
      </c>
      <c r="AG17" s="160">
        <v>0.42299999999999999</v>
      </c>
      <c r="AH17" s="160">
        <v>0.115</v>
      </c>
      <c r="AJ17" s="154"/>
      <c r="AK17" s="154"/>
      <c r="AL17" s="154"/>
      <c r="AM17" s="154"/>
      <c r="AN17" s="154"/>
      <c r="AO17" s="154"/>
      <c r="AP17" s="154"/>
      <c r="AQ17" s="154"/>
      <c r="AR17" s="154"/>
      <c r="AS17" s="154"/>
      <c r="AT17" s="154"/>
      <c r="AU17" s="154"/>
      <c r="AV17" s="154"/>
    </row>
    <row r="18" spans="1:48" x14ac:dyDescent="0.15">
      <c r="A18" s="152">
        <v>0.05</v>
      </c>
      <c r="B18" s="152">
        <v>0.25732211128344701</v>
      </c>
      <c r="C18" s="152">
        <v>0.63513423919235756</v>
      </c>
      <c r="D18" s="152">
        <v>0.19965937961595201</v>
      </c>
      <c r="E18" s="152">
        <v>0.32530582342941178</v>
      </c>
      <c r="F18" s="152">
        <v>0.115</v>
      </c>
      <c r="G18" s="152">
        <v>0.41575812854442346</v>
      </c>
      <c r="H18" s="152">
        <v>0.30026188714946001</v>
      </c>
      <c r="I18" s="152">
        <v>0.42647022699175602</v>
      </c>
      <c r="J18" s="152">
        <v>0.41679657087783806</v>
      </c>
      <c r="K18" s="152">
        <v>0.74642384105960213</v>
      </c>
      <c r="L18" s="152">
        <v>0.30026188714946001</v>
      </c>
      <c r="M18" s="152">
        <v>0.48086206896551659</v>
      </c>
      <c r="N18" s="152">
        <v>0.41679657087783806</v>
      </c>
      <c r="O18" s="152">
        <v>0.484398506695983</v>
      </c>
      <c r="P18" s="152">
        <v>0.25732211128344701</v>
      </c>
      <c r="Q18" s="152">
        <v>0.505</v>
      </c>
      <c r="R18" s="152">
        <v>0.17580398162327701</v>
      </c>
      <c r="S18" s="152">
        <v>0.4875000000000001</v>
      </c>
      <c r="T18" s="152">
        <v>0.17580398162327701</v>
      </c>
      <c r="U18" s="152">
        <v>0.435</v>
      </c>
      <c r="V18" s="152">
        <v>0.17580398162327701</v>
      </c>
      <c r="W18" s="152">
        <v>0.44</v>
      </c>
      <c r="X18" s="152">
        <v>0.17580398162327701</v>
      </c>
      <c r="Y18" s="152">
        <v>0.55499999999999994</v>
      </c>
      <c r="Z18" s="152">
        <v>0.17580398162327701</v>
      </c>
      <c r="AA18" s="152">
        <v>0.66714801444043315</v>
      </c>
      <c r="AB18" s="152">
        <v>0.17580398162327701</v>
      </c>
      <c r="AC18" s="152">
        <v>0.36749999999999999</v>
      </c>
      <c r="AD18" s="152"/>
      <c r="AE18" s="153">
        <v>1</v>
      </c>
      <c r="AF18" s="154">
        <v>0.05</v>
      </c>
      <c r="AG18" s="160">
        <v>0.41575812854442346</v>
      </c>
      <c r="AH18" s="160">
        <v>0.115</v>
      </c>
      <c r="AJ18" s="154"/>
      <c r="AK18" s="154"/>
      <c r="AL18" s="154"/>
      <c r="AM18" s="154"/>
      <c r="AN18" s="154"/>
      <c r="AO18" s="154"/>
      <c r="AP18" s="154"/>
      <c r="AQ18" s="154"/>
      <c r="AR18" s="154"/>
      <c r="AS18" s="154"/>
      <c r="AT18" s="154"/>
      <c r="AU18" s="154"/>
      <c r="AV18" s="154"/>
    </row>
    <row r="19" spans="1:48" x14ac:dyDescent="0.15">
      <c r="A19" s="152">
        <v>0.1</v>
      </c>
      <c r="B19" s="152">
        <v>0.24906989635613294</v>
      </c>
      <c r="C19" s="152">
        <v>0.61394310275444375</v>
      </c>
      <c r="D19" s="152">
        <v>0.19965937961595201</v>
      </c>
      <c r="E19" s="152">
        <v>0.27583016839842273</v>
      </c>
      <c r="F19" s="152">
        <v>0.11461668946648426</v>
      </c>
      <c r="G19" s="152">
        <v>0.38810831758034026</v>
      </c>
      <c r="H19" s="152">
        <v>0.27794127482935388</v>
      </c>
      <c r="I19" s="152">
        <v>0.39902037648517008</v>
      </c>
      <c r="J19" s="152">
        <v>0.41279228447513572</v>
      </c>
      <c r="K19" s="152">
        <v>0.74142857142857099</v>
      </c>
      <c r="L19" s="152">
        <v>0.27794127482935388</v>
      </c>
      <c r="M19" s="152">
        <v>0.30273946360153181</v>
      </c>
      <c r="N19" s="152">
        <v>0.41279228447513572</v>
      </c>
      <c r="O19" s="152">
        <v>0.48320358721219758</v>
      </c>
      <c r="P19" s="152">
        <v>0.24906989635613294</v>
      </c>
      <c r="Q19" s="152">
        <v>0.44500000000000001</v>
      </c>
      <c r="R19" s="152">
        <v>0.17580398162327701</v>
      </c>
      <c r="S19" s="152">
        <v>0.42500000000000004</v>
      </c>
      <c r="T19" s="152">
        <v>0.17580398162327701</v>
      </c>
      <c r="U19" s="152">
        <v>0.375</v>
      </c>
      <c r="V19" s="152">
        <v>0.17580398162327701</v>
      </c>
      <c r="W19" s="152">
        <v>0.38</v>
      </c>
      <c r="X19" s="152">
        <v>0.17580398162327701</v>
      </c>
      <c r="Y19" s="152">
        <v>0.49249999999999999</v>
      </c>
      <c r="Z19" s="152">
        <v>0.17580398162327701</v>
      </c>
      <c r="AA19" s="152">
        <v>0.43610108303249101</v>
      </c>
      <c r="AB19" s="152">
        <v>0.17580398162327701</v>
      </c>
      <c r="AC19" s="152">
        <v>0.31333333333333324</v>
      </c>
      <c r="AD19" s="152"/>
      <c r="AE19" s="153">
        <v>2</v>
      </c>
      <c r="AF19" s="154">
        <v>0.1</v>
      </c>
      <c r="AG19" s="160">
        <v>0.38810831758034026</v>
      </c>
      <c r="AH19" s="160">
        <v>0.11461668946648426</v>
      </c>
      <c r="AJ19" s="154"/>
      <c r="AK19" s="154"/>
      <c r="AL19" s="154"/>
      <c r="AM19" s="154"/>
      <c r="AN19" s="154"/>
      <c r="AO19" s="154"/>
      <c r="AP19" s="154"/>
      <c r="AQ19" s="154"/>
      <c r="AR19" s="154"/>
      <c r="AS19" s="154"/>
      <c r="AT19" s="154"/>
      <c r="AU19" s="154"/>
      <c r="AV19" s="154"/>
    </row>
    <row r="20" spans="1:48" x14ac:dyDescent="0.15">
      <c r="A20" s="152">
        <v>0.15000000000000002</v>
      </c>
      <c r="B20" s="152">
        <v>0.24081768142881885</v>
      </c>
      <c r="C20" s="152">
        <v>0.5767195844548384</v>
      </c>
      <c r="D20" s="152">
        <v>0.19766406990580682</v>
      </c>
      <c r="E20" s="152">
        <v>0.23661137007072922</v>
      </c>
      <c r="F20" s="152">
        <v>0.10842503419972639</v>
      </c>
      <c r="G20" s="152">
        <v>0.35753702741020793</v>
      </c>
      <c r="H20" s="152">
        <v>0.24913281433262358</v>
      </c>
      <c r="I20" s="152">
        <v>0.35491373403879078</v>
      </c>
      <c r="J20" s="152">
        <v>0.40980046342468573</v>
      </c>
      <c r="K20" s="152">
        <v>0.53356669820245906</v>
      </c>
      <c r="L20" s="152">
        <v>0.24913281433262358</v>
      </c>
      <c r="M20" s="152">
        <v>0.20857142857142813</v>
      </c>
      <c r="N20" s="152">
        <v>0.40980046342468573</v>
      </c>
      <c r="O20" s="152">
        <v>0.45985701904516069</v>
      </c>
      <c r="P20" s="152">
        <v>0.24081768142881885</v>
      </c>
      <c r="Q20" s="152">
        <v>0.3849999999999999</v>
      </c>
      <c r="R20" s="152">
        <v>0.17580398162327701</v>
      </c>
      <c r="S20" s="152">
        <v>0.36874999999999997</v>
      </c>
      <c r="T20" s="152">
        <v>0.17580398162327701</v>
      </c>
      <c r="U20" s="152">
        <v>0.32250000000000001</v>
      </c>
      <c r="V20" s="152">
        <v>0.17580398162327701</v>
      </c>
      <c r="W20" s="152">
        <v>0.3299999999999999</v>
      </c>
      <c r="X20" s="152">
        <v>0.17580398162327701</v>
      </c>
      <c r="Y20" s="152">
        <v>0.42499999999999993</v>
      </c>
      <c r="Z20" s="152">
        <v>0.17580398162327701</v>
      </c>
      <c r="AA20" s="152">
        <v>0.35523465703971097</v>
      </c>
      <c r="AB20" s="152">
        <v>0.17580398162327701</v>
      </c>
      <c r="AC20" s="152">
        <v>0.26416666666666666</v>
      </c>
      <c r="AD20" s="152"/>
      <c r="AE20" s="153">
        <v>3</v>
      </c>
      <c r="AF20" s="154">
        <v>0.15000000000000002</v>
      </c>
      <c r="AG20" s="160">
        <v>0.35753702741020793</v>
      </c>
      <c r="AH20" s="160">
        <v>0.10842503419972639</v>
      </c>
      <c r="AJ20" s="154"/>
      <c r="AK20" s="154"/>
      <c r="AL20" s="154"/>
      <c r="AM20" s="154"/>
      <c r="AN20" s="154"/>
      <c r="AO20" s="154"/>
      <c r="AP20" s="154"/>
      <c r="AQ20" s="154"/>
      <c r="AR20" s="154"/>
      <c r="AS20" s="154"/>
      <c r="AT20" s="154"/>
      <c r="AU20" s="154"/>
      <c r="AV20" s="154"/>
    </row>
    <row r="21" spans="1:48" x14ac:dyDescent="0.15">
      <c r="A21" s="152">
        <v>0.2</v>
      </c>
      <c r="B21" s="152">
        <v>0.23256546650150475</v>
      </c>
      <c r="C21" s="152">
        <v>0.51783037024965139</v>
      </c>
      <c r="D21" s="152">
        <v>0.18855100921076126</v>
      </c>
      <c r="E21" s="152">
        <v>0.20032643294957911</v>
      </c>
      <c r="F21" s="152">
        <v>0.10248891928864569</v>
      </c>
      <c r="G21" s="152">
        <v>0.32438270321361062</v>
      </c>
      <c r="H21" s="152">
        <v>0.22960642778144383</v>
      </c>
      <c r="I21" s="152">
        <v>0.31608385236340669</v>
      </c>
      <c r="J21" s="152">
        <v>0.41009656330399408</v>
      </c>
      <c r="K21" s="152">
        <v>0.48395995808673448</v>
      </c>
      <c r="L21" s="152">
        <v>0.22960642778144383</v>
      </c>
      <c r="M21" s="152">
        <v>0.16235358511220468</v>
      </c>
      <c r="N21" s="152">
        <v>0.41009656330399408</v>
      </c>
      <c r="O21" s="152">
        <v>0.41644914687106527</v>
      </c>
      <c r="P21" s="152">
        <v>0.23256546650150475</v>
      </c>
      <c r="Q21" s="152">
        <v>0.34699450643501795</v>
      </c>
      <c r="R21" s="152">
        <v>0.17580398162327701</v>
      </c>
      <c r="S21" s="152">
        <v>0.33156962282777047</v>
      </c>
      <c r="T21" s="152">
        <v>0.17580398162327701</v>
      </c>
      <c r="U21" s="152">
        <v>0.29079668901849487</v>
      </c>
      <c r="V21" s="152">
        <v>0.17580398162327701</v>
      </c>
      <c r="W21" s="152">
        <v>0.29664002881587759</v>
      </c>
      <c r="X21" s="152">
        <v>0.17580398162327701</v>
      </c>
      <c r="Y21" s="152">
        <v>0.38653922755922787</v>
      </c>
      <c r="Z21" s="152">
        <v>0.17580398162327701</v>
      </c>
      <c r="AA21" s="152">
        <v>0.32141274373057471</v>
      </c>
      <c r="AB21" s="152">
        <v>0.17580398162327701</v>
      </c>
      <c r="AC21" s="152">
        <v>0.2365931450264479</v>
      </c>
      <c r="AD21" s="152"/>
      <c r="AE21" s="153">
        <v>4</v>
      </c>
      <c r="AF21" s="154">
        <v>0.2</v>
      </c>
      <c r="AG21" s="160">
        <v>0.32438270321361062</v>
      </c>
      <c r="AH21" s="160">
        <v>0.10248891928864569</v>
      </c>
      <c r="AJ21" s="154"/>
      <c r="AK21" s="154"/>
      <c r="AL21" s="154"/>
      <c r="AM21" s="154"/>
      <c r="AN21" s="154"/>
      <c r="AO21" s="154"/>
      <c r="AP21" s="154"/>
      <c r="AQ21" s="154"/>
      <c r="AR21" s="154"/>
      <c r="AS21" s="154"/>
      <c r="AT21" s="154"/>
      <c r="AU21" s="154"/>
      <c r="AV21" s="154"/>
    </row>
    <row r="22" spans="1:48" x14ac:dyDescent="0.15">
      <c r="A22" s="152">
        <v>0.25</v>
      </c>
      <c r="B22" s="152">
        <v>0.22431325157419069</v>
      </c>
      <c r="C22" s="152">
        <v>0.44552619797800791</v>
      </c>
      <c r="D22" s="152">
        <v>0.17944669471803326</v>
      </c>
      <c r="E22" s="152">
        <v>0.1792435967879053</v>
      </c>
      <c r="F22" s="152">
        <v>9.8361149110807108E-2</v>
      </c>
      <c r="G22" s="152">
        <v>0.29122837901701326</v>
      </c>
      <c r="H22" s="152">
        <v>0.21456449851771828</v>
      </c>
      <c r="I22" s="152">
        <v>0.28000286066624502</v>
      </c>
      <c r="J22" s="152">
        <v>0.40123295075211118</v>
      </c>
      <c r="K22" s="152">
        <v>0.43504865782622348</v>
      </c>
      <c r="L22" s="152">
        <v>0.21456449851771828</v>
      </c>
      <c r="M22" s="152">
        <v>0.13395893214612217</v>
      </c>
      <c r="N22" s="152">
        <v>0.40123295075211118</v>
      </c>
      <c r="O22" s="152">
        <v>0.3774189111036893</v>
      </c>
      <c r="P22" s="152">
        <v>0.22431325157419069</v>
      </c>
      <c r="Q22" s="152">
        <v>0.3180382925125611</v>
      </c>
      <c r="R22" s="152">
        <v>0.17580398162327701</v>
      </c>
      <c r="S22" s="152">
        <v>0.30323163576763712</v>
      </c>
      <c r="T22" s="152">
        <v>0.17580398162327701</v>
      </c>
      <c r="U22" s="152">
        <v>0.26471137741671602</v>
      </c>
      <c r="V22" s="152">
        <v>0.17580398162327701</v>
      </c>
      <c r="W22" s="152">
        <v>0.27051182589344946</v>
      </c>
      <c r="X22" s="152">
        <v>0.17580398162327701</v>
      </c>
      <c r="Y22" s="152">
        <v>0.35518083696464398</v>
      </c>
      <c r="Z22" s="152">
        <v>0.17580398162327701</v>
      </c>
      <c r="AA22" s="152">
        <v>0.28004160547762214</v>
      </c>
      <c r="AB22" s="152">
        <v>0.17580398162327701</v>
      </c>
      <c r="AC22" s="152">
        <v>0.21344520571361059</v>
      </c>
      <c r="AD22" s="152"/>
      <c r="AE22" s="153">
        <v>5</v>
      </c>
      <c r="AF22" s="154">
        <v>0.25</v>
      </c>
      <c r="AG22" s="160">
        <v>0.29122837901701326</v>
      </c>
      <c r="AH22" s="160">
        <v>9.8361149110807108E-2</v>
      </c>
      <c r="AJ22" s="154"/>
      <c r="AK22" s="154"/>
      <c r="AL22" s="154"/>
      <c r="AM22" s="154"/>
      <c r="AN22" s="154"/>
      <c r="AO22" s="154"/>
      <c r="AP22" s="154"/>
      <c r="AQ22" s="154"/>
      <c r="AR22" s="154"/>
      <c r="AS22" s="154"/>
      <c r="AT22" s="154"/>
      <c r="AU22" s="154"/>
      <c r="AV22" s="154"/>
    </row>
    <row r="23" spans="1:48" x14ac:dyDescent="0.15">
      <c r="A23" s="152">
        <v>0.3</v>
      </c>
      <c r="B23" s="152">
        <v>0.21606103664687659</v>
      </c>
      <c r="C23" s="152">
        <v>0.37994461217964043</v>
      </c>
      <c r="D23" s="152">
        <v>0.17049940543757469</v>
      </c>
      <c r="E23" s="152">
        <v>0.15950577038010932</v>
      </c>
      <c r="F23" s="152">
        <v>9.4233378932968542E-2</v>
      </c>
      <c r="G23" s="152">
        <v>0.26273017485822309</v>
      </c>
      <c r="H23" s="152">
        <v>0.20594862341174652</v>
      </c>
      <c r="I23" s="152">
        <v>0.25890324799256831</v>
      </c>
      <c r="J23" s="152">
        <v>0.39021685144631396</v>
      </c>
      <c r="K23" s="152">
        <v>0.39309270098907168</v>
      </c>
      <c r="L23" s="152">
        <v>0.20594862341174652</v>
      </c>
      <c r="M23" s="152">
        <v>0.11370235125334507</v>
      </c>
      <c r="N23" s="152">
        <v>0.39021685144631396</v>
      </c>
      <c r="O23" s="152">
        <v>0.34071431418696363</v>
      </c>
      <c r="P23" s="152">
        <v>0.21606103664687659</v>
      </c>
      <c r="Q23" s="152">
        <v>0.2934390799728559</v>
      </c>
      <c r="R23" s="152">
        <v>0.17580398162327701</v>
      </c>
      <c r="S23" s="152">
        <v>0.27922734210023853</v>
      </c>
      <c r="T23" s="152">
        <v>0.17580398162327701</v>
      </c>
      <c r="U23" s="152">
        <v>0.24274880233984197</v>
      </c>
      <c r="V23" s="152">
        <v>0.17580398162327701</v>
      </c>
      <c r="W23" s="152">
        <v>0.24846079869580323</v>
      </c>
      <c r="X23" s="152">
        <v>0.17580398162327701</v>
      </c>
      <c r="Y23" s="152">
        <v>0.32844856165957054</v>
      </c>
      <c r="Z23" s="152">
        <v>0.17580398162327701</v>
      </c>
      <c r="AA23" s="152">
        <v>0.24752825899564818</v>
      </c>
      <c r="AB23" s="152">
        <v>0.17580398162327701</v>
      </c>
      <c r="AC23" s="152">
        <v>0.19418824544335986</v>
      </c>
      <c r="AD23" s="152"/>
      <c r="AE23" s="153">
        <v>6</v>
      </c>
      <c r="AF23" s="154">
        <v>0.3</v>
      </c>
      <c r="AG23" s="160">
        <v>0.26273017485822309</v>
      </c>
      <c r="AH23" s="160">
        <v>9.4233378932968542E-2</v>
      </c>
      <c r="AJ23" s="154"/>
      <c r="AK23" s="154"/>
      <c r="AL23" s="154"/>
      <c r="AM23" s="154"/>
      <c r="AN23" s="154"/>
      <c r="AO23" s="154"/>
      <c r="AP23" s="154"/>
      <c r="AQ23" s="154"/>
      <c r="AR23" s="154"/>
      <c r="AS23" s="154"/>
      <c r="AT23" s="154"/>
      <c r="AU23" s="154"/>
      <c r="AV23" s="154"/>
    </row>
    <row r="24" spans="1:48" x14ac:dyDescent="0.15">
      <c r="A24" s="152">
        <v>0.35</v>
      </c>
      <c r="B24" s="152">
        <v>0.20780882171956253</v>
      </c>
      <c r="C24" s="152">
        <v>0.32834504221727107</v>
      </c>
      <c r="D24" s="152">
        <v>0.16156641432624083</v>
      </c>
      <c r="E24" s="152">
        <v>0.14576822704996367</v>
      </c>
      <c r="F24" s="152">
        <v>9.0105608755129962E-2</v>
      </c>
      <c r="G24" s="152">
        <v>0.24151853733459361</v>
      </c>
      <c r="H24" s="152">
        <v>0.19606908096956802</v>
      </c>
      <c r="I24" s="152">
        <v>0.23166940108577322</v>
      </c>
      <c r="J24" s="152">
        <v>0.37985941052459471</v>
      </c>
      <c r="K24" s="152">
        <v>0.35694682992168114</v>
      </c>
      <c r="L24" s="152">
        <v>0.19606908096956802</v>
      </c>
      <c r="M24" s="152">
        <v>9.8757456664434765E-2</v>
      </c>
      <c r="N24" s="152">
        <v>0.37985941052459471</v>
      </c>
      <c r="O24" s="152">
        <v>0.30629562541038818</v>
      </c>
      <c r="P24" s="152">
        <v>0.20780882171956253</v>
      </c>
      <c r="Q24" s="152">
        <v>0.27229438302325393</v>
      </c>
      <c r="R24" s="152">
        <v>0.1748147572103112</v>
      </c>
      <c r="S24" s="152">
        <v>0.25865247335717839</v>
      </c>
      <c r="T24" s="152">
        <v>0.1748147572103112</v>
      </c>
      <c r="U24" s="152">
        <v>0.22403506694850434</v>
      </c>
      <c r="V24" s="152">
        <v>0.1748147572103112</v>
      </c>
      <c r="W24" s="152">
        <v>0.22962733257974499</v>
      </c>
      <c r="X24" s="152">
        <v>0.1748147572103112</v>
      </c>
      <c r="Y24" s="152">
        <v>0.30538997161742643</v>
      </c>
      <c r="Z24" s="152">
        <v>0.1748147572103112</v>
      </c>
      <c r="AA24" s="152">
        <v>0.22169189009220178</v>
      </c>
      <c r="AB24" s="152">
        <v>0.1748147572103112</v>
      </c>
      <c r="AC24" s="152">
        <v>0.17797398171526674</v>
      </c>
      <c r="AD24" s="152"/>
      <c r="AE24" s="153">
        <v>7</v>
      </c>
      <c r="AF24" s="154">
        <v>0.35</v>
      </c>
      <c r="AG24" s="160">
        <v>0.24151853733459361</v>
      </c>
      <c r="AH24" s="160">
        <v>9.0105608755129962E-2</v>
      </c>
      <c r="AJ24" s="154"/>
      <c r="AK24" s="154"/>
      <c r="AL24" s="154"/>
      <c r="AM24" s="154"/>
      <c r="AN24" s="154"/>
      <c r="AO24" s="154"/>
      <c r="AP24" s="154"/>
      <c r="AQ24" s="154"/>
      <c r="AR24" s="154"/>
      <c r="AS24" s="154"/>
      <c r="AT24" s="154"/>
      <c r="AU24" s="154"/>
      <c r="AV24" s="154"/>
    </row>
    <row r="25" spans="1:48" x14ac:dyDescent="0.15">
      <c r="A25" s="152">
        <v>0.39999999999999997</v>
      </c>
      <c r="B25" s="152">
        <v>0.19955660679224846</v>
      </c>
      <c r="C25" s="152">
        <v>0.29203356868574165</v>
      </c>
      <c r="D25" s="152">
        <v>0.15753521372426865</v>
      </c>
      <c r="E25" s="152">
        <v>0.13274389521040464</v>
      </c>
      <c r="F25" s="152">
        <v>8.6393091655266763E-2</v>
      </c>
      <c r="G25" s="152">
        <v>0.2203068998109641</v>
      </c>
      <c r="H25" s="152">
        <v>0.18654285645732724</v>
      </c>
      <c r="I25" s="152">
        <v>0.21344210158012056</v>
      </c>
      <c r="J25" s="152">
        <v>0.36365413856917073</v>
      </c>
      <c r="K25" s="152">
        <v>0.32572075041772114</v>
      </c>
      <c r="L25" s="152">
        <v>0.18654285645732724</v>
      </c>
      <c r="M25" s="152">
        <v>8.7427086626259878E-2</v>
      </c>
      <c r="N25" s="152">
        <v>0.36365413856917073</v>
      </c>
      <c r="O25" s="152">
        <v>0.28075604108081698</v>
      </c>
      <c r="P25" s="152">
        <v>0.19955660679224846</v>
      </c>
      <c r="Q25" s="152">
        <v>0.25398355158147845</v>
      </c>
      <c r="R25" s="152">
        <v>0.1728385017866256</v>
      </c>
      <c r="S25" s="152">
        <v>0.24088455500846923</v>
      </c>
      <c r="T25" s="152">
        <v>0.1728385017866256</v>
      </c>
      <c r="U25" s="152">
        <v>0.20796766902126024</v>
      </c>
      <c r="V25" s="152">
        <v>0.1728385017866256</v>
      </c>
      <c r="W25" s="152">
        <v>0.21341942949955689</v>
      </c>
      <c r="X25" s="152">
        <v>0.1728385017866256</v>
      </c>
      <c r="Y25" s="152">
        <v>0.28535196197492974</v>
      </c>
      <c r="Z25" s="152">
        <v>0.1728385017866256</v>
      </c>
      <c r="AA25" s="152">
        <v>0.20099271585717732</v>
      </c>
      <c r="AB25" s="152">
        <v>0.1728385017866256</v>
      </c>
      <c r="AC25" s="152">
        <v>0.16421496309776529</v>
      </c>
      <c r="AD25" s="152"/>
      <c r="AE25" s="153">
        <v>8</v>
      </c>
      <c r="AF25" s="154">
        <v>0.39999999999999997</v>
      </c>
      <c r="AG25" s="160">
        <v>0.2203068998109641</v>
      </c>
      <c r="AH25" s="160">
        <v>8.6393091655266763E-2</v>
      </c>
      <c r="AJ25" s="154"/>
      <c r="AK25" s="154"/>
      <c r="AL25" s="154"/>
      <c r="AM25" s="154"/>
      <c r="AN25" s="154"/>
      <c r="AO25" s="154"/>
      <c r="AP25" s="154"/>
      <c r="AQ25" s="154"/>
      <c r="AR25" s="154"/>
      <c r="AS25" s="154"/>
      <c r="AT25" s="154"/>
      <c r="AU25" s="154"/>
      <c r="AV25" s="154"/>
    </row>
    <row r="26" spans="1:48" x14ac:dyDescent="0.15">
      <c r="A26" s="152">
        <v>0.44999999999999996</v>
      </c>
      <c r="B26" s="152">
        <v>0.19130439186493434</v>
      </c>
      <c r="C26" s="152">
        <v>0.26537843906808795</v>
      </c>
      <c r="D26" s="152">
        <v>0.15350401312229647</v>
      </c>
      <c r="E26" s="152">
        <v>0.12051836460156315</v>
      </c>
      <c r="F26" s="152">
        <v>8.394222811217511E-2</v>
      </c>
      <c r="G26" s="152">
        <v>0.19909526228733462</v>
      </c>
      <c r="H26" s="152">
        <v>0.17867114852116181</v>
      </c>
      <c r="I26" s="152">
        <v>0.19746701867203142</v>
      </c>
      <c r="J26" s="152">
        <v>0.34598145441873335</v>
      </c>
      <c r="K26" s="152">
        <v>0.29869236179212183</v>
      </c>
      <c r="L26" s="152">
        <v>0.17867114852116181</v>
      </c>
      <c r="M26" s="152">
        <v>7.8627704282328167E-2</v>
      </c>
      <c r="N26" s="152">
        <v>0.34598145441873335</v>
      </c>
      <c r="O26" s="152">
        <v>0.25654334036386972</v>
      </c>
      <c r="P26" s="152">
        <v>0.19130439186493434</v>
      </c>
      <c r="Q26" s="152">
        <v>0.2380448675843217</v>
      </c>
      <c r="R26" s="152">
        <v>0.17086224636293998</v>
      </c>
      <c r="S26" s="152">
        <v>0.22546046337401085</v>
      </c>
      <c r="T26" s="152">
        <v>0.17086224636293998</v>
      </c>
      <c r="U26" s="152">
        <v>0.19409843617599454</v>
      </c>
      <c r="V26" s="152">
        <v>0.17086224636293998</v>
      </c>
      <c r="W26" s="152">
        <v>0.1993968474931527</v>
      </c>
      <c r="X26" s="152">
        <v>0.17086224636293998</v>
      </c>
      <c r="Y26" s="152">
        <v>0.2678493807703945</v>
      </c>
      <c r="Z26" s="152">
        <v>0.17086224636293998</v>
      </c>
      <c r="AA26" s="152">
        <v>0.18429431684217637</v>
      </c>
      <c r="AB26" s="152">
        <v>0.17086224636293998</v>
      </c>
      <c r="AC26" s="152">
        <v>0.15247413632550719</v>
      </c>
      <c r="AD26" s="152"/>
      <c r="AE26" s="153">
        <v>9</v>
      </c>
      <c r="AF26" s="154">
        <v>0.44999999999999996</v>
      </c>
      <c r="AG26" s="160">
        <v>0.19909526228733462</v>
      </c>
      <c r="AH26" s="160">
        <v>8.394222811217511E-2</v>
      </c>
      <c r="AJ26" s="154"/>
      <c r="AK26" s="154"/>
      <c r="AL26" s="154"/>
      <c r="AM26" s="154"/>
      <c r="AN26" s="154"/>
      <c r="AO26" s="154"/>
      <c r="AP26" s="154"/>
      <c r="AQ26" s="154"/>
      <c r="AR26" s="154"/>
      <c r="AS26" s="154"/>
      <c r="AT26" s="154"/>
      <c r="AU26" s="154"/>
      <c r="AV26" s="154"/>
    </row>
    <row r="27" spans="1:48" x14ac:dyDescent="0.15">
      <c r="A27" s="152">
        <v>0.49999999999999994</v>
      </c>
      <c r="B27" s="152">
        <v>0.18305217693762027</v>
      </c>
      <c r="C27" s="152">
        <v>0.24547792179549333</v>
      </c>
      <c r="D27" s="152">
        <v>0.14993113927417126</v>
      </c>
      <c r="E27" s="152">
        <v>0.11297083788633744</v>
      </c>
      <c r="F27" s="152">
        <v>8.1491364569083458E-2</v>
      </c>
      <c r="G27" s="152">
        <v>0.17788362476370514</v>
      </c>
      <c r="H27" s="152">
        <v>0.16949697985304274</v>
      </c>
      <c r="I27" s="152">
        <v>0.18336064915705041</v>
      </c>
      <c r="J27" s="152">
        <v>0.32580316587677677</v>
      </c>
      <c r="K27" s="152">
        <v>0.27526216554596539</v>
      </c>
      <c r="L27" s="152">
        <v>0.16949697985304274</v>
      </c>
      <c r="M27" s="152">
        <v>7.164043407457335E-2</v>
      </c>
      <c r="N27" s="152">
        <v>0.32580316587677677</v>
      </c>
      <c r="O27" s="152">
        <v>0.23986525968915404</v>
      </c>
      <c r="P27" s="152">
        <v>0.18305217693762027</v>
      </c>
      <c r="Q27" s="152">
        <v>0.22411737732837334</v>
      </c>
      <c r="R27" s="152">
        <v>0.16890612192121834</v>
      </c>
      <c r="S27" s="152">
        <v>0.21201838153598268</v>
      </c>
      <c r="T27" s="152">
        <v>0.16888957457353551</v>
      </c>
      <c r="U27" s="152">
        <v>0.18207783410420758</v>
      </c>
      <c r="V27" s="152">
        <v>0.16890612192121834</v>
      </c>
      <c r="W27" s="152">
        <v>0.18721608252607949</v>
      </c>
      <c r="X27" s="152">
        <v>0.16888957457353551</v>
      </c>
      <c r="Y27" s="152">
        <v>0.25250302796787655</v>
      </c>
      <c r="Z27" s="152">
        <v>0.16888957457353551</v>
      </c>
      <c r="AA27" s="152">
        <v>0.17073667958826227</v>
      </c>
      <c r="AB27" s="152">
        <v>0.16888957457353551</v>
      </c>
      <c r="AC27" s="152">
        <v>0.14241176664087801</v>
      </c>
      <c r="AD27" s="152"/>
      <c r="AE27" s="153">
        <v>10</v>
      </c>
      <c r="AF27" s="154">
        <v>0.49999999999999994</v>
      </c>
      <c r="AG27" s="160">
        <v>0.17788362476370514</v>
      </c>
      <c r="AH27" s="160">
        <v>8.1491364569083458E-2</v>
      </c>
      <c r="AJ27" s="154"/>
      <c r="AK27" s="154"/>
      <c r="AL27" s="154"/>
      <c r="AM27" s="154"/>
      <c r="AN27" s="154"/>
      <c r="AO27" s="154"/>
      <c r="AP27" s="154"/>
      <c r="AQ27" s="154"/>
      <c r="AR27" s="154"/>
      <c r="AS27" s="154"/>
      <c r="AT27" s="154"/>
      <c r="AU27" s="154"/>
      <c r="AV27" s="154"/>
    </row>
    <row r="28" spans="1:48" x14ac:dyDescent="0.15">
      <c r="A28" s="152">
        <v>0.54999999999999993</v>
      </c>
      <c r="B28" s="152">
        <v>0.1747999620103062</v>
      </c>
      <c r="C28" s="152">
        <v>0.22705159684525522</v>
      </c>
      <c r="D28" s="152">
        <v>0.14686153735383609</v>
      </c>
      <c r="E28" s="152">
        <v>0.10678250082478466</v>
      </c>
      <c r="F28" s="152">
        <v>7.9040501025991805E-2</v>
      </c>
      <c r="G28" s="152">
        <v>0.15667198724007567</v>
      </c>
      <c r="H28" s="152">
        <v>0.16222698857409884</v>
      </c>
      <c r="I28" s="152">
        <v>0.17083504321765466</v>
      </c>
      <c r="J28" s="152">
        <v>0.30771653110189562</v>
      </c>
      <c r="K28" s="152">
        <v>0.25492560698731226</v>
      </c>
      <c r="L28" s="152">
        <v>0.16222698857409884</v>
      </c>
      <c r="M28" s="152">
        <v>6.5975610180137395E-2</v>
      </c>
      <c r="N28" s="152">
        <v>0.30771653110189562</v>
      </c>
      <c r="O28" s="152">
        <v>0.22044799214560656</v>
      </c>
      <c r="P28" s="152">
        <v>0.1747999620103062</v>
      </c>
      <c r="Q28" s="152">
        <v>0.21190966871213834</v>
      </c>
      <c r="R28" s="152">
        <v>0.16720100194072232</v>
      </c>
      <c r="S28" s="152">
        <v>0.20026656441358598</v>
      </c>
      <c r="T28" s="152">
        <v>0.16696475803342115</v>
      </c>
      <c r="U28" s="152">
        <v>0.17162483709716272</v>
      </c>
      <c r="V28" s="152">
        <v>0.16720100194072232</v>
      </c>
      <c r="W28" s="152">
        <v>0.17660068035956697</v>
      </c>
      <c r="X28" s="152">
        <v>0.16696475803342115</v>
      </c>
      <c r="Y28" s="152">
        <v>0.23900651064570522</v>
      </c>
      <c r="Z28" s="152">
        <v>0.16696475803342115</v>
      </c>
      <c r="AA28" s="152">
        <v>0.15965898782038418</v>
      </c>
      <c r="AB28" s="152">
        <v>0.16696475803342115</v>
      </c>
      <c r="AC28" s="152">
        <v>0.1337563225402677</v>
      </c>
      <c r="AD28" s="152"/>
      <c r="AE28" s="153">
        <v>11</v>
      </c>
      <c r="AF28" s="154">
        <v>0.54999999999999993</v>
      </c>
      <c r="AG28" s="160">
        <v>0.15667198724007567</v>
      </c>
      <c r="AH28" s="160">
        <v>7.9040501025991805E-2</v>
      </c>
      <c r="AJ28" s="154"/>
      <c r="AK28" s="154"/>
      <c r="AL28" s="154"/>
      <c r="AM28" s="154"/>
      <c r="AN28" s="154"/>
      <c r="AO28" s="154"/>
      <c r="AP28" s="154"/>
      <c r="AQ28" s="154"/>
      <c r="AR28" s="154"/>
      <c r="AS28" s="154"/>
      <c r="AT28" s="154"/>
      <c r="AU28" s="154"/>
      <c r="AV28" s="154"/>
    </row>
    <row r="29" spans="1:48" x14ac:dyDescent="0.15">
      <c r="A29" s="152">
        <v>0.6</v>
      </c>
      <c r="B29" s="152">
        <v>0.16654774708299214</v>
      </c>
      <c r="C29" s="152">
        <v>0.21122874247567708</v>
      </c>
      <c r="D29" s="152">
        <v>0.14511723129877452</v>
      </c>
      <c r="E29" s="152">
        <v>9.9750919722279327E-2</v>
      </c>
      <c r="F29" s="152">
        <v>7.6589637482900152E-2</v>
      </c>
      <c r="G29" s="152">
        <v>0.14713539697542533</v>
      </c>
      <c r="H29" s="152">
        <v>0.1555139101819874</v>
      </c>
      <c r="I29" s="152">
        <v>0.15966522282663906</v>
      </c>
      <c r="J29" s="152">
        <v>0.29064465023696617</v>
      </c>
      <c r="K29" s="152">
        <v>0.23725443436743482</v>
      </c>
      <c r="L29" s="152">
        <v>0.1555139101819874</v>
      </c>
      <c r="M29" s="152">
        <v>6.1293042825464494E-2</v>
      </c>
      <c r="N29" s="152">
        <v>0.29064465023696617</v>
      </c>
      <c r="O29" s="152">
        <v>0.20194884161851218</v>
      </c>
      <c r="P29" s="152">
        <v>0.16654774708299214</v>
      </c>
      <c r="Q29" s="152">
        <v>0.20118136452575078</v>
      </c>
      <c r="R29" s="152">
        <v>0.16557722372549841</v>
      </c>
      <c r="S29" s="152">
        <v>0.18996476736202175</v>
      </c>
      <c r="T29" s="152">
        <v>0.16506187842293935</v>
      </c>
      <c r="U29" s="152">
        <v>0.16250889878588601</v>
      </c>
      <c r="V29" s="152">
        <v>0.16557722372549841</v>
      </c>
      <c r="W29" s="152">
        <v>0.16732352505352818</v>
      </c>
      <c r="X29" s="152">
        <v>0.16506187842293935</v>
      </c>
      <c r="Y29" s="152">
        <v>0.22710669469043887</v>
      </c>
      <c r="Z29" s="152">
        <v>0.16506187842293935</v>
      </c>
      <c r="AA29" s="152">
        <v>0.15054845904584191</v>
      </c>
      <c r="AB29" s="152">
        <v>0.16506187842293935</v>
      </c>
      <c r="AC29" s="152">
        <v>0.12628678369656127</v>
      </c>
      <c r="AD29" s="152"/>
      <c r="AE29" s="153">
        <v>12</v>
      </c>
      <c r="AF29" s="154">
        <v>0.6</v>
      </c>
      <c r="AG29" s="160">
        <v>0.14713539697542533</v>
      </c>
      <c r="AH29" s="160">
        <v>7.6589637482900152E-2</v>
      </c>
      <c r="AJ29" s="154"/>
      <c r="AK29" s="154"/>
      <c r="AL29" s="154"/>
      <c r="AM29" s="154"/>
      <c r="AN29" s="154"/>
      <c r="AO29" s="154"/>
      <c r="AP29" s="154"/>
      <c r="AQ29" s="154"/>
      <c r="AR29" s="154"/>
      <c r="AS29" s="154"/>
      <c r="AT29" s="154"/>
      <c r="AU29" s="154"/>
      <c r="AV29" s="154"/>
    </row>
    <row r="30" spans="1:48" x14ac:dyDescent="0.15">
      <c r="A30" s="152">
        <v>0.65</v>
      </c>
      <c r="B30" s="152">
        <v>0.15829553215567804</v>
      </c>
      <c r="C30" s="152">
        <v>0.19557432530699789</v>
      </c>
      <c r="D30" s="152">
        <v>0.14091605102328181</v>
      </c>
      <c r="E30" s="152">
        <v>9.2917247493274582E-2</v>
      </c>
      <c r="F30" s="152">
        <v>7.41387739398085E-2</v>
      </c>
      <c r="G30" s="152">
        <v>0.14089668005671077</v>
      </c>
      <c r="H30" s="152">
        <v>0.14929289435844539</v>
      </c>
      <c r="I30" s="152">
        <v>0.14967008239066976</v>
      </c>
      <c r="J30" s="152">
        <v>0.27752485058618015</v>
      </c>
      <c r="K30" s="152">
        <v>0.22188315904332845</v>
      </c>
      <c r="L30" s="152">
        <v>0.14929289435844539</v>
      </c>
      <c r="M30" s="152">
        <v>5.7352542860236583E-2</v>
      </c>
      <c r="N30" s="152">
        <v>0.27752485058618015</v>
      </c>
      <c r="O30" s="152">
        <v>0.18329769762264392</v>
      </c>
      <c r="P30" s="152">
        <v>0.15829553215567804</v>
      </c>
      <c r="Q30" s="152">
        <v>0.19173124107080941</v>
      </c>
      <c r="R30" s="152">
        <v>0.16402290517825913</v>
      </c>
      <c r="S30" s="152">
        <v>0.18091228394185552</v>
      </c>
      <c r="T30" s="152">
        <v>0.16318068572923353</v>
      </c>
      <c r="U30" s="152">
        <v>0.15453826208319646</v>
      </c>
      <c r="V30" s="152">
        <v>0.16402290517825913</v>
      </c>
      <c r="W30" s="152">
        <v>0.15919539028220728</v>
      </c>
      <c r="X30" s="152">
        <v>0.16318068572923353</v>
      </c>
      <c r="Y30" s="152">
        <v>0.21659122189528288</v>
      </c>
      <c r="Z30" s="152">
        <v>0.16318068572923353</v>
      </c>
      <c r="AA30" s="152">
        <v>0.14300448055617365</v>
      </c>
      <c r="AB30" s="152">
        <v>0.16318068572923353</v>
      </c>
      <c r="AC30" s="152">
        <v>0.11982099775689858</v>
      </c>
      <c r="AD30" s="152"/>
      <c r="AE30" s="153">
        <v>13</v>
      </c>
      <c r="AF30" s="154">
        <v>0.65</v>
      </c>
      <c r="AG30" s="160">
        <v>0.14089668005671077</v>
      </c>
      <c r="AH30" s="160">
        <v>7.41387739398085E-2</v>
      </c>
      <c r="AJ30" s="154"/>
      <c r="AK30" s="154"/>
      <c r="AL30" s="154"/>
      <c r="AM30" s="154"/>
      <c r="AN30" s="154"/>
      <c r="AO30" s="154"/>
      <c r="AP30" s="154"/>
      <c r="AQ30" s="154"/>
      <c r="AR30" s="154"/>
      <c r="AS30" s="154"/>
      <c r="AT30" s="154"/>
      <c r="AU30" s="154"/>
      <c r="AV30" s="154"/>
    </row>
    <row r="31" spans="1:48" x14ac:dyDescent="0.15">
      <c r="A31" s="152">
        <v>0.70000000000000007</v>
      </c>
      <c r="B31" s="152">
        <v>0.15004331722836392</v>
      </c>
      <c r="C31" s="152">
        <v>0.17907514815963133</v>
      </c>
      <c r="D31" s="152">
        <v>0.13483190582167015</v>
      </c>
      <c r="E31" s="152">
        <v>8.6826012665559643E-2</v>
      </c>
      <c r="F31" s="152">
        <v>7.1687910396716834E-2</v>
      </c>
      <c r="G31" s="152">
        <v>0.13465796313799622</v>
      </c>
      <c r="H31" s="152">
        <v>0.14351146491152778</v>
      </c>
      <c r="I31" s="152">
        <v>0.14070049999409662</v>
      </c>
      <c r="J31" s="152">
        <v>0.26521199835153419</v>
      </c>
      <c r="K31" s="152">
        <v>0.20849869587115288</v>
      </c>
      <c r="L31" s="152">
        <v>0.14351146491152778</v>
      </c>
      <c r="M31" s="152">
        <v>5.3982094062569402E-2</v>
      </c>
      <c r="N31" s="152">
        <v>0.26521199835153419</v>
      </c>
      <c r="O31" s="152">
        <v>0.17171556406036637</v>
      </c>
      <c r="P31" s="152">
        <v>0.15004331722836392</v>
      </c>
      <c r="Q31" s="152">
        <v>0.18338909251777447</v>
      </c>
      <c r="R31" s="152">
        <v>0.16252885496872993</v>
      </c>
      <c r="S31" s="152">
        <v>0.17293972944657715</v>
      </c>
      <c r="T31" s="152">
        <v>0.16132093278881693</v>
      </c>
      <c r="U31" s="152">
        <v>0.14755188109649797</v>
      </c>
      <c r="V31" s="152">
        <v>0.16252885496872993</v>
      </c>
      <c r="W31" s="152">
        <v>0.15205705013281839</v>
      </c>
      <c r="X31" s="152">
        <v>0.16132093278881693</v>
      </c>
      <c r="Y31" s="152">
        <v>0.20728000687897546</v>
      </c>
      <c r="Z31" s="152">
        <v>0.16132093278881693</v>
      </c>
      <c r="AA31" s="152">
        <v>0.1367125263754097</v>
      </c>
      <c r="AB31" s="152">
        <v>0.16132093278881693</v>
      </c>
      <c r="AC31" s="152">
        <v>0.11420753162163949</v>
      </c>
      <c r="AD31" s="152"/>
      <c r="AE31" s="153">
        <v>14</v>
      </c>
      <c r="AF31" s="154">
        <v>0.70000000000000007</v>
      </c>
      <c r="AG31" s="160">
        <v>0.13465796313799622</v>
      </c>
      <c r="AH31" s="160">
        <v>7.1687910396716834E-2</v>
      </c>
      <c r="AJ31" s="154"/>
      <c r="AK31" s="154"/>
      <c r="AL31" s="154"/>
      <c r="AM31" s="154"/>
      <c r="AN31" s="154"/>
      <c r="AO31" s="154"/>
      <c r="AP31" s="154"/>
      <c r="AQ31" s="154"/>
      <c r="AR31" s="154"/>
      <c r="AS31" s="154"/>
      <c r="AT31" s="154"/>
      <c r="AU31" s="154"/>
      <c r="AV31" s="154"/>
    </row>
    <row r="32" spans="1:48" x14ac:dyDescent="0.15">
      <c r="A32" s="152">
        <v>0.75000000000000011</v>
      </c>
      <c r="B32" s="152">
        <v>0.14179110230104983</v>
      </c>
      <c r="C32" s="152">
        <v>0.16100069352964824</v>
      </c>
      <c r="D32" s="152">
        <v>0.13218016468343108</v>
      </c>
      <c r="E32" s="152">
        <v>8.2761037234042489E-2</v>
      </c>
      <c r="F32" s="152">
        <v>6.9237046853625181E-2</v>
      </c>
      <c r="G32" s="152">
        <v>0.12841924621928164</v>
      </c>
      <c r="H32" s="152">
        <v>0.13812614773621823</v>
      </c>
      <c r="I32" s="152">
        <v>0.13263155009512395</v>
      </c>
      <c r="J32" s="152">
        <v>0.25243563191153162</v>
      </c>
      <c r="K32" s="152">
        <v>0.19683214891629469</v>
      </c>
      <c r="L32" s="152">
        <v>0.13812614773621823</v>
      </c>
      <c r="M32" s="152">
        <v>5.1056849509573843E-2</v>
      </c>
      <c r="N32" s="152">
        <v>0.25243563191153162</v>
      </c>
      <c r="O32" s="152">
        <v>0.16118011250583819</v>
      </c>
      <c r="P32" s="152">
        <v>0.14179110230104983</v>
      </c>
      <c r="Q32" s="152">
        <v>0.17600986514439326</v>
      </c>
      <c r="R32" s="152">
        <v>0.16108781423515184</v>
      </c>
      <c r="S32" s="152">
        <v>0.16590310128493238</v>
      </c>
      <c r="T32" s="152">
        <v>0.15948237525509898</v>
      </c>
      <c r="U32" s="152">
        <v>0.14141355291316104</v>
      </c>
      <c r="V32" s="152">
        <v>0.16108781423515184</v>
      </c>
      <c r="W32" s="152">
        <v>0.14577356112680553</v>
      </c>
      <c r="X32" s="152">
        <v>0.15948237525509898</v>
      </c>
      <c r="Y32" s="152">
        <v>0.19901913465545562</v>
      </c>
      <c r="Z32" s="152">
        <v>0.15948237525509898</v>
      </c>
      <c r="AA32" s="152">
        <v>0.13142471813659215</v>
      </c>
      <c r="AB32" s="152">
        <v>0.15948237525509898</v>
      </c>
      <c r="AC32" s="152">
        <v>0.10931969471307945</v>
      </c>
      <c r="AD32" s="152"/>
      <c r="AE32" s="153">
        <v>15</v>
      </c>
      <c r="AF32" s="154">
        <v>0.75000000000000011</v>
      </c>
      <c r="AG32" s="160">
        <v>0.12841924621928164</v>
      </c>
      <c r="AH32" s="160">
        <v>6.9237046853625181E-2</v>
      </c>
      <c r="AJ32" s="154"/>
      <c r="AK32" s="154"/>
      <c r="AL32" s="154"/>
      <c r="AM32" s="154"/>
      <c r="AN32" s="154"/>
      <c r="AO32" s="154"/>
      <c r="AP32" s="154"/>
      <c r="AQ32" s="154"/>
      <c r="AR32" s="154"/>
      <c r="AS32" s="154"/>
      <c r="AT32" s="154"/>
      <c r="AU32" s="154"/>
      <c r="AV32" s="154"/>
    </row>
    <row r="33" spans="1:48" x14ac:dyDescent="0.15">
      <c r="A33" s="152">
        <v>0.80000000000000016</v>
      </c>
      <c r="B33" s="152">
        <v>0.138059117178331</v>
      </c>
      <c r="C33" s="152">
        <v>0.15563785587777057</v>
      </c>
      <c r="D33" s="152">
        <v>0.1300708821712056</v>
      </c>
      <c r="E33" s="152">
        <v>7.9884234042553195E-2</v>
      </c>
      <c r="F33" s="152">
        <v>6.7800099112353532E-2</v>
      </c>
      <c r="G33" s="152">
        <v>0.1221805293005671</v>
      </c>
      <c r="H33" s="152">
        <v>0.13310022145790118</v>
      </c>
      <c r="I33" s="152">
        <v>0.12535717391611836</v>
      </c>
      <c r="J33" s="152">
        <v>0.24301493674016023</v>
      </c>
      <c r="K33" s="152">
        <v>0.18665213693714289</v>
      </c>
      <c r="L33" s="152">
        <v>0.13310022145790118</v>
      </c>
      <c r="M33" s="152">
        <v>4.8485008477725966E-2</v>
      </c>
      <c r="N33" s="152">
        <v>0.24301493674016023</v>
      </c>
      <c r="O33" s="152">
        <v>0.15157399913833836</v>
      </c>
      <c r="P33" s="152">
        <v>0.138059117178331</v>
      </c>
      <c r="Q33" s="152">
        <v>0.16946925180440151</v>
      </c>
      <c r="R33" s="152">
        <v>0.15969394726062985</v>
      </c>
      <c r="S33" s="152">
        <v>0.15967930914219652</v>
      </c>
      <c r="T33" s="152">
        <v>0.15766477156628109</v>
      </c>
      <c r="U33" s="152">
        <v>0.13600748615679692</v>
      </c>
      <c r="V33" s="152">
        <v>0.15969394726062985</v>
      </c>
      <c r="W33" s="152">
        <v>0.14022995129508234</v>
      </c>
      <c r="X33" s="152">
        <v>0.15766477156628109</v>
      </c>
      <c r="Y33" s="152">
        <v>0.19167629447738893</v>
      </c>
      <c r="Z33" s="152">
        <v>0.15766477156628109</v>
      </c>
      <c r="AA33" s="152">
        <v>0.12694509591066053</v>
      </c>
      <c r="AB33" s="152">
        <v>0.15766477156628109</v>
      </c>
      <c r="AC33" s="152">
        <v>0.10505099758566089</v>
      </c>
      <c r="AD33" s="152"/>
      <c r="AE33" s="153">
        <v>16</v>
      </c>
      <c r="AF33" s="154">
        <v>0.80000000000000016</v>
      </c>
      <c r="AG33" s="160">
        <v>0.1221805293005671</v>
      </c>
      <c r="AH33" s="160">
        <v>6.7800099112353532E-2</v>
      </c>
      <c r="AI33" s="154"/>
      <c r="AK33" s="154"/>
      <c r="AL33" s="154"/>
      <c r="AM33" s="154"/>
      <c r="AN33" s="154"/>
      <c r="AO33" s="154"/>
      <c r="AP33" s="154"/>
      <c r="AQ33" s="154"/>
      <c r="AR33" s="154"/>
      <c r="AS33" s="154"/>
      <c r="AT33" s="154"/>
      <c r="AU33" s="154"/>
      <c r="AV33" s="154"/>
    </row>
    <row r="34" spans="1:48" x14ac:dyDescent="0.15">
      <c r="A34" s="152">
        <v>0.8500000000000002</v>
      </c>
      <c r="B34" s="152">
        <v>0.13449989042263352</v>
      </c>
      <c r="C34" s="152">
        <v>0.15071374216625349</v>
      </c>
      <c r="D34" s="152">
        <v>0.12998886960339007</v>
      </c>
      <c r="E34" s="152">
        <v>7.9042553191489395E-2</v>
      </c>
      <c r="F34" s="152">
        <v>6.6049661176991084E-2</v>
      </c>
      <c r="G34" s="152">
        <v>0.11594181238185253</v>
      </c>
      <c r="H34" s="152">
        <v>0.12840216732412935</v>
      </c>
      <c r="I34" s="152">
        <v>0.11878639038279998</v>
      </c>
      <c r="J34" s="152">
        <v>0.23445646196058764</v>
      </c>
      <c r="K34" s="152">
        <v>0.17775927765530136</v>
      </c>
      <c r="L34" s="152">
        <v>0.12840216732412935</v>
      </c>
      <c r="M34" s="152">
        <v>4.619818157215097E-2</v>
      </c>
      <c r="N34" s="152">
        <v>0.23445646196058764</v>
      </c>
      <c r="O34" s="152">
        <v>0.14279743754394958</v>
      </c>
      <c r="P34" s="152">
        <v>0.13449989042263352</v>
      </c>
      <c r="Q34" s="152">
        <v>0.16366027545596779</v>
      </c>
      <c r="R34" s="152">
        <v>0.15834248922216265</v>
      </c>
      <c r="S34" s="152">
        <v>0.15416270422120729</v>
      </c>
      <c r="T34" s="152">
        <v>0.15586788291361889</v>
      </c>
      <c r="U34" s="152">
        <v>0.13123485321389003</v>
      </c>
      <c r="V34" s="152">
        <v>0.15834248922216265</v>
      </c>
      <c r="W34" s="152">
        <v>0.13532786946637329</v>
      </c>
      <c r="X34" s="152">
        <v>0.15586788291361889</v>
      </c>
      <c r="Y34" s="152">
        <v>0.18513724851121624</v>
      </c>
      <c r="Z34" s="152">
        <v>0.15586788291361889</v>
      </c>
      <c r="AA34" s="152">
        <v>0.1231183292816056</v>
      </c>
      <c r="AB34" s="152">
        <v>0.15586788291361889</v>
      </c>
      <c r="AC34" s="152">
        <v>0.10131160846962539</v>
      </c>
      <c r="AD34" s="152"/>
      <c r="AE34" s="153">
        <v>17</v>
      </c>
      <c r="AF34" s="154">
        <v>0.8500000000000002</v>
      </c>
      <c r="AG34" s="160">
        <v>0.11594181238185253</v>
      </c>
      <c r="AH34" s="160">
        <v>6.6049661176991084E-2</v>
      </c>
      <c r="AI34" s="154"/>
      <c r="AK34" s="154"/>
      <c r="AL34" s="154"/>
      <c r="AM34" s="154"/>
      <c r="AN34" s="154"/>
      <c r="AO34" s="154"/>
      <c r="AP34" s="154"/>
      <c r="AQ34" s="154"/>
      <c r="AR34" s="154"/>
      <c r="AS34" s="154"/>
      <c r="AT34" s="154"/>
      <c r="AU34" s="154"/>
      <c r="AV34" s="154"/>
    </row>
    <row r="35" spans="1:48" x14ac:dyDescent="0.15">
      <c r="A35" s="152">
        <v>0.90000000000000024</v>
      </c>
      <c r="B35" s="152">
        <v>0.13110218764408521</v>
      </c>
      <c r="C35" s="152">
        <v>0.14616965912392163</v>
      </c>
      <c r="D35" s="152">
        <v>0.12871147681093775</v>
      </c>
      <c r="E35" s="152">
        <v>7.9042553191489395E-2</v>
      </c>
      <c r="F35" s="152">
        <v>6.4382201892204019E-2</v>
      </c>
      <c r="G35" s="152">
        <v>0.10970309546313797</v>
      </c>
      <c r="H35" s="152">
        <v>0.12400456999158382</v>
      </c>
      <c r="I35" s="152">
        <v>0.1128405117402301</v>
      </c>
      <c r="J35" s="152">
        <v>0.2279147637102224</v>
      </c>
      <c r="K35" s="152">
        <v>0.16998157552923132</v>
      </c>
      <c r="L35" s="152">
        <v>0.12400456999158382</v>
      </c>
      <c r="M35" s="152">
        <v>4.4144740149182418E-2</v>
      </c>
      <c r="N35" s="152">
        <v>0.2279147637102224</v>
      </c>
      <c r="O35" s="152">
        <v>0.13476455092551345</v>
      </c>
      <c r="P35" s="152">
        <v>0.13110218764408521</v>
      </c>
      <c r="Q35" s="152">
        <v>0.1584905728466412</v>
      </c>
      <c r="R35" s="152">
        <v>0.15702949635437358</v>
      </c>
      <c r="S35" s="152">
        <v>0.14926231814174504</v>
      </c>
      <c r="T35" s="152">
        <v>0.15409147321004588</v>
      </c>
      <c r="U35" s="152">
        <v>0.12701104582000178</v>
      </c>
      <c r="V35" s="152">
        <v>0.15702949635437358</v>
      </c>
      <c r="W35" s="152">
        <v>0.13098291910481008</v>
      </c>
      <c r="X35" s="152">
        <v>0.15409147321004588</v>
      </c>
      <c r="Y35" s="152">
        <v>0.17930302910711113</v>
      </c>
      <c r="Z35" s="152">
        <v>0.15409147321004588</v>
      </c>
      <c r="AA35" s="152">
        <v>0.1198209945396891</v>
      </c>
      <c r="AB35" s="152">
        <v>0.15409147321004588</v>
      </c>
      <c r="AC35" s="152">
        <v>9.8025532966527648E-2</v>
      </c>
      <c r="AD35" s="152"/>
      <c r="AE35" s="153">
        <v>18</v>
      </c>
      <c r="AF35" s="154">
        <v>0.90000000000000024</v>
      </c>
      <c r="AG35" s="160">
        <v>0.10970309546313797</v>
      </c>
      <c r="AH35" s="160">
        <v>6.4382201892204019E-2</v>
      </c>
      <c r="AI35" s="154"/>
      <c r="AK35" s="154"/>
      <c r="AL35" s="154"/>
      <c r="AM35" s="154"/>
      <c r="AN35" s="154"/>
      <c r="AO35" s="154"/>
      <c r="AP35" s="154"/>
      <c r="AQ35" s="154"/>
      <c r="AR35" s="154"/>
      <c r="AS35" s="154"/>
      <c r="AT35" s="154"/>
      <c r="AU35" s="154"/>
      <c r="AV35" s="154"/>
    </row>
    <row r="36" spans="1:48" x14ac:dyDescent="0.15">
      <c r="A36" s="152">
        <v>0.95000000000000029</v>
      </c>
      <c r="B36" s="152">
        <v>0.12785604418611149</v>
      </c>
      <c r="C36" s="152">
        <v>0.14195749014465608</v>
      </c>
      <c r="D36" s="152">
        <v>0.12572583631005829</v>
      </c>
      <c r="E36" s="152">
        <v>7.2934192393922986E-2</v>
      </c>
      <c r="F36" s="152">
        <v>6.2791486860422185E-2</v>
      </c>
      <c r="G36" s="152">
        <v>0.1034643785444234</v>
      </c>
      <c r="H36" s="152">
        <v>0.1198833179836436</v>
      </c>
      <c r="I36" s="152">
        <v>0.10745103791171433</v>
      </c>
      <c r="J36" s="152">
        <v>0.22097902020453902</v>
      </c>
      <c r="K36" s="152">
        <v>0.16317053261864678</v>
      </c>
      <c r="L36" s="152">
        <v>0.1198833179836436</v>
      </c>
      <c r="M36" s="152">
        <v>4.2285179309905517E-2</v>
      </c>
      <c r="N36" s="152">
        <v>0.22097902020453902</v>
      </c>
      <c r="O36" s="152">
        <v>0.12740071020003457</v>
      </c>
      <c r="P36" s="152">
        <v>0.12785604418611149</v>
      </c>
      <c r="Q36" s="152">
        <v>0.15388019271705142</v>
      </c>
      <c r="R36" s="152">
        <v>0.15575166481984737</v>
      </c>
      <c r="S36" s="152">
        <v>0.14489962491420516</v>
      </c>
      <c r="T36" s="152">
        <v>0.15233530905915482</v>
      </c>
      <c r="U36" s="152">
        <v>0.12326345201771277</v>
      </c>
      <c r="V36" s="152">
        <v>0.15575166481984737</v>
      </c>
      <c r="W36" s="152">
        <v>0.12712249829494385</v>
      </c>
      <c r="X36" s="152">
        <v>0.15233530905915482</v>
      </c>
      <c r="Y36" s="152">
        <v>0.17408766882221116</v>
      </c>
      <c r="Z36" s="152">
        <v>0.15233530905915482</v>
      </c>
      <c r="AA36" s="152">
        <v>0.11695479466097294</v>
      </c>
      <c r="AB36" s="152">
        <v>0.15233530905915482</v>
      </c>
      <c r="AC36" s="152">
        <v>9.5128335504124015E-2</v>
      </c>
      <c r="AD36" s="152"/>
      <c r="AE36" s="153">
        <v>19</v>
      </c>
      <c r="AF36" s="154">
        <v>0.95000000000000029</v>
      </c>
      <c r="AG36" s="160">
        <v>0.1034643785444234</v>
      </c>
      <c r="AH36" s="160">
        <v>6.2791486860422185E-2</v>
      </c>
      <c r="AI36" s="154"/>
      <c r="AK36" s="154"/>
      <c r="AL36" s="154"/>
      <c r="AM36" s="154"/>
      <c r="AN36" s="154"/>
      <c r="AO36" s="154"/>
      <c r="AP36" s="154"/>
      <c r="AQ36" s="154"/>
      <c r="AR36" s="154"/>
      <c r="AS36" s="154"/>
      <c r="AT36" s="154"/>
      <c r="AU36" s="154"/>
      <c r="AV36" s="154"/>
    </row>
    <row r="37" spans="1:48" x14ac:dyDescent="0.15">
      <c r="A37" s="152">
        <v>1.0000000000000002</v>
      </c>
      <c r="B37" s="152">
        <v>0.12475253047899706</v>
      </c>
      <c r="C37" s="152">
        <v>0.13803734818160318</v>
      </c>
      <c r="D37" s="152">
        <v>0.1219627198630048</v>
      </c>
      <c r="E37" s="152">
        <v>6.9603725821956203E-2</v>
      </c>
      <c r="F37" s="152">
        <v>6.1272098469450149E-2</v>
      </c>
      <c r="G37" s="152">
        <v>9.7225661625708865E-2</v>
      </c>
      <c r="H37" s="152">
        <v>0.11601700869095773</v>
      </c>
      <c r="I37" s="152">
        <v>0.10255802418133914</v>
      </c>
      <c r="J37" s="152">
        <v>0.21205909004739221</v>
      </c>
      <c r="K37" s="152">
        <v>0.15719784932877195</v>
      </c>
      <c r="L37" s="152">
        <v>0.11601700869095773</v>
      </c>
      <c r="M37" s="152">
        <v>4.0588855392348099E-2</v>
      </c>
      <c r="N37" s="152">
        <v>0.21205909004739221</v>
      </c>
      <c r="O37" s="152">
        <v>0.12064054178098491</v>
      </c>
      <c r="P37" s="152">
        <v>0.12475253047899706</v>
      </c>
      <c r="Q37" s="152">
        <v>0.14975978410628069</v>
      </c>
      <c r="R37" s="152">
        <v>0.15450619683386399</v>
      </c>
      <c r="S37" s="152">
        <v>0.14100670048239611</v>
      </c>
      <c r="T37" s="152">
        <v>0.15059915972453247</v>
      </c>
      <c r="U37" s="152">
        <v>0.11992963114483254</v>
      </c>
      <c r="V37" s="152">
        <v>0.15450619683386399</v>
      </c>
      <c r="W37" s="152">
        <v>0.12368402537081326</v>
      </c>
      <c r="X37" s="152">
        <v>0.15059915972453247</v>
      </c>
      <c r="Y37" s="152">
        <v>0.16941633263681283</v>
      </c>
      <c r="Z37" s="152">
        <v>0.15059915972453247</v>
      </c>
      <c r="AA37" s="152">
        <v>0.11444126597045347</v>
      </c>
      <c r="AB37" s="152">
        <v>0.15059915972453247</v>
      </c>
      <c r="AC37" s="152">
        <v>9.2565277523517217E-2</v>
      </c>
      <c r="AD37" s="152"/>
      <c r="AE37" s="153">
        <v>20</v>
      </c>
      <c r="AF37" s="154">
        <v>1.0000000000000002</v>
      </c>
      <c r="AG37" s="160">
        <v>9.7225661625708865E-2</v>
      </c>
      <c r="AH37" s="160">
        <v>6.1272098469450149E-2</v>
      </c>
      <c r="AI37" s="154"/>
      <c r="AK37" s="154"/>
      <c r="AL37" s="154"/>
      <c r="AM37" s="154"/>
      <c r="AN37" s="154"/>
      <c r="AO37" s="154"/>
      <c r="AP37" s="154"/>
      <c r="AQ37" s="154"/>
      <c r="AR37" s="154"/>
      <c r="AS37" s="154"/>
      <c r="AT37" s="154"/>
      <c r="AU37" s="154"/>
      <c r="AV37" s="154"/>
    </row>
    <row r="38" spans="1:48" x14ac:dyDescent="0.15">
      <c r="A38" s="152">
        <v>1.0500000000000003</v>
      </c>
      <c r="B38" s="152">
        <v>0.12178357436449658</v>
      </c>
      <c r="C38" s="152">
        <v>0.13437583794233648</v>
      </c>
      <c r="D38" s="152">
        <v>0.11967831263363707</v>
      </c>
      <c r="E38" s="152">
        <v>6.6560722090555358E-2</v>
      </c>
      <c r="F38" s="152">
        <v>5.9819277976999805E-2</v>
      </c>
      <c r="G38" s="152">
        <v>9.098694470699431E-2</v>
      </c>
      <c r="H38" s="152">
        <v>0.11238649634079516</v>
      </c>
      <c r="I38" s="152">
        <v>9.8108788536668184E-2</v>
      </c>
      <c r="J38" s="152">
        <v>0.2038044282955932</v>
      </c>
      <c r="K38" s="152">
        <v>0.15195261316027694</v>
      </c>
      <c r="L38" s="152">
        <v>0.11238649634079516</v>
      </c>
      <c r="M38" s="152">
        <v>3.9031670810897784E-2</v>
      </c>
      <c r="N38" s="152">
        <v>0.2038044282955932</v>
      </c>
      <c r="O38" s="152">
        <v>0.1144264023872229</v>
      </c>
      <c r="P38" s="152">
        <v>0.12178357436449658</v>
      </c>
      <c r="Q38" s="152">
        <v>0.14606908816097813</v>
      </c>
      <c r="R38" s="152">
        <v>0.1532907000099078</v>
      </c>
      <c r="S38" s="152">
        <v>0.13752469215241919</v>
      </c>
      <c r="T38" s="152">
        <v>0.14888279709944399</v>
      </c>
      <c r="U38" s="152">
        <v>0.1169558000247081</v>
      </c>
      <c r="V38" s="152">
        <v>0.1532907000099078</v>
      </c>
      <c r="W38" s="152">
        <v>0.12061346564382837</v>
      </c>
      <c r="X38" s="152">
        <v>0.14888279709944399</v>
      </c>
      <c r="Y38" s="152">
        <v>0.16522376199778904</v>
      </c>
      <c r="Z38" s="152">
        <v>0.14888279709944399</v>
      </c>
      <c r="AA38" s="152">
        <v>0.11221763139328565</v>
      </c>
      <c r="AB38" s="152">
        <v>0.14888279709944399</v>
      </c>
      <c r="AC38" s="152">
        <v>9.0289782966884349E-2</v>
      </c>
      <c r="AD38" s="152"/>
      <c r="AE38" s="153">
        <v>21</v>
      </c>
      <c r="AF38" s="154">
        <v>1.0500000000000003</v>
      </c>
      <c r="AG38" s="160">
        <v>9.098694470699431E-2</v>
      </c>
      <c r="AH38" s="160">
        <v>5.9819277976999805E-2</v>
      </c>
      <c r="AI38" s="154"/>
      <c r="AK38" s="154"/>
      <c r="AL38" s="154"/>
      <c r="AM38" s="154"/>
      <c r="AN38" s="154"/>
      <c r="AO38" s="154"/>
      <c r="AP38" s="154"/>
      <c r="AQ38" s="154"/>
      <c r="AR38" s="154"/>
      <c r="AS38" s="154"/>
      <c r="AT38" s="154"/>
      <c r="AU38" s="154"/>
      <c r="AV38" s="154"/>
    </row>
    <row r="39" spans="1:48" x14ac:dyDescent="0.15">
      <c r="A39" s="152">
        <v>1.1000000000000003</v>
      </c>
      <c r="B39" s="152">
        <v>0.11894182424281119</v>
      </c>
      <c r="C39" s="152">
        <v>0.13094474836770081</v>
      </c>
      <c r="D39" s="152">
        <v>0.11747626240042024</v>
      </c>
      <c r="E39" s="152">
        <v>6.3777662613189401E-2</v>
      </c>
      <c r="F39" s="152">
        <v>5.8428805501600428E-2</v>
      </c>
      <c r="G39" s="152">
        <v>8.4748227788279756E-2</v>
      </c>
      <c r="H39" s="152">
        <v>0.10897454205696963</v>
      </c>
      <c r="I39" s="152">
        <v>9.4056869142062322E-2</v>
      </c>
      <c r="J39" s="152">
        <v>0.19744748042829499</v>
      </c>
      <c r="K39" s="152">
        <v>0.14733889537722383</v>
      </c>
      <c r="L39" s="152">
        <v>0.10897454205696963</v>
      </c>
      <c r="M39" s="152">
        <v>3.7594417317469125E-2</v>
      </c>
      <c r="N39" s="152">
        <v>0.19744748042829499</v>
      </c>
      <c r="O39" s="152">
        <v>0.10870718743798209</v>
      </c>
      <c r="P39" s="152">
        <v>0.11894182424281119</v>
      </c>
      <c r="Q39" s="152">
        <v>0.14275567111248372</v>
      </c>
      <c r="R39" s="152">
        <v>0.15210311051935393</v>
      </c>
      <c r="S39" s="152">
        <v>0.13440253455981302</v>
      </c>
      <c r="T39" s="152">
        <v>0.14718599567686283</v>
      </c>
      <c r="U39" s="152">
        <v>0.11429556717615992</v>
      </c>
      <c r="V39" s="152">
        <v>0.15210311051935393</v>
      </c>
      <c r="W39" s="152">
        <v>0.11786409790229561</v>
      </c>
      <c r="X39" s="152">
        <v>0.14718599567686283</v>
      </c>
      <c r="Y39" s="152">
        <v>0.16145296600517406</v>
      </c>
      <c r="Z39" s="152">
        <v>0.14718599567686283</v>
      </c>
      <c r="AA39" s="152">
        <v>0.11023354316063985</v>
      </c>
      <c r="AB39" s="152">
        <v>0.14718599567686283</v>
      </c>
      <c r="AC39" s="152">
        <v>8.8262165058526326E-2</v>
      </c>
      <c r="AD39" s="152"/>
      <c r="AE39" s="153">
        <v>22</v>
      </c>
      <c r="AF39" s="154">
        <v>1.1000000000000003</v>
      </c>
      <c r="AG39" s="160">
        <v>8.4748227788279756E-2</v>
      </c>
      <c r="AH39" s="160">
        <v>5.8428805501600428E-2</v>
      </c>
      <c r="AI39" s="154"/>
      <c r="AK39" s="154"/>
      <c r="AL39" s="154"/>
      <c r="AM39" s="154"/>
      <c r="AN39" s="154"/>
      <c r="AO39" s="154"/>
      <c r="AP39" s="154"/>
      <c r="AQ39" s="154"/>
      <c r="AR39" s="154"/>
      <c r="AS39" s="154"/>
      <c r="AT39" s="154"/>
      <c r="AU39" s="154"/>
      <c r="AV39" s="154"/>
    </row>
    <row r="40" spans="1:48" x14ac:dyDescent="0.15">
      <c r="A40" s="152">
        <v>1.1500000000000004</v>
      </c>
      <c r="B40" s="152">
        <v>0.11622054200276488</v>
      </c>
      <c r="C40" s="152">
        <v>0.1277200545584945</v>
      </c>
      <c r="D40" s="152">
        <v>0.11535152178468744</v>
      </c>
      <c r="E40" s="152">
        <v>6.1229892784698529E-2</v>
      </c>
      <c r="F40" s="152">
        <v>5.7096907455834428E-2</v>
      </c>
      <c r="G40" s="152">
        <v>8.0696368376398042E-2</v>
      </c>
      <c r="H40" s="152">
        <v>0.10576553825017698</v>
      </c>
      <c r="I40" s="152">
        <v>9.0361170361746054E-2</v>
      </c>
      <c r="J40" s="152">
        <v>0.19203832405213231</v>
      </c>
      <c r="K40" s="152">
        <v>0.1432736912740038</v>
      </c>
      <c r="L40" s="152">
        <v>0.10576553825017698</v>
      </c>
      <c r="M40" s="152">
        <v>3.6261580356283747E-2</v>
      </c>
      <c r="N40" s="152">
        <v>0.19203832405213231</v>
      </c>
      <c r="O40" s="152">
        <v>0.10343738300113325</v>
      </c>
      <c r="P40" s="152">
        <v>0.11622054200276488</v>
      </c>
      <c r="Q40" s="152">
        <v>0.13977385220388797</v>
      </c>
      <c r="R40" s="152">
        <v>0.15094163362216578</v>
      </c>
      <c r="S40" s="152">
        <v>0.13159586504799731</v>
      </c>
      <c r="T40" s="152">
        <v>0.145508532519842</v>
      </c>
      <c r="U40" s="152">
        <v>0.1119088677371779</v>
      </c>
      <c r="V40" s="152">
        <v>0.15094163362216578</v>
      </c>
      <c r="W40" s="152">
        <v>0.11539547489411386</v>
      </c>
      <c r="X40" s="152">
        <v>0.145508532519842</v>
      </c>
      <c r="Y40" s="152">
        <v>0.1580541120379387</v>
      </c>
      <c r="Z40" s="152">
        <v>0.145508532519842</v>
      </c>
      <c r="AA40" s="152">
        <v>0.10844851855568488</v>
      </c>
      <c r="AB40" s="152">
        <v>0.145508532519842</v>
      </c>
      <c r="AC40" s="152">
        <v>8.6448564371654754E-2</v>
      </c>
      <c r="AD40" s="152"/>
      <c r="AE40" s="153">
        <v>23</v>
      </c>
      <c r="AF40" s="154">
        <v>1.1500000000000004</v>
      </c>
      <c r="AG40" s="160">
        <v>8.0696368376398042E-2</v>
      </c>
      <c r="AH40" s="160">
        <v>5.7096907455834428E-2</v>
      </c>
      <c r="AI40" s="154"/>
      <c r="AK40" s="154"/>
      <c r="AL40" s="154"/>
      <c r="AM40" s="154"/>
      <c r="AN40" s="154"/>
      <c r="AO40" s="154"/>
      <c r="AP40" s="154"/>
      <c r="AQ40" s="154"/>
      <c r="AR40" s="154"/>
      <c r="AS40" s="154"/>
      <c r="AT40" s="154"/>
      <c r="AU40" s="154"/>
      <c r="AV40" s="154"/>
    </row>
    <row r="41" spans="1:48" x14ac:dyDescent="0.15">
      <c r="A41" s="152">
        <v>1.2000000000000004</v>
      </c>
      <c r="B41" s="152">
        <v>0.11361351803928432</v>
      </c>
      <c r="C41" s="152">
        <v>0.12468114592445759</v>
      </c>
      <c r="D41" s="152">
        <v>0.11329960666260994</v>
      </c>
      <c r="E41" s="152">
        <v>5.8895280984038678E-2</v>
      </c>
      <c r="F41" s="152">
        <v>5.5820184172372375E-2</v>
      </c>
      <c r="G41" s="152">
        <v>7.6933768637776428E-2</v>
      </c>
      <c r="H41" s="152">
        <v>0.10274528809811326</v>
      </c>
      <c r="I41" s="152">
        <v>8.6985253926286879E-2</v>
      </c>
      <c r="J41" s="152">
        <v>0.1897257233950875</v>
      </c>
      <c r="K41" s="152">
        <v>0.13968515153253017</v>
      </c>
      <c r="L41" s="152">
        <v>0.10274528809811326</v>
      </c>
      <c r="M41" s="152">
        <v>3.502046864138262E-2</v>
      </c>
      <c r="N41" s="152">
        <v>0.1897257233950875</v>
      </c>
      <c r="O41" s="152">
        <v>9.8576299184054139E-2</v>
      </c>
      <c r="P41" s="152">
        <v>0.11361351803928432</v>
      </c>
      <c r="Q41" s="152">
        <v>0.13708379140718088</v>
      </c>
      <c r="R41" s="152">
        <v>0.14980469706881391</v>
      </c>
      <c r="S41" s="152">
        <v>0.12906610250131856</v>
      </c>
      <c r="T41" s="152">
        <v>0.1438501872322232</v>
      </c>
      <c r="U41" s="152">
        <v>0.10976106281522746</v>
      </c>
      <c r="V41" s="152">
        <v>0.14980469706881391</v>
      </c>
      <c r="W41" s="152">
        <v>0.11317254275123646</v>
      </c>
      <c r="X41" s="152">
        <v>0.1438501872322232</v>
      </c>
      <c r="Y41" s="152">
        <v>0.1549835797036867</v>
      </c>
      <c r="Z41" s="152">
        <v>0.1438501872322232</v>
      </c>
      <c r="AA41" s="152">
        <v>0.10682991750888846</v>
      </c>
      <c r="AB41" s="152">
        <v>0.1438501872322232</v>
      </c>
      <c r="AC41" s="152">
        <v>8.4820059471242229E-2</v>
      </c>
      <c r="AD41" s="152"/>
      <c r="AE41" s="153">
        <v>24</v>
      </c>
      <c r="AF41" s="154">
        <v>1.2000000000000004</v>
      </c>
      <c r="AG41" s="160">
        <v>7.6933768637776428E-2</v>
      </c>
      <c r="AH41" s="160">
        <v>5.5820184172372375E-2</v>
      </c>
      <c r="AI41" s="154"/>
      <c r="AK41" s="154"/>
      <c r="AL41" s="154"/>
      <c r="AM41" s="154"/>
      <c r="AN41" s="154"/>
      <c r="AO41" s="154"/>
      <c r="AP41" s="154"/>
      <c r="AQ41" s="154"/>
      <c r="AR41" s="154"/>
      <c r="AS41" s="154"/>
      <c r="AT41" s="154"/>
      <c r="AU41" s="154"/>
      <c r="AV41" s="154"/>
    </row>
    <row r="42" spans="1:48" x14ac:dyDescent="0.15">
      <c r="A42" s="152">
        <v>1.2500000000000004</v>
      </c>
      <c r="B42" s="152">
        <v>0.11111500289708812</v>
      </c>
      <c r="C42" s="152">
        <v>0.12181022218251678</v>
      </c>
      <c r="D42" s="152">
        <v>0.11131650388921212</v>
      </c>
      <c r="E42" s="152">
        <v>5.6753928001007745E-2</v>
      </c>
      <c r="F42" s="152">
        <v>5.4595552609453597E-2</v>
      </c>
      <c r="G42" s="152">
        <v>7.3436986223175418E-2</v>
      </c>
      <c r="H42" s="152">
        <v>9.9900826530114256E-2</v>
      </c>
      <c r="I42" s="152">
        <v>8.3896743945747795E-2</v>
      </c>
      <c r="J42" s="152">
        <v>0.18656536729857753</v>
      </c>
      <c r="K42" s="152">
        <v>0.13651106126167564</v>
      </c>
      <c r="L42" s="152">
        <v>9.9900826530114256E-2</v>
      </c>
      <c r="M42" s="152">
        <v>3.3860574734269289E-2</v>
      </c>
      <c r="N42" s="152">
        <v>0.18656536729857753</v>
      </c>
      <c r="O42" s="152">
        <v>9.4087441234798869E-2</v>
      </c>
      <c r="P42" s="152">
        <v>0.11111500289708812</v>
      </c>
      <c r="Q42" s="152">
        <v>0.13465070958647693</v>
      </c>
      <c r="R42" s="152">
        <v>0.14869091417540359</v>
      </c>
      <c r="S42" s="152">
        <v>0.12677966160157395</v>
      </c>
      <c r="T42" s="152">
        <v>0.14221074192967981</v>
      </c>
      <c r="U42" s="152">
        <v>0.10782217485721268</v>
      </c>
      <c r="V42" s="152">
        <v>0.14869091417540359</v>
      </c>
      <c r="W42" s="152">
        <v>0.11116489197375783</v>
      </c>
      <c r="X42" s="152">
        <v>0.14221074192967981</v>
      </c>
      <c r="Y42" s="152">
        <v>0.15220315014195518</v>
      </c>
      <c r="Z42" s="152">
        <v>0.14221074192967981</v>
      </c>
      <c r="AA42" s="152">
        <v>0.10535134498287699</v>
      </c>
      <c r="AB42" s="152">
        <v>0.14221074192967981</v>
      </c>
      <c r="AC42" s="152">
        <v>8.3351919638309388E-2</v>
      </c>
      <c r="AD42" s="152"/>
      <c r="AE42" s="153">
        <v>25</v>
      </c>
      <c r="AF42" s="154">
        <v>1.2500000000000004</v>
      </c>
      <c r="AG42" s="160">
        <v>7.3436986223175418E-2</v>
      </c>
      <c r="AH42" s="160">
        <v>5.4595552609453597E-2</v>
      </c>
      <c r="AI42" s="154"/>
      <c r="AK42" s="154"/>
      <c r="AL42" s="154"/>
      <c r="AM42" s="154"/>
      <c r="AN42" s="154"/>
      <c r="AO42" s="154"/>
      <c r="AP42" s="154"/>
      <c r="AQ42" s="154"/>
      <c r="AR42" s="154"/>
      <c r="AS42" s="154"/>
      <c r="AT42" s="154"/>
      <c r="AU42" s="154"/>
      <c r="AV42" s="154"/>
    </row>
    <row r="43" spans="1:48" x14ac:dyDescent="0.15">
      <c r="A43" s="152">
        <v>1.3000000000000005</v>
      </c>
      <c r="B43" s="152">
        <v>0.10871965160244515</v>
      </c>
      <c r="C43" s="152">
        <v>0.1190918155824367</v>
      </c>
      <c r="D43" s="152">
        <v>0.10939859771792604</v>
      </c>
      <c r="E43" s="152">
        <v>5.4787917141921681E-2</v>
      </c>
      <c r="F43" s="152">
        <v>5.3420200470066577E-2</v>
      </c>
      <c r="G43" s="152">
        <v>7.0184756407978943E-2</v>
      </c>
      <c r="H43" s="152">
        <v>9.722027296020129E-2</v>
      </c>
      <c r="I43" s="152">
        <v>8.1066822724984305E-2</v>
      </c>
      <c r="J43" s="152">
        <v>0.18326632191031661</v>
      </c>
      <c r="K43" s="152">
        <v>0.13369753048823865</v>
      </c>
      <c r="L43" s="152">
        <v>9.722027296020129E-2</v>
      </c>
      <c r="M43" s="152">
        <v>3.2773100856633396E-2</v>
      </c>
      <c r="N43" s="152">
        <v>0.18326632191031661</v>
      </c>
      <c r="O43" s="152">
        <v>8.993798697384639E-2</v>
      </c>
      <c r="P43" s="152">
        <v>0.10871965160244515</v>
      </c>
      <c r="Q43" s="152">
        <v>0.13244421943960102</v>
      </c>
      <c r="R43" s="152">
        <v>0.1475990542628679</v>
      </c>
      <c r="S43" s="152">
        <v>0.12470728025509754</v>
      </c>
      <c r="T43" s="152">
        <v>0.14058998121108968</v>
      </c>
      <c r="U43" s="152">
        <v>0.10606623642150892</v>
      </c>
      <c r="V43" s="152">
        <v>0.1475990542628679</v>
      </c>
      <c r="W43" s="152">
        <v>0.109346118199787</v>
      </c>
      <c r="X43" s="152">
        <v>0.14058998121108968</v>
      </c>
      <c r="Y43" s="152">
        <v>0.14967930859234752</v>
      </c>
      <c r="Z43" s="152">
        <v>0.14058998121108968</v>
      </c>
      <c r="AA43" s="152">
        <v>0.10399138710603603</v>
      </c>
      <c r="AB43" s="152">
        <v>0.14058998121108968</v>
      </c>
      <c r="AC43" s="152">
        <v>8.202297530834983E-2</v>
      </c>
      <c r="AD43" s="152"/>
      <c r="AE43" s="153">
        <v>26</v>
      </c>
      <c r="AF43" s="154">
        <v>1.3000000000000005</v>
      </c>
      <c r="AG43" s="160">
        <v>7.0184756407978943E-2</v>
      </c>
      <c r="AH43" s="160">
        <v>5.3420200470066577E-2</v>
      </c>
      <c r="AI43" s="154"/>
      <c r="AK43" s="154"/>
      <c r="AL43" s="154"/>
      <c r="AM43" s="154"/>
      <c r="AN43" s="154"/>
      <c r="AO43" s="154"/>
      <c r="AP43" s="154"/>
      <c r="AQ43" s="154"/>
      <c r="AR43" s="154"/>
      <c r="AS43" s="154"/>
      <c r="AT43" s="154"/>
      <c r="AU43" s="154"/>
      <c r="AV43" s="154"/>
    </row>
    <row r="44" spans="1:48" x14ac:dyDescent="0.15">
      <c r="A44" s="152">
        <v>1.3500000000000005</v>
      </c>
      <c r="B44" s="152">
        <v>0.10642247780105164</v>
      </c>
      <c r="C44" s="152">
        <v>0.11651240923378711</v>
      </c>
      <c r="D44" s="152">
        <v>0.10754261054258496</v>
      </c>
      <c r="E44" s="152">
        <v>5.2981097654442061E-2</v>
      </c>
      <c r="F44" s="152">
        <v>5.2291549067648907E-2</v>
      </c>
      <c r="G44" s="152">
        <v>6.7157741611532124E-2</v>
      </c>
      <c r="H44" s="152">
        <v>9.469270865217902E-2</v>
      </c>
      <c r="I44" s="152">
        <v>7.8469800079314977E-2</v>
      </c>
      <c r="J44" s="152">
        <v>0.18124139956252242</v>
      </c>
      <c r="K44" s="152">
        <v>0.131197865635554</v>
      </c>
      <c r="L44" s="152">
        <v>9.469270865217902E-2</v>
      </c>
      <c r="M44" s="152">
        <v>3.1750603754481584E-2</v>
      </c>
      <c r="N44" s="152">
        <v>0.18124139956252242</v>
      </c>
      <c r="O44" s="152">
        <v>8.6098347640326187E-2</v>
      </c>
      <c r="P44" s="152">
        <v>0.10642247780105164</v>
      </c>
      <c r="Q44" s="152">
        <v>0.13043774977539974</v>
      </c>
      <c r="R44" s="152">
        <v>0.14652801876866722</v>
      </c>
      <c r="S44" s="152">
        <v>0.12282344225425963</v>
      </c>
      <c r="T44" s="152">
        <v>0.13898769213023437</v>
      </c>
      <c r="U44" s="152">
        <v>0.1044707340903516</v>
      </c>
      <c r="V44" s="152">
        <v>0.14652801876866722</v>
      </c>
      <c r="W44" s="152">
        <v>0.10769327519402366</v>
      </c>
      <c r="X44" s="152">
        <v>0.13898769213023437</v>
      </c>
      <c r="Y44" s="152">
        <v>0.14738264249208813</v>
      </c>
      <c r="Z44" s="152">
        <v>0.13898769213023437</v>
      </c>
      <c r="AA44" s="152">
        <v>0.10273261000148973</v>
      </c>
      <c r="AB44" s="152">
        <v>0.13898769213023437</v>
      </c>
      <c r="AC44" s="152">
        <v>8.0815086527433994E-2</v>
      </c>
      <c r="AD44" s="152"/>
      <c r="AE44" s="153">
        <v>27</v>
      </c>
      <c r="AF44" s="154">
        <v>1.3500000000000005</v>
      </c>
      <c r="AG44" s="160">
        <v>6.7157741611532124E-2</v>
      </c>
      <c r="AH44" s="160">
        <v>5.2291549067648907E-2</v>
      </c>
      <c r="AI44" s="154"/>
      <c r="AK44" s="154"/>
      <c r="AL44" s="154"/>
      <c r="AM44" s="154"/>
      <c r="AN44" s="154"/>
      <c r="AO44" s="154"/>
      <c r="AP44" s="154"/>
      <c r="AQ44" s="154"/>
      <c r="AR44" s="154"/>
      <c r="AS44" s="154"/>
      <c r="AT44" s="154"/>
      <c r="AU44" s="154"/>
      <c r="AV44" s="154"/>
    </row>
    <row r="45" spans="1:48" x14ac:dyDescent="0.15">
      <c r="A45" s="152">
        <v>1.4000000000000006</v>
      </c>
      <c r="B45" s="152">
        <v>0.10421881556435936</v>
      </c>
      <c r="C45" s="152">
        <v>0.11406012942779059</v>
      </c>
      <c r="D45" s="152">
        <v>0.10574555473409836</v>
      </c>
      <c r="E45" s="152">
        <v>5.1318895809171247E-2</v>
      </c>
      <c r="F45" s="152">
        <v>5.1207222971183214E-2</v>
      </c>
      <c r="G45" s="152">
        <v>6.433831903063493E-2</v>
      </c>
      <c r="H45" s="152">
        <v>9.2308073450485834E-2</v>
      </c>
      <c r="I45" s="152">
        <v>7.6082742924555483E-2</v>
      </c>
      <c r="J45" s="152">
        <v>0.1776952199052127</v>
      </c>
      <c r="K45" s="152">
        <v>0.12897159622860765</v>
      </c>
      <c r="L45" s="152">
        <v>9.2308073450485834E-2</v>
      </c>
      <c r="M45" s="152">
        <v>3.0786725987227391E-2</v>
      </c>
      <c r="N45" s="152">
        <v>0.1776952199052127</v>
      </c>
      <c r="O45" s="152">
        <v>8.2541795139568025E-2</v>
      </c>
      <c r="P45" s="152">
        <v>0.10421881556435936</v>
      </c>
      <c r="Q45" s="152">
        <v>0.12860804889901278</v>
      </c>
      <c r="R45" s="152">
        <v>0.14547682177538598</v>
      </c>
      <c r="S45" s="152">
        <v>0.1211058805328966</v>
      </c>
      <c r="T45" s="152">
        <v>0.13740366416782088</v>
      </c>
      <c r="U45" s="152">
        <v>0.10301613260722377</v>
      </c>
      <c r="V45" s="152">
        <v>0.14547682177538598</v>
      </c>
      <c r="W45" s="152">
        <v>0.10618640571111403</v>
      </c>
      <c r="X45" s="152">
        <v>0.13740366416782088</v>
      </c>
      <c r="Y45" s="152">
        <v>0.14528732066260594</v>
      </c>
      <c r="Z45" s="152">
        <v>0.13740366416782088</v>
      </c>
      <c r="AA45" s="152">
        <v>0.10156076570318963</v>
      </c>
      <c r="AB45" s="152">
        <v>0.13740366416782088</v>
      </c>
      <c r="AC45" s="152">
        <v>7.971269335637228E-2</v>
      </c>
      <c r="AD45" s="143"/>
      <c r="AE45" s="153">
        <v>28</v>
      </c>
      <c r="AF45" s="154">
        <v>1.4000000000000006</v>
      </c>
      <c r="AG45" s="160">
        <v>6.433831903063493E-2</v>
      </c>
      <c r="AH45" s="160">
        <v>5.1207222971183214E-2</v>
      </c>
      <c r="AI45" s="154"/>
      <c r="AK45" s="154"/>
      <c r="AL45" s="154"/>
      <c r="AM45" s="154"/>
      <c r="AN45" s="154"/>
      <c r="AO45" s="154"/>
      <c r="AP45" s="154"/>
      <c r="AQ45" s="154"/>
      <c r="AR45" s="154"/>
      <c r="AS45" s="154"/>
      <c r="AT45" s="154"/>
      <c r="AU45" s="154"/>
      <c r="AV45" s="154"/>
    </row>
    <row r="46" spans="1:48" x14ac:dyDescent="0.15">
      <c r="A46" s="152">
        <v>1.4500000000000006</v>
      </c>
      <c r="B46" s="152">
        <v>0.10210428725891371</v>
      </c>
      <c r="C46" s="152">
        <v>0.11172449552695832</v>
      </c>
      <c r="D46" s="152">
        <v>0.10400469315979388</v>
      </c>
      <c r="E46" s="152">
        <v>4.9788149206227109E-2</v>
      </c>
      <c r="F46" s="152">
        <v>5.0165024960680593E-2</v>
      </c>
      <c r="G46" s="152">
        <v>6.171039884258972E-2</v>
      </c>
      <c r="H46" s="152">
        <v>9.0057077926899765E-2</v>
      </c>
      <c r="I46" s="152">
        <v>7.3885154862074906E-2</v>
      </c>
      <c r="J46" s="152">
        <v>0.17251184834123201</v>
      </c>
      <c r="K46" s="152">
        <v>0.12698363494473389</v>
      </c>
      <c r="L46" s="152">
        <v>9.0057077926899765E-2</v>
      </c>
      <c r="M46" s="152">
        <v>2.9875990454666074E-2</v>
      </c>
      <c r="N46" s="152">
        <v>0.17251184834123201</v>
      </c>
      <c r="O46" s="152">
        <v>7.9244142864413392E-2</v>
      </c>
      <c r="P46" s="152">
        <v>0.10210428725891371</v>
      </c>
      <c r="Q46" s="152">
        <v>0.1269347553716379</v>
      </c>
      <c r="R46" s="152">
        <v>0.14444457401285854</v>
      </c>
      <c r="S46" s="152">
        <v>0.11953514893966324</v>
      </c>
      <c r="T46" s="152">
        <v>0.13583768920382219</v>
      </c>
      <c r="U46" s="152">
        <v>0.1016854669414344</v>
      </c>
      <c r="V46" s="152">
        <v>0.14444457401285854</v>
      </c>
      <c r="W46" s="152">
        <v>0.10480813840545004</v>
      </c>
      <c r="X46" s="152">
        <v>0.13583768920382219</v>
      </c>
      <c r="Y46" s="152">
        <v>0.14337064168903324</v>
      </c>
      <c r="Z46" s="152">
        <v>0.13583768920382219</v>
      </c>
      <c r="AA46" s="152">
        <v>0.10046416154090256</v>
      </c>
      <c r="AB46" s="152">
        <v>0.13583768920382219</v>
      </c>
      <c r="AC46" s="152">
        <v>7.8702435013382005E-2</v>
      </c>
      <c r="AD46" s="143"/>
      <c r="AE46" s="153">
        <v>29</v>
      </c>
      <c r="AF46" s="154">
        <v>1.4500000000000006</v>
      </c>
      <c r="AG46" s="160">
        <v>6.171039884258972E-2</v>
      </c>
      <c r="AH46" s="160">
        <v>5.0165024960680593E-2</v>
      </c>
      <c r="AI46" s="154"/>
      <c r="AK46" s="154"/>
      <c r="AL46" s="154"/>
      <c r="AM46" s="154"/>
      <c r="AN46" s="154"/>
      <c r="AO46" s="154"/>
      <c r="AP46" s="154"/>
      <c r="AQ46" s="154"/>
      <c r="AR46" s="154"/>
      <c r="AS46" s="154"/>
      <c r="AT46" s="154"/>
      <c r="AU46" s="154"/>
      <c r="AV46" s="154"/>
    </row>
    <row r="47" spans="1:48" x14ac:dyDescent="0.15">
      <c r="A47" s="152">
        <v>1.5000000000000007</v>
      </c>
      <c r="B47" s="152">
        <v>0.10007477625900912</v>
      </c>
      <c r="C47" s="152">
        <v>0.10949621507332535</v>
      </c>
      <c r="D47" s="152">
        <v>0.10231750656235192</v>
      </c>
      <c r="E47" s="152">
        <v>4.8376960783025086E-2</v>
      </c>
      <c r="F47" s="152">
        <v>4.9162915183333405E-2</v>
      </c>
      <c r="G47" s="152">
        <v>5.9259267238045393E-2</v>
      </c>
      <c r="H47" s="152">
        <v>8.7931127943094142E-2</v>
      </c>
      <c r="I47" s="152">
        <v>7.1858697647400327E-2</v>
      </c>
      <c r="J47" s="152">
        <v>0.17164304610081826</v>
      </c>
      <c r="K47" s="152">
        <v>0.12520355236028205</v>
      </c>
      <c r="L47" s="152">
        <v>8.7931127943094142E-2</v>
      </c>
      <c r="M47" s="152">
        <v>2.9013641582007685E-2</v>
      </c>
      <c r="N47" s="152">
        <v>0.17164304610081826</v>
      </c>
      <c r="O47" s="152">
        <v>7.6183470276820695E-2</v>
      </c>
      <c r="P47" s="152">
        <v>0.10007477625900912</v>
      </c>
      <c r="Q47" s="152">
        <v>0.12540002637982181</v>
      </c>
      <c r="R47" s="152">
        <v>0.1434304696170946</v>
      </c>
      <c r="S47" s="152">
        <v>0.11809425248209175</v>
      </c>
      <c r="T47" s="152">
        <v>0.13428956149013324</v>
      </c>
      <c r="U47" s="152">
        <v>0.10046399206137362</v>
      </c>
      <c r="V47" s="152">
        <v>0.1434304696170946</v>
      </c>
      <c r="W47" s="152">
        <v>0.10354334095391447</v>
      </c>
      <c r="X47" s="152">
        <v>0.13428956149013324</v>
      </c>
      <c r="Y47" s="152">
        <v>0.14161264159611225</v>
      </c>
      <c r="Z47" s="152">
        <v>0.13428956149013324</v>
      </c>
      <c r="AA47" s="152">
        <v>9.9433158717590092E-2</v>
      </c>
      <c r="AB47" s="152">
        <v>0.13428956149013324</v>
      </c>
      <c r="AC47" s="152">
        <v>7.7772826830316819E-2</v>
      </c>
      <c r="AD47" s="143"/>
      <c r="AE47" s="153">
        <v>30</v>
      </c>
      <c r="AF47" s="154">
        <v>1.5000000000000007</v>
      </c>
      <c r="AG47" s="160">
        <v>5.9259267238045393E-2</v>
      </c>
      <c r="AH47" s="160">
        <v>4.9162915183333405E-2</v>
      </c>
      <c r="AI47" s="154"/>
      <c r="AK47" s="154"/>
      <c r="AL47" s="154"/>
      <c r="AM47" s="154"/>
      <c r="AN47" s="154"/>
      <c r="AO47" s="154"/>
      <c r="AP47" s="154"/>
      <c r="AQ47" s="154"/>
      <c r="AR47" s="154"/>
      <c r="AS47" s="154"/>
      <c r="AT47" s="154"/>
      <c r="AU47" s="154"/>
      <c r="AV47" s="154"/>
    </row>
    <row r="48" spans="1:48" x14ac:dyDescent="0.15">
      <c r="A48" s="152">
        <v>1.5500000000000007</v>
      </c>
      <c r="B48" s="152">
        <v>9.8126403566057369E-2</v>
      </c>
      <c r="C48" s="152">
        <v>0.10736701473165758</v>
      </c>
      <c r="D48" s="152">
        <v>0.10068166640580772</v>
      </c>
      <c r="E48" s="152">
        <v>4.7074569680784717E-2</v>
      </c>
      <c r="F48" s="152">
        <v>4.8198993663056688E-2</v>
      </c>
      <c r="G48" s="152">
        <v>5.6971449858836926E-2</v>
      </c>
      <c r="H48" s="152">
        <v>8.5922259323436029E-2</v>
      </c>
      <c r="I48" s="152">
        <v>6.9986948052276773E-2</v>
      </c>
      <c r="J48" s="152">
        <v>0.16771162337085257</v>
      </c>
      <c r="K48" s="152">
        <v>0.12360495045426242</v>
      </c>
      <c r="L48" s="152">
        <v>8.5922259323436029E-2</v>
      </c>
      <c r="M48" s="152">
        <v>2.8195521231923912E-2</v>
      </c>
      <c r="N48" s="152">
        <v>0.16771162337085257</v>
      </c>
      <c r="O48" s="152">
        <v>7.333988363855741E-2</v>
      </c>
      <c r="P48" s="152">
        <v>9.8126403566057369E-2</v>
      </c>
      <c r="Q48" s="152">
        <v>0.12398821552596591</v>
      </c>
      <c r="R48" s="152">
        <v>0.14243377509581873</v>
      </c>
      <c r="S48" s="152">
        <v>0.1167683276221666</v>
      </c>
      <c r="T48" s="152">
        <v>0.13275907762353806</v>
      </c>
      <c r="U48" s="152">
        <v>9.9338881871431362E-2</v>
      </c>
      <c r="V48" s="152">
        <v>0.14243377509581873</v>
      </c>
      <c r="W48" s="152">
        <v>0.10237882116159933</v>
      </c>
      <c r="X48" s="152">
        <v>0.13275907762353806</v>
      </c>
      <c r="Y48" s="152">
        <v>0.13999575252004245</v>
      </c>
      <c r="Z48" s="152">
        <v>0.13275907762353806</v>
      </c>
      <c r="AA48" s="152">
        <v>9.8459773102058612E-2</v>
      </c>
      <c r="AB48" s="152">
        <v>0.13275907762353806</v>
      </c>
      <c r="AC48" s="152">
        <v>7.6913985942023047E-2</v>
      </c>
      <c r="AD48" s="143"/>
      <c r="AE48" s="153">
        <v>31</v>
      </c>
      <c r="AF48" s="154">
        <v>1.5500000000000007</v>
      </c>
      <c r="AG48" s="160">
        <v>5.6971449858836926E-2</v>
      </c>
      <c r="AH48" s="160">
        <v>4.8198993663056688E-2</v>
      </c>
      <c r="AI48" s="154"/>
      <c r="AK48" s="154"/>
      <c r="AL48" s="154"/>
      <c r="AM48" s="154"/>
      <c r="AN48" s="154"/>
      <c r="AO48" s="154"/>
      <c r="AP48" s="154"/>
      <c r="AQ48" s="154"/>
      <c r="AR48" s="154"/>
      <c r="AS48" s="154"/>
      <c r="AT48" s="154"/>
      <c r="AU48" s="154"/>
      <c r="AV48" s="154"/>
    </row>
    <row r="49" spans="1:48" x14ac:dyDescent="0.15">
      <c r="A49" s="152">
        <v>1.6000000000000008</v>
      </c>
      <c r="B49" s="152">
        <v>9.6255507608219507E-2</v>
      </c>
      <c r="C49" s="152">
        <v>0.1053294998662053</v>
      </c>
      <c r="D49" s="152">
        <v>9.9095012114525816E-2</v>
      </c>
      <c r="E49" s="152">
        <v>4.5871236646625194E-2</v>
      </c>
      <c r="F49" s="152">
        <v>4.7271485510074214E-2</v>
      </c>
      <c r="G49" s="152">
        <v>5.4834592186718628E-2</v>
      </c>
      <c r="H49" s="152">
        <v>8.4023080846237344E-2</v>
      </c>
      <c r="I49" s="152">
        <v>6.8255184861730073E-2</v>
      </c>
      <c r="J49" s="152">
        <v>0.16368886729857787</v>
      </c>
      <c r="K49" s="152">
        <v>0.12216492121697883</v>
      </c>
      <c r="L49" s="152">
        <v>8.4023080846237344E-2</v>
      </c>
      <c r="M49" s="152">
        <v>2.7417970700288646E-2</v>
      </c>
      <c r="N49" s="152">
        <v>0.16368886729857787</v>
      </c>
      <c r="O49" s="152">
        <v>7.0695306911109687E-2</v>
      </c>
      <c r="P49" s="152">
        <v>9.6255507608219507E-2</v>
      </c>
      <c r="Q49" s="152">
        <v>0.12268559313068998</v>
      </c>
      <c r="R49" s="152">
        <v>0.14145382007422508</v>
      </c>
      <c r="S49" s="152">
        <v>0.11554436552663884</v>
      </c>
      <c r="T49" s="152">
        <v>0.13124603651898573</v>
      </c>
      <c r="U49" s="152">
        <v>9.8298970129433227E-2</v>
      </c>
      <c r="V49" s="152">
        <v>0.14145382007422508</v>
      </c>
      <c r="W49" s="152">
        <v>0.10130306912444353</v>
      </c>
      <c r="X49" s="152">
        <v>0.13124603651898573</v>
      </c>
      <c r="Y49" s="152">
        <v>0.13850450536694819</v>
      </c>
      <c r="Z49" s="152">
        <v>0.13124603651898573</v>
      </c>
      <c r="AA49" s="152">
        <v>9.7537356976671652E-2</v>
      </c>
      <c r="AB49" s="152">
        <v>0.13124603651898573</v>
      </c>
      <c r="AC49" s="152">
        <v>7.611739813074675E-2</v>
      </c>
      <c r="AD49" s="143"/>
      <c r="AE49" s="153">
        <v>0</v>
      </c>
      <c r="AF49" s="154">
        <v>1.6000000000000008</v>
      </c>
      <c r="AG49" s="160">
        <v>5.4834592186718628E-2</v>
      </c>
      <c r="AH49" s="160">
        <v>4.7271485510074214E-2</v>
      </c>
      <c r="AI49" s="154"/>
      <c r="AK49" s="154"/>
      <c r="AL49" s="154"/>
      <c r="AM49" s="154"/>
      <c r="AN49" s="154"/>
      <c r="AO49" s="154"/>
      <c r="AP49" s="154"/>
      <c r="AQ49" s="154"/>
      <c r="AR49" s="154"/>
      <c r="AS49" s="154"/>
      <c r="AT49" s="154"/>
      <c r="AU49" s="154"/>
      <c r="AV49" s="154"/>
    </row>
    <row r="50" spans="1:48" x14ac:dyDescent="0.15">
      <c r="A50" s="152">
        <v>1.6500000000000008</v>
      </c>
      <c r="B50" s="152">
        <v>9.4458626651552496E-2</v>
      </c>
      <c r="C50" s="152">
        <v>0.10337703717300184</v>
      </c>
      <c r="D50" s="152">
        <v>9.755553186910404E-2</v>
      </c>
      <c r="E50" s="152">
        <v>4.4758142049999151E-2</v>
      </c>
      <c r="F50" s="152">
        <v>4.6378728322080329E-2</v>
      </c>
      <c r="G50" s="152">
        <v>5.2837354154410474E-2</v>
      </c>
      <c r="H50" s="152">
        <v>8.2226724146207242E-2</v>
      </c>
      <c r="I50" s="152">
        <v>6.6650201697027303E-2</v>
      </c>
      <c r="J50" s="152">
        <v>0.16071605595474658</v>
      </c>
      <c r="K50" s="152">
        <v>0.12086357865009471</v>
      </c>
      <c r="L50" s="152">
        <v>8.2226724146207242E-2</v>
      </c>
      <c r="M50" s="152">
        <v>2.6677752489703131E-2</v>
      </c>
      <c r="N50" s="152">
        <v>0.16071605595474658</v>
      </c>
      <c r="O50" s="152">
        <v>6.8233298069199935E-2</v>
      </c>
      <c r="P50" s="152">
        <v>9.4458626651552496E-2</v>
      </c>
      <c r="Q50" s="152">
        <v>0.1214801031864816</v>
      </c>
      <c r="R50" s="152">
        <v>0.14048998948753091</v>
      </c>
      <c r="S50" s="152">
        <v>0.11441097226062842</v>
      </c>
      <c r="T50" s="152">
        <v>0.12975023938317021</v>
      </c>
      <c r="U50" s="152">
        <v>9.7334527280057676E-2</v>
      </c>
      <c r="V50" s="152">
        <v>0.14048998948753091</v>
      </c>
      <c r="W50" s="152">
        <v>0.10030603459338833</v>
      </c>
      <c r="X50" s="152">
        <v>0.12975023938317021</v>
      </c>
      <c r="Y50" s="152">
        <v>0.13712527050531173</v>
      </c>
      <c r="Z50" s="152">
        <v>0.12975023938317021</v>
      </c>
      <c r="AA50" s="152">
        <v>9.6660344966012723E-2</v>
      </c>
      <c r="AB50" s="152">
        <v>0.12975023938317021</v>
      </c>
      <c r="AC50" s="152">
        <v>7.5375719480125641E-2</v>
      </c>
      <c r="AD50" s="143"/>
      <c r="AE50" s="153">
        <v>0</v>
      </c>
      <c r="AF50" s="154">
        <v>1.6500000000000008</v>
      </c>
      <c r="AG50" s="160">
        <v>5.2837354154410474E-2</v>
      </c>
      <c r="AH50" s="160">
        <v>4.6378728322080329E-2</v>
      </c>
      <c r="AI50" s="154"/>
      <c r="AK50" s="154"/>
      <c r="AL50" s="154"/>
      <c r="AM50" s="154"/>
      <c r="AN50" s="154"/>
      <c r="AO50" s="154"/>
      <c r="AP50" s="154"/>
      <c r="AQ50" s="154"/>
      <c r="AR50" s="154"/>
      <c r="AS50" s="154"/>
      <c r="AT50" s="154"/>
      <c r="AU50" s="154"/>
      <c r="AV50" s="154"/>
    </row>
    <row r="51" spans="1:48" x14ac:dyDescent="0.15">
      <c r="A51" s="152">
        <v>1.7000000000000008</v>
      </c>
      <c r="B51" s="152">
        <v>9.2732483373441962E-2</v>
      </c>
      <c r="C51" s="152">
        <v>0.10150365600979416</v>
      </c>
      <c r="D51" s="152">
        <v>9.6061346302917891E-2</v>
      </c>
      <c r="E51" s="152">
        <v>4.3727294907638527E-2</v>
      </c>
      <c r="F51" s="152">
        <v>4.5519161377828E-2</v>
      </c>
      <c r="G51" s="152">
        <v>5.0969316799073794E-2</v>
      </c>
      <c r="H51" s="152">
        <v>8.0526799411729341E-2</v>
      </c>
      <c r="I51" s="152">
        <v>6.5160142097283352E-2</v>
      </c>
      <c r="J51" s="152">
        <v>0.15847028399562491</v>
      </c>
      <c r="K51" s="152">
        <v>0.11968365409358656</v>
      </c>
      <c r="L51" s="152">
        <v>8.0526799411729341E-2</v>
      </c>
      <c r="M51" s="152">
        <v>2.5971987225765505E-2</v>
      </c>
      <c r="N51" s="152">
        <v>0.15847028399562491</v>
      </c>
      <c r="O51" s="152">
        <v>6.5938887002515961E-2</v>
      </c>
      <c r="P51" s="152">
        <v>9.2732483373441962E-2</v>
      </c>
      <c r="Q51" s="152">
        <v>0.12036115197006382</v>
      </c>
      <c r="R51" s="152">
        <v>0.13954171695744982</v>
      </c>
      <c r="S51" s="152">
        <v>0.11335816081162885</v>
      </c>
      <c r="T51" s="152">
        <v>0.12827148968841162</v>
      </c>
      <c r="U51" s="152">
        <v>9.6437068065682696E-2</v>
      </c>
      <c r="V51" s="152">
        <v>0.13954171695744982</v>
      </c>
      <c r="W51" s="152">
        <v>9.9378934570994296E-2</v>
      </c>
      <c r="X51" s="152">
        <v>0.12827148968841162</v>
      </c>
      <c r="Y51" s="152">
        <v>0.13584603141309845</v>
      </c>
      <c r="Z51" s="152">
        <v>0.12827148968841162</v>
      </c>
      <c r="AA51" s="152">
        <v>9.5824050898271673E-2</v>
      </c>
      <c r="AB51" s="152">
        <v>0.12827148968841162</v>
      </c>
      <c r="AC51" s="152">
        <v>7.4682607510691237E-2</v>
      </c>
      <c r="AD51" s="143"/>
      <c r="AE51" s="153">
        <v>0</v>
      </c>
      <c r="AF51" s="154">
        <v>1.7000000000000008</v>
      </c>
      <c r="AG51" s="160">
        <v>5.0969316799073794E-2</v>
      </c>
      <c r="AH51" s="160">
        <v>4.5519161377828E-2</v>
      </c>
      <c r="AI51" s="154"/>
      <c r="AK51" s="154"/>
      <c r="AL51" s="154"/>
      <c r="AM51" s="154"/>
      <c r="AN51" s="154"/>
      <c r="AO51" s="154"/>
      <c r="AP51" s="154"/>
      <c r="AQ51" s="154"/>
      <c r="AR51" s="154"/>
      <c r="AS51" s="154"/>
      <c r="AT51" s="154"/>
      <c r="AU51" s="154"/>
      <c r="AV51" s="154"/>
    </row>
    <row r="52" spans="1:48" x14ac:dyDescent="0.15">
      <c r="A52" s="152">
        <v>1.7500000000000009</v>
      </c>
      <c r="B52" s="152">
        <v>9.107397124053665E-2</v>
      </c>
      <c r="C52" s="152">
        <v>9.970396499139611E-2</v>
      </c>
      <c r="D52" s="152">
        <v>9.4610694580025356E-2</v>
      </c>
      <c r="E52" s="152">
        <v>4.2771451562065216E-2</v>
      </c>
      <c r="F52" s="152">
        <v>4.4691316307263133E-2</v>
      </c>
      <c r="G52" s="152">
        <v>4.9220899197983184E-2</v>
      </c>
      <c r="H52" s="152">
        <v>7.8917355982841622E-2</v>
      </c>
      <c r="I52" s="152">
        <v>6.3774353879632678E-2</v>
      </c>
      <c r="J52" s="152">
        <v>0.15570469857819857</v>
      </c>
      <c r="K52" s="152">
        <v>0.11861014622195162</v>
      </c>
      <c r="L52" s="152">
        <v>7.8917355982841622E-2</v>
      </c>
      <c r="M52" s="152">
        <v>2.5298102282297695E-2</v>
      </c>
      <c r="N52" s="152">
        <v>0.15570469857819857</v>
      </c>
      <c r="O52" s="152">
        <v>6.3798431895442695E-2</v>
      </c>
      <c r="P52" s="152">
        <v>9.107397124053665E-2</v>
      </c>
      <c r="Q52" s="152">
        <v>0.11931942404494184</v>
      </c>
      <c r="R52" s="152">
        <v>0.13860847914370727</v>
      </c>
      <c r="S52" s="152">
        <v>0.11237717058047697</v>
      </c>
      <c r="T52" s="152">
        <v>0.12680959314683518</v>
      </c>
      <c r="U52" s="152">
        <v>9.5599185547654494E-2</v>
      </c>
      <c r="V52" s="152">
        <v>0.13860847914370727</v>
      </c>
      <c r="W52" s="152">
        <v>9.8514086910289442E-2</v>
      </c>
      <c r="X52" s="152">
        <v>0.12680959314683518</v>
      </c>
      <c r="Y52" s="152">
        <v>0.13465618692833214</v>
      </c>
      <c r="Z52" s="152">
        <v>0.12680959314683518</v>
      </c>
      <c r="AA52" s="152">
        <v>9.5024505126058631E-2</v>
      </c>
      <c r="AB52" s="152">
        <v>0.12680959314683518</v>
      </c>
      <c r="AC52" s="152">
        <v>7.403257731274368E-2</v>
      </c>
      <c r="AD52" s="143"/>
      <c r="AE52" s="153">
        <v>0</v>
      </c>
      <c r="AF52" s="154">
        <v>1.7500000000000009</v>
      </c>
      <c r="AG52" s="160">
        <v>4.9220899197983184E-2</v>
      </c>
      <c r="AH52" s="160">
        <v>4.4691316307263133E-2</v>
      </c>
      <c r="AI52" s="154"/>
      <c r="AK52" s="154"/>
      <c r="AL52" s="154"/>
      <c r="AM52" s="154"/>
      <c r="AN52" s="154"/>
      <c r="AO52" s="154"/>
      <c r="AP52" s="154"/>
      <c r="AQ52" s="154"/>
      <c r="AR52" s="154"/>
      <c r="AS52" s="154"/>
      <c r="AT52" s="154"/>
      <c r="AU52" s="154"/>
      <c r="AV52" s="154"/>
    </row>
    <row r="53" spans="1:48" x14ac:dyDescent="0.15">
      <c r="A53" s="152">
        <v>1.8000000000000009</v>
      </c>
      <c r="B53" s="152">
        <v>8.9480142403972326E-2</v>
      </c>
      <c r="C53" s="152">
        <v>9.7973081126873529E-2</v>
      </c>
      <c r="D53" s="152">
        <v>9.3201922440493773E-2</v>
      </c>
      <c r="E53" s="152">
        <v>4.1884042860752306E-2</v>
      </c>
      <c r="F53" s="152">
        <v>4.3893808986312954E-2</v>
      </c>
      <c r="G53" s="152">
        <v>4.7583284250578069E-2</v>
      </c>
      <c r="H53" s="152">
        <v>7.7392847127247005E-2</v>
      </c>
      <c r="I53" s="152">
        <v>6.2483260268182905E-2</v>
      </c>
      <c r="J53" s="152">
        <v>0.15127571327014133</v>
      </c>
      <c r="K53" s="152">
        <v>0.11763001825522926</v>
      </c>
      <c r="L53" s="152">
        <v>7.7392847127247005E-2</v>
      </c>
      <c r="M53" s="152">
        <v>2.4653789550604786E-2</v>
      </c>
      <c r="N53" s="152">
        <v>0.15127571327014133</v>
      </c>
      <c r="O53" s="152">
        <v>6.1799491530685535E-2</v>
      </c>
      <c r="P53" s="152">
        <v>8.9480142403972326E-2</v>
      </c>
      <c r="Q53" s="152">
        <v>0.11834672199352697</v>
      </c>
      <c r="R53" s="152">
        <v>0.13768979090342148</v>
      </c>
      <c r="S53" s="152">
        <v>0.11146031060482435</v>
      </c>
      <c r="T53" s="152">
        <v>0.12536435768484441</v>
      </c>
      <c r="U53" s="152">
        <v>9.4814407817351856E-2</v>
      </c>
      <c r="V53" s="152">
        <v>0.13768979090342148</v>
      </c>
      <c r="W53" s="152">
        <v>9.7704766305043517E-2</v>
      </c>
      <c r="X53" s="152">
        <v>0.12536435768484441</v>
      </c>
      <c r="Y53" s="152">
        <v>0.13354637836313193</v>
      </c>
      <c r="Z53" s="152">
        <v>0.12536435768484441</v>
      </c>
      <c r="AA53" s="152">
        <v>9.4258324019803497E-2</v>
      </c>
      <c r="AB53" s="152">
        <v>0.12536435768484441</v>
      </c>
      <c r="AC53" s="152">
        <v>7.3420878895411879E-2</v>
      </c>
      <c r="AD53" s="143"/>
      <c r="AE53" s="153">
        <v>0</v>
      </c>
      <c r="AF53" s="154">
        <v>1.8000000000000009</v>
      </c>
      <c r="AG53" s="160">
        <v>4.7583284250578069E-2</v>
      </c>
      <c r="AH53" s="160">
        <v>4.3893808986312954E-2</v>
      </c>
      <c r="AI53" s="154"/>
      <c r="AK53" s="154"/>
      <c r="AL53" s="154"/>
      <c r="AM53" s="154"/>
      <c r="AN53" s="154"/>
      <c r="AO53" s="154"/>
      <c r="AP53" s="154"/>
      <c r="AQ53" s="154"/>
      <c r="AR53" s="154"/>
      <c r="AS53" s="154"/>
      <c r="AT53" s="154"/>
      <c r="AU53" s="154"/>
      <c r="AV53" s="154"/>
    </row>
    <row r="54" spans="1:48" x14ac:dyDescent="0.15">
      <c r="A54" s="152">
        <v>1.850000000000001</v>
      </c>
      <c r="B54" s="152">
        <v>8.7948196879596263E-2</v>
      </c>
      <c r="C54" s="152">
        <v>9.6306569321945645E-2</v>
      </c>
      <c r="D54" s="152">
        <v>9.1833471880874068E-2</v>
      </c>
      <c r="E54" s="152">
        <v>4.1059108847609396E-2</v>
      </c>
      <c r="F54" s="152">
        <v>4.3125332454014814E-2</v>
      </c>
      <c r="G54" s="152">
        <v>4.6048352124459423E-2</v>
      </c>
      <c r="H54" s="152">
        <v>7.5948098405147976E-2</v>
      </c>
      <c r="I54" s="152">
        <v>6.1278245662816533E-2</v>
      </c>
      <c r="J54" s="152">
        <v>0.14910252559241635</v>
      </c>
      <c r="K54" s="152">
        <v>0.11673193596134368</v>
      </c>
      <c r="L54" s="152">
        <v>7.5948098405147976E-2</v>
      </c>
      <c r="M54" s="152">
        <v>2.4036970420326924E-2</v>
      </c>
      <c r="N54" s="152">
        <v>0.14910252559241635</v>
      </c>
      <c r="O54" s="152">
        <v>5.9930711399754172E-2</v>
      </c>
      <c r="P54" s="152">
        <v>8.7948196879596263E-2</v>
      </c>
      <c r="Q54" s="152">
        <v>0.11743582673155986</v>
      </c>
      <c r="R54" s="152">
        <v>0.13678520112363357</v>
      </c>
      <c r="S54" s="152">
        <v>0.1106008233112864</v>
      </c>
      <c r="T54" s="152">
        <v>0.12393559341788525</v>
      </c>
      <c r="U54" s="152">
        <v>9.4077074220428381E-2</v>
      </c>
      <c r="V54" s="152">
        <v>0.13678520112363357</v>
      </c>
      <c r="W54" s="152">
        <v>9.6945079582510515E-2</v>
      </c>
      <c r="X54" s="152">
        <v>0.12393559341788525</v>
      </c>
      <c r="Y54" s="152">
        <v>0.13250833825758054</v>
      </c>
      <c r="Z54" s="152">
        <v>0.12393559341788525</v>
      </c>
      <c r="AA54" s="152">
        <v>9.3522605071414786E-2</v>
      </c>
      <c r="AB54" s="152">
        <v>0.12393559341788525</v>
      </c>
      <c r="AC54" s="152">
        <v>7.2843392558246622E-2</v>
      </c>
      <c r="AD54" s="143"/>
      <c r="AE54" s="153">
        <v>0</v>
      </c>
      <c r="AF54" s="154">
        <v>1.850000000000001</v>
      </c>
      <c r="AG54" s="160">
        <v>4.6048352124459423E-2</v>
      </c>
      <c r="AH54" s="160">
        <v>4.3125332454014814E-2</v>
      </c>
      <c r="AI54" s="154"/>
      <c r="AK54" s="154"/>
      <c r="AL54" s="154"/>
      <c r="AM54" s="154"/>
      <c r="AN54" s="154"/>
      <c r="AO54" s="154"/>
      <c r="AP54" s="154"/>
      <c r="AQ54" s="154"/>
      <c r="AR54" s="154"/>
      <c r="AS54" s="154"/>
      <c r="AT54" s="154"/>
      <c r="AU54" s="154"/>
      <c r="AV54" s="154"/>
    </row>
    <row r="55" spans="1:48" x14ac:dyDescent="0.15">
      <c r="A55" s="152">
        <v>1.900000000000001</v>
      </c>
      <c r="B55" s="152">
        <v>8.6475472823976773E-2</v>
      </c>
      <c r="C55" s="152">
        <v>9.4700390495502329E-2</v>
      </c>
      <c r="D55" s="152">
        <v>9.050387220134129E-2</v>
      </c>
      <c r="E55" s="152">
        <v>4.0291240113980289E-2</v>
      </c>
      <c r="F55" s="152">
        <v>4.2384650688385657E-2</v>
      </c>
      <c r="G55" s="152">
        <v>4.4608620382760464E-2</v>
      </c>
      <c r="H55" s="152">
        <v>7.4578279138495171E-2</v>
      </c>
      <c r="I55" s="152">
        <v>6.0151554230453458E-2</v>
      </c>
      <c r="J55" s="152">
        <v>0.14541919341006465</v>
      </c>
      <c r="K55" s="152">
        <v>0.11590604091102141</v>
      </c>
      <c r="L55" s="152">
        <v>7.4578279138495171E-2</v>
      </c>
      <c r="M55" s="152">
        <v>2.3445766502994264E-2</v>
      </c>
      <c r="N55" s="152">
        <v>0.14541919341006465</v>
      </c>
      <c r="O55" s="152">
        <v>5.8181721850356583E-2</v>
      </c>
      <c r="P55" s="152">
        <v>8.6475472823976773E-2</v>
      </c>
      <c r="Q55" s="152">
        <v>0.1165803756930413</v>
      </c>
      <c r="R55" s="152">
        <v>0.13589428911773066</v>
      </c>
      <c r="S55" s="152">
        <v>0.10979276604210679</v>
      </c>
      <c r="T55" s="152">
        <v>0.12252311262549764</v>
      </c>
      <c r="U55" s="152">
        <v>9.3382228377230425E-2</v>
      </c>
      <c r="V55" s="152">
        <v>0.13589428911773066</v>
      </c>
      <c r="W55" s="152">
        <v>9.6229857651118758E-2</v>
      </c>
      <c r="X55" s="152">
        <v>0.12252311262549764</v>
      </c>
      <c r="Y55" s="152">
        <v>0.13153475798825895</v>
      </c>
      <c r="Z55" s="152">
        <v>0.12252311262549764</v>
      </c>
      <c r="AA55" s="152">
        <v>9.2814842407279288E-2</v>
      </c>
      <c r="AB55" s="152">
        <v>0.12252311262549764</v>
      </c>
      <c r="AC55" s="152">
        <v>7.2296539584176089E-2</v>
      </c>
      <c r="AD55" s="143"/>
      <c r="AE55" s="153">
        <v>0</v>
      </c>
      <c r="AF55" s="154">
        <v>1.900000000000001</v>
      </c>
      <c r="AG55" s="160">
        <v>4.4608620382760464E-2</v>
      </c>
      <c r="AH55" s="160">
        <v>4.2384650688385657E-2</v>
      </c>
      <c r="AI55" s="154"/>
      <c r="AK55" s="154"/>
      <c r="AL55" s="154"/>
      <c r="AM55" s="154"/>
      <c r="AN55" s="154"/>
      <c r="AO55" s="154"/>
      <c r="AP55" s="154"/>
      <c r="AQ55" s="154"/>
      <c r="AR55" s="154"/>
      <c r="AS55" s="154"/>
      <c r="AT55" s="154"/>
      <c r="AU55" s="154"/>
      <c r="AV55" s="154"/>
    </row>
    <row r="56" spans="1:48" x14ac:dyDescent="0.15">
      <c r="A56" s="152">
        <v>1.9500000000000011</v>
      </c>
      <c r="B56" s="152">
        <v>8.5059437751015307E-2</v>
      </c>
      <c r="C56" s="152">
        <v>9.3150856892614403E-2</v>
      </c>
      <c r="D56" s="152">
        <v>8.9211732201219668E-2</v>
      </c>
      <c r="E56" s="152">
        <v>3.957552506901782E-2</v>
      </c>
      <c r="F56" s="152">
        <v>4.1670593107884513E-2</v>
      </c>
      <c r="G56" s="152">
        <v>4.3257189969465655E-2</v>
      </c>
      <c r="H56" s="152">
        <v>7.3278876583214025E-2</v>
      </c>
      <c r="I56" s="152">
        <v>5.9096199758610246E-2</v>
      </c>
      <c r="J56" s="152">
        <v>0.14271992832592689</v>
      </c>
      <c r="K56" s="152">
        <v>0.11514375420679074</v>
      </c>
      <c r="L56" s="152">
        <v>7.3278876583214025E-2</v>
      </c>
      <c r="M56" s="152">
        <v>2.287847497158086E-2</v>
      </c>
      <c r="N56" s="152">
        <v>0.14271992832592689</v>
      </c>
      <c r="O56" s="152">
        <v>5.6543046779084866E-2</v>
      </c>
      <c r="P56" s="152">
        <v>8.5059437751015307E-2</v>
      </c>
      <c r="Q56" s="152">
        <v>0.11577475654481502</v>
      </c>
      <c r="R56" s="152">
        <v>0.13501666149661889</v>
      </c>
      <c r="S56" s="152">
        <v>0.10903090798463871</v>
      </c>
      <c r="T56" s="152">
        <v>0.12112672972665167</v>
      </c>
      <c r="U56" s="152">
        <v>9.2725525671961476E-2</v>
      </c>
      <c r="V56" s="152">
        <v>0.13501666149661889</v>
      </c>
      <c r="W56" s="152">
        <v>9.5554561830294746E-2</v>
      </c>
      <c r="X56" s="152">
        <v>0.12112672972665167</v>
      </c>
      <c r="Y56" s="152">
        <v>0.1306191718202544</v>
      </c>
      <c r="Z56" s="152">
        <v>0.12112672972665167</v>
      </c>
      <c r="AA56" s="152">
        <v>9.2132858585317196E-2</v>
      </c>
      <c r="AB56" s="152">
        <v>0.12112672972665167</v>
      </c>
      <c r="AC56" s="152">
        <v>7.1777205966462879E-2</v>
      </c>
      <c r="AD56" s="143"/>
      <c r="AE56" s="153">
        <v>0</v>
      </c>
      <c r="AF56" s="154">
        <v>1.9500000000000011</v>
      </c>
      <c r="AG56" s="160">
        <v>4.3257189969465655E-2</v>
      </c>
      <c r="AH56" s="160">
        <v>4.1670593107884513E-2</v>
      </c>
      <c r="AI56" s="154"/>
      <c r="AK56" s="154"/>
      <c r="AL56" s="154"/>
      <c r="AM56" s="154"/>
      <c r="AN56" s="154"/>
      <c r="AO56" s="154"/>
      <c r="AP56" s="154"/>
      <c r="AQ56" s="154"/>
      <c r="AR56" s="154"/>
      <c r="AS56" s="154"/>
      <c r="AT56" s="154"/>
      <c r="AU56" s="154"/>
      <c r="AV56" s="154"/>
    </row>
    <row r="57" spans="1:48" x14ac:dyDescent="0.15">
      <c r="A57" s="152">
        <v>2.0000000000000009</v>
      </c>
      <c r="B57" s="152">
        <v>8.369768056105667E-2</v>
      </c>
      <c r="C57" s="152">
        <v>9.1654593439571885E-2</v>
      </c>
      <c r="D57" s="152">
        <v>8.7955733344379505E-2</v>
      </c>
      <c r="E57" s="152">
        <v>3.8907502483824949E-2</v>
      </c>
      <c r="F57" s="152">
        <v>4.0982049689439845E-2</v>
      </c>
      <c r="G57" s="152">
        <v>4.1987696357134369E-2</v>
      </c>
      <c r="H57" s="152">
        <v>7.2045672469188318E-2</v>
      </c>
      <c r="I57" s="152">
        <v>5.8105885425260961E-2</v>
      </c>
      <c r="J57" s="152">
        <v>0.14010431439527662</v>
      </c>
      <c r="K57" s="152">
        <v>0.11443760656154503</v>
      </c>
      <c r="L57" s="152">
        <v>7.2045672469188318E-2</v>
      </c>
      <c r="M57" s="152">
        <v>2.2333547643862535E-2</v>
      </c>
      <c r="N57" s="152">
        <v>0.14010431439527662</v>
      </c>
      <c r="O57" s="152">
        <v>5.500602160306664E-2</v>
      </c>
      <c r="P57" s="152">
        <v>8.369768056105667E-2</v>
      </c>
      <c r="Q57" s="152">
        <v>0.11501401440697046</v>
      </c>
      <c r="R57" s="152">
        <v>0.13415194944149789</v>
      </c>
      <c r="S57" s="152">
        <v>0.1083106404582876</v>
      </c>
      <c r="T57" s="152">
        <v>0.11974626125536478</v>
      </c>
      <c r="U57" s="152">
        <v>9.2103153214278061E-2</v>
      </c>
      <c r="V57" s="152">
        <v>0.13415194944149789</v>
      </c>
      <c r="W57" s="152">
        <v>9.4915202608598218E-2</v>
      </c>
      <c r="X57" s="152">
        <v>0.11974626125536478</v>
      </c>
      <c r="Y57" s="152">
        <v>0.12975585531160796</v>
      </c>
      <c r="Z57" s="152">
        <v>0.11974626125536478</v>
      </c>
      <c r="AA57" s="152">
        <v>9.1474749401304165E-2</v>
      </c>
      <c r="AB57" s="152">
        <v>0.11974626125536478</v>
      </c>
      <c r="AC57" s="152">
        <v>7.1282677230714062E-2</v>
      </c>
      <c r="AD57" s="143"/>
      <c r="AE57" s="153">
        <v>0</v>
      </c>
      <c r="AF57" s="154">
        <v>2.0000000000000009</v>
      </c>
      <c r="AG57" s="160">
        <v>4.1987696357134369E-2</v>
      </c>
      <c r="AH57" s="160">
        <v>4.0982049689439845E-2</v>
      </c>
      <c r="AI57" s="154"/>
      <c r="AK57" s="154"/>
      <c r="AL57" s="154"/>
      <c r="AM57" s="154"/>
      <c r="AN57" s="154"/>
      <c r="AO57" s="154"/>
      <c r="AP57" s="154"/>
      <c r="AQ57" s="154"/>
      <c r="AR57" s="154"/>
      <c r="AS57" s="154"/>
      <c r="AT57" s="154"/>
      <c r="AU57" s="154"/>
      <c r="AV57" s="154"/>
    </row>
  </sheetData>
  <conditionalFormatting sqref="B17:AC57 AD17:AD44">
    <cfRule type="expression" dxfId="0" priority="1">
      <formula>$C17&gt;B$9</formula>
    </cfRule>
  </conditionalFormatting>
  <dataValidations count="1">
    <dataValidation type="list" allowBlank="1" showInputMessage="1" showErrorMessage="1" sqref="AG3:AI3" xr:uid="{AD42035D-2C17-42BF-88D0-138CA457066F}">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workbookViewId="0">
      <selection activeCell="F31" sqref="F31"/>
    </sheetView>
  </sheetViews>
  <sheetFormatPr baseColWidth="10" defaultColWidth="12.6640625" defaultRowHeight="15" customHeight="1" x14ac:dyDescent="0.15"/>
  <cols>
    <col min="1" max="1" width="17.1640625" customWidth="1"/>
    <col min="2" max="2" width="16.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13" width="12.5" customWidth="1"/>
    <col min="14"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140" t="str">
        <f>About!B2</f>
        <v>WI</v>
      </c>
      <c r="I5" s="2" t="s">
        <v>320</v>
      </c>
      <c r="J5" s="2" t="s">
        <v>321</v>
      </c>
      <c r="S5" s="6" t="s">
        <v>23</v>
      </c>
      <c r="T5" s="6" t="s">
        <v>322</v>
      </c>
    </row>
    <row r="6" spans="1:20" x14ac:dyDescent="0.2">
      <c r="C6" s="8" t="s">
        <v>320</v>
      </c>
      <c r="D6" s="8" t="s">
        <v>321</v>
      </c>
      <c r="E6" s="8" t="s">
        <v>323</v>
      </c>
      <c r="H6" s="2" t="s">
        <v>324</v>
      </c>
      <c r="I6" s="2">
        <f>ROUND(IF(SUMIFS(C$7:C$36,$B$7:$B$36,$H6,$A$7:$A$36,$G$5)=0,I40,SUMIFS(C$7:C$36,$B$7:$B$36,$H6,$A$7:$A$36,$G$5)),4)</f>
        <v>0.61770000000000003</v>
      </c>
      <c r="J6" s="2">
        <f>ROUND(IF(SUMIFS(D$7:D$36,$B$7:$B$36,$H6,$A$7:$A$36,$G$5)=0,J40,SUMIFS(D$7:D$36,$B$7:$B$36,$H6,$A$7:$A$36,$G$5)),4)</f>
        <v>0</v>
      </c>
      <c r="S6" s="6" t="s">
        <v>28</v>
      </c>
      <c r="T6" s="2" t="s">
        <v>95</v>
      </c>
    </row>
    <row r="7" spans="1:20" x14ac:dyDescent="0.2">
      <c r="A7" s="110" t="s">
        <v>18</v>
      </c>
      <c r="B7" s="6" t="s">
        <v>326</v>
      </c>
      <c r="C7" s="124">
        <v>0.32</v>
      </c>
      <c r="D7" s="132">
        <f>'NREL SAM Modeling'!R12</f>
        <v>0.65526860833333334</v>
      </c>
      <c r="E7" s="6" t="str">
        <f>VLOOKUP(A7,Calculations!$S$2:$T$39,2,FALSE)</f>
        <v>CAISO</v>
      </c>
      <c r="H7" s="2" t="s">
        <v>325</v>
      </c>
      <c r="I7" s="2">
        <f t="shared" ref="I7:J7" si="0">ROUND(IF(SUMIFS(C$7:C$36,$B$7:$B$36,$H7,$A$7:$A$36,$G$5)=0,I41,SUMIFS(C$7:C$36,$B$7:$B$36,$H7,$A$7:$A$36,$G$5)),4)</f>
        <v>0.29499999999999998</v>
      </c>
      <c r="J7" s="2">
        <f t="shared" si="0"/>
        <v>0.42459999999999998</v>
      </c>
      <c r="S7" s="6" t="s">
        <v>31</v>
      </c>
      <c r="T7" s="2" t="s">
        <v>40</v>
      </c>
    </row>
    <row r="8" spans="1:20" x14ac:dyDescent="0.2">
      <c r="A8" s="110" t="s">
        <v>18</v>
      </c>
      <c r="B8" s="6" t="s">
        <v>325</v>
      </c>
      <c r="C8" s="125">
        <v>0.21</v>
      </c>
      <c r="D8" s="113">
        <v>0.44</v>
      </c>
      <c r="E8" s="6" t="str">
        <f>VLOOKUP(A8,Calculations!$S$2:$T$39,2,FALSE)</f>
        <v>CAISO</v>
      </c>
      <c r="H8" s="2" t="s">
        <v>326</v>
      </c>
      <c r="I8" s="2">
        <f t="shared" ref="I8:J8" si="1">ROUND(IF(SUMIFS(C$7:C$36,$B$7:$B$36,$H8,$A$7:$A$36,$G$5)=0,I42,SUMIFS(C$7:C$36,$B$7:$B$36,$H8,$A$7:$A$36,$G$5)),4)</f>
        <v>0.23630000000000001</v>
      </c>
      <c r="J8" s="2">
        <f t="shared" si="1"/>
        <v>0.64019999999999999</v>
      </c>
      <c r="S8" s="6" t="s">
        <v>50</v>
      </c>
      <c r="T8" s="2" t="s">
        <v>274</v>
      </c>
    </row>
    <row r="9" spans="1:20" x14ac:dyDescent="0.2">
      <c r="A9" s="110" t="s">
        <v>18</v>
      </c>
      <c r="B9" s="6" t="s">
        <v>324</v>
      </c>
      <c r="C9" s="123">
        <v>0.6</v>
      </c>
      <c r="D9" s="124"/>
      <c r="E9" s="6" t="str">
        <f>VLOOKUP(A9,Calculations!$S$2:$T$39,2,FALSE)</f>
        <v>CAISO</v>
      </c>
      <c r="F9" s="117"/>
      <c r="S9" s="6" t="s">
        <v>55</v>
      </c>
      <c r="T9" s="2" t="s">
        <v>274</v>
      </c>
    </row>
    <row r="10" spans="1:20" x14ac:dyDescent="0.2">
      <c r="A10" s="1" t="s">
        <v>23</v>
      </c>
      <c r="B10" s="6" t="s">
        <v>326</v>
      </c>
      <c r="C10" s="130">
        <v>0</v>
      </c>
      <c r="D10" s="2">
        <v>0</v>
      </c>
      <c r="E10" s="6" t="str">
        <f>VLOOKUP(A10,Calculations!$S$2:$T$39,2,FALSE)</f>
        <v>RMPA</v>
      </c>
      <c r="F10" s="1" t="s">
        <v>327</v>
      </c>
      <c r="G10" s="2" t="s">
        <v>328</v>
      </c>
      <c r="L10" s="2" t="s">
        <v>329</v>
      </c>
      <c r="S10" s="6" t="s">
        <v>60</v>
      </c>
      <c r="T10" s="2" t="s">
        <v>274</v>
      </c>
    </row>
    <row r="11" spans="1:20" x14ac:dyDescent="0.2">
      <c r="A11" s="1" t="s">
        <v>23</v>
      </c>
      <c r="B11" s="6" t="s">
        <v>325</v>
      </c>
      <c r="C11" s="94">
        <v>0.1</v>
      </c>
      <c r="D11" s="6">
        <v>0.49312950000000011</v>
      </c>
      <c r="E11" s="6" t="str">
        <f>VLOOKUP(A11,Calculations!$S$2:$T$39,2,FALSE)</f>
        <v>RMPA</v>
      </c>
      <c r="G11" s="8" t="s">
        <v>330</v>
      </c>
      <c r="H11" s="92"/>
      <c r="I11" s="92"/>
      <c r="J11" s="92"/>
      <c r="L11" s="8" t="s">
        <v>316</v>
      </c>
      <c r="M11" s="8" t="s">
        <v>331</v>
      </c>
      <c r="N11" s="8" t="s">
        <v>320</v>
      </c>
      <c r="O11" s="8" t="s">
        <v>321</v>
      </c>
      <c r="S11" s="6" t="s">
        <v>67</v>
      </c>
      <c r="T11" s="2" t="s">
        <v>274</v>
      </c>
    </row>
    <row r="12" spans="1:20" x14ac:dyDescent="0.2">
      <c r="A12" s="1" t="s">
        <v>23</v>
      </c>
      <c r="B12" s="6" t="s">
        <v>324</v>
      </c>
      <c r="C12" s="123">
        <v>0.6</v>
      </c>
      <c r="D12" s="6">
        <v>0</v>
      </c>
      <c r="E12" s="6" t="str">
        <f>VLOOKUP(A12,Calculations!$S$2:$T$39,2,FALSE)</f>
        <v>RMPA</v>
      </c>
      <c r="H12" s="1" t="s">
        <v>320</v>
      </c>
      <c r="I12" s="1" t="s">
        <v>321</v>
      </c>
      <c r="L12" s="1" t="s">
        <v>274</v>
      </c>
      <c r="M12" s="2" t="s">
        <v>332</v>
      </c>
      <c r="N12" s="119">
        <v>0.16600000000000001</v>
      </c>
      <c r="O12" s="120"/>
      <c r="S12" s="6" t="s">
        <v>72</v>
      </c>
      <c r="T12" s="2" t="s">
        <v>274</v>
      </c>
    </row>
    <row r="13" spans="1:20" x14ac:dyDescent="0.2">
      <c r="A13" s="1" t="s">
        <v>91</v>
      </c>
      <c r="B13" s="2" t="s">
        <v>326</v>
      </c>
      <c r="C13" s="127">
        <v>0</v>
      </c>
      <c r="D13" s="133">
        <v>0</v>
      </c>
      <c r="E13" s="6" t="str">
        <f>VLOOKUP(A13,Calculations!$S$2:$T$39,2,FALSE)</f>
        <v>MISO</v>
      </c>
      <c r="F13" s="96"/>
      <c r="G13" s="1" t="s">
        <v>333</v>
      </c>
      <c r="H13" s="6">
        <v>4.5781802684849777E-2</v>
      </c>
      <c r="I13" s="6">
        <v>0</v>
      </c>
      <c r="L13" s="1" t="s">
        <v>274</v>
      </c>
      <c r="M13" s="2" t="s">
        <v>334</v>
      </c>
      <c r="N13" s="121">
        <v>0</v>
      </c>
      <c r="O13" s="121">
        <v>0</v>
      </c>
      <c r="S13" s="6" t="s">
        <v>74</v>
      </c>
      <c r="T13" s="2" t="s">
        <v>95</v>
      </c>
    </row>
    <row r="14" spans="1:20" x14ac:dyDescent="0.2">
      <c r="A14" s="1" t="s">
        <v>91</v>
      </c>
      <c r="B14" s="2" t="s">
        <v>325</v>
      </c>
      <c r="C14" s="94">
        <v>0.16600000000000001</v>
      </c>
      <c r="D14" s="2">
        <f>'State Raw Data'!M5</f>
        <v>0.54102916666666667</v>
      </c>
      <c r="E14" s="6" t="str">
        <f>VLOOKUP(A14,Calculations!$S$2:$T$39,2,FALSE)</f>
        <v>MISO</v>
      </c>
      <c r="G14" s="1" t="s">
        <v>335</v>
      </c>
      <c r="H14" s="6">
        <v>0.1604418125</v>
      </c>
      <c r="I14" s="6">
        <v>0.49312950000000011</v>
      </c>
      <c r="L14" s="1" t="s">
        <v>274</v>
      </c>
      <c r="M14" s="2" t="s">
        <v>324</v>
      </c>
      <c r="N14" s="119">
        <v>0.5</v>
      </c>
      <c r="O14" s="120">
        <v>0</v>
      </c>
      <c r="S14" s="6" t="s">
        <v>79</v>
      </c>
      <c r="T14" s="2" t="s">
        <v>40</v>
      </c>
    </row>
    <row r="15" spans="1:20" x14ac:dyDescent="0.2">
      <c r="A15" s="1" t="s">
        <v>91</v>
      </c>
      <c r="B15" s="2" t="s">
        <v>324</v>
      </c>
      <c r="C15" s="123">
        <v>0.5</v>
      </c>
      <c r="D15" s="2">
        <f>'State Raw Data'!M4</f>
        <v>0</v>
      </c>
      <c r="E15" s="6" t="str">
        <f>VLOOKUP(A15,Calculations!$S$2:$T$39,2,FALSE)</f>
        <v>MISO</v>
      </c>
      <c r="F15" s="1" t="s">
        <v>327</v>
      </c>
      <c r="G15" s="1" t="s">
        <v>336</v>
      </c>
      <c r="H15" s="6">
        <v>0.39769814617515448</v>
      </c>
      <c r="I15" s="6">
        <v>0</v>
      </c>
      <c r="L15" s="1" t="s">
        <v>40</v>
      </c>
      <c r="M15" s="2" t="s">
        <v>332</v>
      </c>
      <c r="N15" s="121">
        <v>0.17599999999999999</v>
      </c>
      <c r="O15" s="120"/>
      <c r="S15" s="6" t="s">
        <v>84</v>
      </c>
      <c r="T15" s="2" t="s">
        <v>95</v>
      </c>
    </row>
    <row r="16" spans="1:20" x14ac:dyDescent="0.2">
      <c r="A16" s="1" t="s">
        <v>126</v>
      </c>
      <c r="B16" s="6" t="s">
        <v>326</v>
      </c>
      <c r="C16" s="94">
        <v>0.31</v>
      </c>
      <c r="D16" s="128">
        <v>0.63</v>
      </c>
      <c r="E16" s="6" t="str">
        <f>VLOOKUP(A16,Calculations!$S$2:$T$39,2,FALSE)</f>
        <v>PJM</v>
      </c>
      <c r="F16" s="96"/>
      <c r="G16" s="1" t="s">
        <v>337</v>
      </c>
      <c r="H16" s="6">
        <v>3.6845291666666662E-2</v>
      </c>
      <c r="I16" s="6">
        <v>0.60325458333333337</v>
      </c>
      <c r="L16" s="1" t="s">
        <v>40</v>
      </c>
      <c r="M16" s="2" t="s">
        <v>334</v>
      </c>
      <c r="N16" s="121">
        <v>0.31</v>
      </c>
      <c r="O16" s="122"/>
      <c r="S16" s="6" t="s">
        <v>89</v>
      </c>
      <c r="T16" s="2" t="s">
        <v>274</v>
      </c>
    </row>
    <row r="17" spans="1:20" x14ac:dyDescent="0.2">
      <c r="A17" s="1" t="s">
        <v>126</v>
      </c>
      <c r="B17" s="6" t="s">
        <v>325</v>
      </c>
      <c r="C17" s="94">
        <v>0.17599999999999999</v>
      </c>
      <c r="D17" s="6">
        <v>0.26624416666666667</v>
      </c>
      <c r="E17" s="6" t="str">
        <f>VLOOKUP(A17,Calculations!$S$2:$T$39,2,FALSE)</f>
        <v>PJM</v>
      </c>
      <c r="F17" s="117"/>
      <c r="G17" s="1" t="s">
        <v>338</v>
      </c>
      <c r="H17" s="6">
        <v>0.28344214787982103</v>
      </c>
      <c r="I17" s="6">
        <v>0</v>
      </c>
      <c r="L17" s="1" t="s">
        <v>40</v>
      </c>
      <c r="M17" s="2" t="s">
        <v>324</v>
      </c>
      <c r="N17" s="121">
        <v>0.6</v>
      </c>
      <c r="O17" s="122">
        <v>0</v>
      </c>
      <c r="S17" s="6" t="s">
        <v>91</v>
      </c>
      <c r="T17" s="2" t="s">
        <v>274</v>
      </c>
    </row>
    <row r="18" spans="1:20" x14ac:dyDescent="0.2">
      <c r="A18" s="1" t="s">
        <v>126</v>
      </c>
      <c r="B18" s="6" t="s">
        <v>324</v>
      </c>
      <c r="C18" s="123">
        <v>0.6</v>
      </c>
      <c r="D18" s="6">
        <v>0</v>
      </c>
      <c r="E18" s="6" t="str">
        <f>VLOOKUP(A18,Calculations!$S$2:$T$39,2,FALSE)</f>
        <v>PJM</v>
      </c>
      <c r="F18" s="117"/>
      <c r="G18" s="1" t="s">
        <v>339</v>
      </c>
      <c r="H18" s="6">
        <v>0.49697183333333328</v>
      </c>
      <c r="I18" s="6">
        <v>0.32433837500000007</v>
      </c>
      <c r="L18" s="1" t="s">
        <v>95</v>
      </c>
      <c r="M18" s="2" t="s">
        <v>332</v>
      </c>
      <c r="N18" s="121">
        <v>0.15</v>
      </c>
      <c r="O18" s="121">
        <v>0.3</v>
      </c>
      <c r="S18" s="6" t="s">
        <v>94</v>
      </c>
      <c r="T18" s="2" t="s">
        <v>274</v>
      </c>
    </row>
    <row r="19" spans="1:20" x14ac:dyDescent="0.2">
      <c r="A19" s="1" t="s">
        <v>121</v>
      </c>
      <c r="B19" s="6" t="s">
        <v>326</v>
      </c>
      <c r="C19" s="127">
        <v>0</v>
      </c>
      <c r="D19" s="6">
        <v>0</v>
      </c>
      <c r="E19" s="6" t="str">
        <f>VLOOKUP(A19,Calculations!$S$2:$T$39,2,FALSE)</f>
        <v>AZ-NM-NV</v>
      </c>
      <c r="G19" s="1" t="s">
        <v>340</v>
      </c>
      <c r="H19" s="6">
        <v>0.58401576816535272</v>
      </c>
      <c r="I19" s="6">
        <v>0</v>
      </c>
      <c r="L19" s="1" t="s">
        <v>95</v>
      </c>
      <c r="M19" s="2" t="s">
        <v>334</v>
      </c>
      <c r="N19" s="121">
        <v>0.24</v>
      </c>
      <c r="O19" s="121">
        <v>0.63</v>
      </c>
      <c r="S19" s="6" t="s">
        <v>97</v>
      </c>
      <c r="T19" s="2" t="s">
        <v>274</v>
      </c>
    </row>
    <row r="20" spans="1:20" x14ac:dyDescent="0.2">
      <c r="A20" s="1" t="s">
        <v>121</v>
      </c>
      <c r="B20" s="6" t="s">
        <v>325</v>
      </c>
      <c r="C20" s="94">
        <v>0.1</v>
      </c>
      <c r="D20" s="6">
        <v>0.60325458333333337</v>
      </c>
      <c r="E20" s="6" t="str">
        <f>VLOOKUP(A20,Calculations!$S$2:$T$39,2,FALSE)</f>
        <v>AZ-NM-NV</v>
      </c>
      <c r="F20" s="1" t="s">
        <v>416</v>
      </c>
      <c r="G20" s="1" t="s">
        <v>341</v>
      </c>
      <c r="H20" s="6">
        <v>9.8838291666666675E-2</v>
      </c>
      <c r="I20" s="6">
        <v>0.32276840833333337</v>
      </c>
      <c r="L20" s="1" t="s">
        <v>95</v>
      </c>
      <c r="M20" s="2" t="s">
        <v>324</v>
      </c>
      <c r="N20" s="122"/>
      <c r="O20" s="122">
        <v>0</v>
      </c>
      <c r="S20" s="6" t="s">
        <v>101</v>
      </c>
      <c r="T20" s="2" t="s">
        <v>274</v>
      </c>
    </row>
    <row r="21" spans="1:20" ht="15.75" customHeight="1" x14ac:dyDescent="0.2">
      <c r="A21" s="1" t="s">
        <v>121</v>
      </c>
      <c r="B21" s="6" t="s">
        <v>324</v>
      </c>
      <c r="C21" s="123">
        <v>0.6</v>
      </c>
      <c r="D21" s="6">
        <v>0</v>
      </c>
      <c r="E21" s="6" t="str">
        <f>VLOOKUP(A21,Calculations!$S$2:$T$39,2,FALSE)</f>
        <v>AZ-NM-NV</v>
      </c>
      <c r="G21" s="1" t="s">
        <v>342</v>
      </c>
      <c r="H21" s="6">
        <v>0.55973705518857875</v>
      </c>
      <c r="I21" s="6">
        <v>0</v>
      </c>
      <c r="L21" s="1" t="s">
        <v>277</v>
      </c>
      <c r="M21" s="2" t="s">
        <v>332</v>
      </c>
      <c r="N21" s="121">
        <v>0.28000000000000003</v>
      </c>
      <c r="O21" s="122"/>
      <c r="S21" s="6" t="s">
        <v>105</v>
      </c>
      <c r="T21" s="6" t="s">
        <v>277</v>
      </c>
    </row>
    <row r="22" spans="1:20" ht="16.5" customHeight="1" x14ac:dyDescent="0.2">
      <c r="A22" s="1" t="s">
        <v>110</v>
      </c>
      <c r="B22" s="6" t="s">
        <v>326</v>
      </c>
      <c r="C22" s="127">
        <v>0</v>
      </c>
      <c r="D22" s="131">
        <v>0</v>
      </c>
      <c r="E22" s="6" t="str">
        <f>VLOOKUP(A22,Calculations!$S$2:$T$39,2,FALSE)</f>
        <v>AZ-NM-NV</v>
      </c>
      <c r="G22" s="1" t="s">
        <v>343</v>
      </c>
      <c r="H22" s="95">
        <v>1.3816158333333332E-2</v>
      </c>
      <c r="I22" s="95">
        <v>5.2877791666666667E-2</v>
      </c>
      <c r="L22" s="1" t="s">
        <v>277</v>
      </c>
      <c r="M22" s="2" t="s">
        <v>334</v>
      </c>
      <c r="N22" s="122"/>
      <c r="O22" s="122"/>
      <c r="S22" s="6" t="s">
        <v>110</v>
      </c>
      <c r="T22" s="6" t="s">
        <v>317</v>
      </c>
    </row>
    <row r="23" spans="1:20" ht="15.75" customHeight="1" x14ac:dyDescent="0.2">
      <c r="A23" s="1" t="s">
        <v>110</v>
      </c>
      <c r="B23" s="6" t="s">
        <v>325</v>
      </c>
      <c r="C23" s="94">
        <v>0.1</v>
      </c>
      <c r="D23" s="6">
        <v>0.32433837500000007</v>
      </c>
      <c r="E23" s="6" t="str">
        <f>VLOOKUP(A23,Calculations!$S$2:$T$39,2,FALSE)</f>
        <v>AZ-NM-NV</v>
      </c>
      <c r="F23" s="117"/>
      <c r="G23" s="1" t="s">
        <v>344</v>
      </c>
      <c r="H23" s="95">
        <v>0.11714883333333331</v>
      </c>
      <c r="I23" s="95">
        <v>0.20541108333333333</v>
      </c>
      <c r="L23" s="1" t="s">
        <v>277</v>
      </c>
      <c r="M23" s="2" t="s">
        <v>324</v>
      </c>
      <c r="N23" s="121">
        <v>0.60699999999999998</v>
      </c>
      <c r="O23" s="122">
        <v>0</v>
      </c>
      <c r="S23" s="6" t="s">
        <v>115</v>
      </c>
      <c r="T23" s="2" t="s">
        <v>95</v>
      </c>
    </row>
    <row r="24" spans="1:20" ht="15.75" customHeight="1" x14ac:dyDescent="0.2">
      <c r="A24" s="1" t="s">
        <v>110</v>
      </c>
      <c r="B24" s="6" t="s">
        <v>324</v>
      </c>
      <c r="C24" s="94">
        <v>0.6</v>
      </c>
      <c r="D24" s="127">
        <v>0</v>
      </c>
      <c r="E24" s="6" t="str">
        <f>VLOOKUP(A24,Calculations!$S$2:$T$39,2,FALSE)</f>
        <v>AZ-NM-NV</v>
      </c>
      <c r="F24" s="117"/>
      <c r="G24" s="1" t="s">
        <v>345</v>
      </c>
      <c r="H24" s="6">
        <v>4.9095124999999996E-2</v>
      </c>
      <c r="I24" s="6">
        <v>0.26624416666666667</v>
      </c>
      <c r="L24" s="1" t="s">
        <v>317</v>
      </c>
      <c r="M24" s="6" t="s">
        <v>332</v>
      </c>
      <c r="N24" s="121">
        <v>0.1</v>
      </c>
      <c r="O24" s="122"/>
      <c r="S24" s="6" t="s">
        <v>118</v>
      </c>
      <c r="T24" s="6" t="s">
        <v>40</v>
      </c>
    </row>
    <row r="25" spans="1:20" ht="15.75" customHeight="1" x14ac:dyDescent="0.2">
      <c r="A25" s="110" t="s">
        <v>135</v>
      </c>
      <c r="B25" s="6" t="s">
        <v>326</v>
      </c>
      <c r="C25" s="124">
        <v>0.16242092916666667</v>
      </c>
      <c r="D25" s="117">
        <v>0.32701141666666667</v>
      </c>
      <c r="E25" s="6"/>
      <c r="G25" s="1" t="s">
        <v>346</v>
      </c>
      <c r="H25" s="6">
        <v>0.24792836138930324</v>
      </c>
      <c r="I25" s="6">
        <v>0</v>
      </c>
      <c r="L25" s="1" t="s">
        <v>317</v>
      </c>
      <c r="M25" s="6" t="s">
        <v>334</v>
      </c>
      <c r="N25" s="121">
        <v>0</v>
      </c>
      <c r="O25" s="121">
        <v>0</v>
      </c>
      <c r="S25" s="6" t="s">
        <v>121</v>
      </c>
      <c r="T25" s="6" t="s">
        <v>317</v>
      </c>
    </row>
    <row r="26" spans="1:20" ht="15.75" customHeight="1" x14ac:dyDescent="0.2">
      <c r="A26" s="110" t="s">
        <v>135</v>
      </c>
      <c r="B26" s="6" t="s">
        <v>325</v>
      </c>
      <c r="C26" s="124">
        <v>0.43855729166666668</v>
      </c>
      <c r="D26" s="117">
        <v>0.20209106375000002</v>
      </c>
      <c r="E26" s="6"/>
      <c r="F26" s="96"/>
      <c r="G26" s="1" t="s">
        <v>347</v>
      </c>
      <c r="H26" s="6">
        <v>0.2889368541666667</v>
      </c>
      <c r="I26" s="6">
        <v>0.30004379166666667</v>
      </c>
      <c r="L26" s="1" t="s">
        <v>317</v>
      </c>
      <c r="M26" s="6" t="s">
        <v>324</v>
      </c>
      <c r="N26" s="121">
        <v>0.6</v>
      </c>
      <c r="O26" s="122">
        <v>0</v>
      </c>
      <c r="S26" s="6" t="s">
        <v>124</v>
      </c>
      <c r="T26" s="2" t="s">
        <v>70</v>
      </c>
    </row>
    <row r="27" spans="1:20" ht="15.75" customHeight="1" x14ac:dyDescent="0.2">
      <c r="A27" s="110" t="s">
        <v>135</v>
      </c>
      <c r="B27" s="6" t="s">
        <v>324</v>
      </c>
      <c r="C27" s="129">
        <v>0.463040272746644</v>
      </c>
      <c r="D27" s="117">
        <v>0</v>
      </c>
      <c r="E27" s="6"/>
      <c r="F27" s="117"/>
      <c r="G27" s="1" t="s">
        <v>348</v>
      </c>
      <c r="H27" s="6">
        <v>0.17618124583333331</v>
      </c>
      <c r="I27" s="6">
        <v>0.20363205583333335</v>
      </c>
      <c r="L27" s="1" t="s">
        <v>322</v>
      </c>
      <c r="M27" s="6" t="s">
        <v>332</v>
      </c>
      <c r="N27" s="119">
        <v>0.1</v>
      </c>
      <c r="O27" s="122"/>
      <c r="S27" s="6" t="s">
        <v>126</v>
      </c>
      <c r="T27" s="2" t="s">
        <v>40</v>
      </c>
    </row>
    <row r="28" spans="1:20" ht="15.75" customHeight="1" x14ac:dyDescent="0.2">
      <c r="A28" s="1" t="s">
        <v>138</v>
      </c>
      <c r="B28" s="6" t="s">
        <v>326</v>
      </c>
      <c r="C28" s="133">
        <v>0</v>
      </c>
      <c r="D28" s="2">
        <v>0</v>
      </c>
      <c r="E28" s="6" t="str">
        <f>VLOOKUP(A28,Calculations!$S$2:$T$39,2,FALSE)</f>
        <v>PJM</v>
      </c>
      <c r="G28" s="1" t="s">
        <v>349</v>
      </c>
      <c r="H28" s="6">
        <v>0.70541956104836989</v>
      </c>
      <c r="I28" s="6">
        <v>0</v>
      </c>
      <c r="L28" s="1" t="s">
        <v>322</v>
      </c>
      <c r="M28" s="6" t="s">
        <v>334</v>
      </c>
      <c r="N28" s="119">
        <v>0</v>
      </c>
      <c r="O28" s="119">
        <v>0</v>
      </c>
      <c r="S28" s="6" t="s">
        <v>129</v>
      </c>
      <c r="T28" s="2" t="s">
        <v>274</v>
      </c>
    </row>
    <row r="29" spans="1:20" ht="15.75" customHeight="1" x14ac:dyDescent="0.2">
      <c r="A29" s="1" t="s">
        <v>138</v>
      </c>
      <c r="B29" s="6" t="s">
        <v>325</v>
      </c>
      <c r="C29" s="126">
        <v>0.17599999999999999</v>
      </c>
      <c r="D29" s="131">
        <v>0.32276840833333337</v>
      </c>
      <c r="E29" s="6" t="str">
        <f>VLOOKUP(A29,Calculations!$S$2:$T$39,2,FALSE)</f>
        <v>PJM</v>
      </c>
      <c r="G29" s="110" t="s">
        <v>403</v>
      </c>
      <c r="H29" s="115">
        <v>0.43855729166666668</v>
      </c>
      <c r="I29" s="115">
        <v>0.20209106375000002</v>
      </c>
      <c r="L29" s="1" t="s">
        <v>322</v>
      </c>
      <c r="M29" s="6" t="s">
        <v>324</v>
      </c>
      <c r="N29" s="119">
        <v>0.6</v>
      </c>
      <c r="O29" s="122">
        <v>0</v>
      </c>
      <c r="S29" s="6" t="s">
        <v>131</v>
      </c>
      <c r="T29" s="2" t="s">
        <v>40</v>
      </c>
    </row>
    <row r="30" spans="1:20" ht="15.75" customHeight="1" x14ac:dyDescent="0.2">
      <c r="A30" s="1" t="s">
        <v>138</v>
      </c>
      <c r="B30" s="6" t="s">
        <v>324</v>
      </c>
      <c r="C30" s="123">
        <v>0.6</v>
      </c>
      <c r="D30" s="6">
        <v>0</v>
      </c>
      <c r="E30" s="6" t="str">
        <f>VLOOKUP(A30,Calculations!$S$2:$T$39,2,FALSE)</f>
        <v>PJM</v>
      </c>
      <c r="G30" s="110" t="s">
        <v>402</v>
      </c>
      <c r="H30">
        <v>0.463040272746644</v>
      </c>
      <c r="I30">
        <v>0</v>
      </c>
      <c r="O30" s="109"/>
      <c r="S30" s="6" t="s">
        <v>138</v>
      </c>
      <c r="T30" s="2" t="s">
        <v>40</v>
      </c>
    </row>
    <row r="31" spans="1:20" ht="15.75" customHeight="1" x14ac:dyDescent="0.2">
      <c r="A31" s="1" t="s">
        <v>158</v>
      </c>
      <c r="B31" s="2" t="s">
        <v>326</v>
      </c>
      <c r="C31" s="123">
        <v>0.31</v>
      </c>
      <c r="D31" s="128">
        <v>0.63</v>
      </c>
      <c r="E31" s="6" t="str">
        <f>VLOOKUP(A31,Calculations!$S$2:$T$39,2,FALSE)</f>
        <v>PJM</v>
      </c>
      <c r="G31" s="110" t="s">
        <v>404</v>
      </c>
      <c r="H31">
        <v>0.16242092916666667</v>
      </c>
      <c r="I31">
        <v>0.32701141666666667</v>
      </c>
      <c r="P31" s="109" t="s">
        <v>576</v>
      </c>
      <c r="S31" s="6" t="s">
        <v>141</v>
      </c>
      <c r="T31" s="2" t="s">
        <v>95</v>
      </c>
    </row>
    <row r="32" spans="1:20" ht="15.75" customHeight="1" x14ac:dyDescent="0.2">
      <c r="A32" s="1" t="s">
        <v>158</v>
      </c>
      <c r="B32" s="2" t="s">
        <v>325</v>
      </c>
      <c r="C32" s="123">
        <v>0.17599999999999999</v>
      </c>
      <c r="D32" s="6">
        <v>0.26624416666666667</v>
      </c>
      <c r="E32" s="6" t="str">
        <f>VLOOKUP(A32,Calculations!$S$2:$T$39,2,FALSE)</f>
        <v>PJM</v>
      </c>
      <c r="G32" s="110" t="s">
        <v>408</v>
      </c>
      <c r="H32" s="116">
        <v>0.61769294694225452</v>
      </c>
      <c r="I32" s="116">
        <v>0</v>
      </c>
      <c r="M32" s="1" t="s">
        <v>344</v>
      </c>
      <c r="N32" s="95">
        <v>0.11714883333333331</v>
      </c>
      <c r="O32" s="95">
        <v>0.20541108333333333</v>
      </c>
      <c r="P32">
        <f>O32/N32</f>
        <v>1.7534197950470416</v>
      </c>
      <c r="S32" s="6" t="s">
        <v>146</v>
      </c>
      <c r="T32" s="2" t="s">
        <v>274</v>
      </c>
    </row>
    <row r="33" spans="1:20" ht="15.75" customHeight="1" x14ac:dyDescent="0.2">
      <c r="A33" s="1" t="s">
        <v>158</v>
      </c>
      <c r="B33" s="2" t="s">
        <v>324</v>
      </c>
      <c r="C33" s="123">
        <v>0.6</v>
      </c>
      <c r="D33" s="6">
        <v>0</v>
      </c>
      <c r="E33" s="6" t="str">
        <f>VLOOKUP(A33,Calculations!$S$2:$T$39,2,FALSE)</f>
        <v>PJM</v>
      </c>
      <c r="F33" s="117"/>
      <c r="G33" s="110" t="s">
        <v>414</v>
      </c>
      <c r="H33" s="116">
        <v>0.29504608333333332</v>
      </c>
      <c r="I33" s="116">
        <v>0.42463004166666674</v>
      </c>
      <c r="M33" s="1" t="s">
        <v>347</v>
      </c>
      <c r="N33" s="6">
        <v>0.2889368541666667</v>
      </c>
      <c r="O33" s="6">
        <v>0.30004379166666667</v>
      </c>
      <c r="P33" s="117">
        <f t="shared" ref="P33:P35" si="2">O33/N33</f>
        <v>1.0384407088947996</v>
      </c>
      <c r="S33" s="6" t="s">
        <v>148</v>
      </c>
      <c r="T33" s="2" t="s">
        <v>40</v>
      </c>
    </row>
    <row r="34" spans="1:20" ht="15.75" customHeight="1" x14ac:dyDescent="0.2">
      <c r="A34" s="1" t="s">
        <v>167</v>
      </c>
      <c r="B34" s="2" t="s">
        <v>326</v>
      </c>
      <c r="C34" s="129">
        <v>0.23630599999999999</v>
      </c>
      <c r="D34" s="117">
        <v>0.6402365000000001</v>
      </c>
      <c r="E34" s="6" t="str">
        <f>VLOOKUP(A34,Calculations!$S$2:$T$39,2,FALSE)</f>
        <v>MISO</v>
      </c>
      <c r="F34" s="117"/>
      <c r="G34" s="110" t="s">
        <v>415</v>
      </c>
      <c r="H34" s="116">
        <v>0.23630599999999999</v>
      </c>
      <c r="I34" s="116">
        <v>0.6402365000000001</v>
      </c>
      <c r="J34" s="115"/>
      <c r="M34" s="110" t="s">
        <v>404</v>
      </c>
      <c r="N34" s="117">
        <v>0.16242092916666667</v>
      </c>
      <c r="O34" s="117">
        <v>0.32701141666666667</v>
      </c>
      <c r="P34" s="117">
        <f t="shared" si="2"/>
        <v>2.0133576278898579</v>
      </c>
      <c r="S34" s="6" t="s">
        <v>151</v>
      </c>
      <c r="T34" s="2" t="s">
        <v>302</v>
      </c>
    </row>
    <row r="35" spans="1:20" ht="15.75" customHeight="1" x14ac:dyDescent="0.2">
      <c r="A35" s="1" t="s">
        <v>167</v>
      </c>
      <c r="B35" s="2" t="s">
        <v>325</v>
      </c>
      <c r="C35" s="129">
        <v>0.29504608333333332</v>
      </c>
      <c r="D35" s="117">
        <v>0.42463004166666674</v>
      </c>
      <c r="E35" s="6" t="str">
        <f>VLOOKUP(A35,Calculations!$S$2:$T$39,2,FALSE)</f>
        <v>MISO</v>
      </c>
      <c r="F35" s="117"/>
      <c r="M35" s="110" t="s">
        <v>415</v>
      </c>
      <c r="N35" s="117">
        <v>0.23630599999999999</v>
      </c>
      <c r="O35" s="117">
        <v>0.6402365000000001</v>
      </c>
      <c r="P35" s="117">
        <f t="shared" si="2"/>
        <v>2.7093535500579762</v>
      </c>
      <c r="S35" s="6" t="s">
        <v>157</v>
      </c>
      <c r="T35" s="6" t="s">
        <v>95</v>
      </c>
    </row>
    <row r="36" spans="1:20" ht="15.75" customHeight="1" x14ac:dyDescent="0.2">
      <c r="A36" s="1" t="s">
        <v>167</v>
      </c>
      <c r="B36" s="2" t="s">
        <v>324</v>
      </c>
      <c r="C36" s="116">
        <v>0.61769294694225452</v>
      </c>
      <c r="D36" s="116">
        <v>0</v>
      </c>
      <c r="E36" s="6" t="str">
        <f>VLOOKUP(A36,Calculations!$S$2:$T$39,2,FALSE)</f>
        <v>MISO</v>
      </c>
      <c r="F36" s="96"/>
      <c r="N36">
        <f>AVERAGE(N32:N35)</f>
        <v>0.20120315416666668</v>
      </c>
      <c r="O36" s="117">
        <f>AVERAGE(O32:O35)</f>
        <v>0.36817569791666671</v>
      </c>
      <c r="P36">
        <f>AVERAGE(P32:P35)</f>
        <v>1.8786429204724189</v>
      </c>
      <c r="S36" s="6" t="s">
        <v>158</v>
      </c>
      <c r="T36" s="6" t="s">
        <v>40</v>
      </c>
    </row>
    <row r="37" spans="1:20" ht="15.75" customHeight="1" x14ac:dyDescent="0.2">
      <c r="A37" s="9" t="s">
        <v>421</v>
      </c>
      <c r="E37" s="6"/>
      <c r="F37" s="96"/>
      <c r="S37" s="6" t="s">
        <v>164</v>
      </c>
      <c r="T37" s="6" t="s">
        <v>40</v>
      </c>
    </row>
    <row r="38" spans="1:20" ht="15.75" customHeight="1" x14ac:dyDescent="0.2">
      <c r="A38" s="137" t="s">
        <v>419</v>
      </c>
      <c r="E38" s="6"/>
      <c r="F38" s="138" t="s">
        <v>420</v>
      </c>
      <c r="M38" s="109" t="s">
        <v>579</v>
      </c>
      <c r="S38" s="6" t="s">
        <v>167</v>
      </c>
      <c r="T38" s="6" t="s">
        <v>274</v>
      </c>
    </row>
    <row r="39" spans="1:20" ht="15.75" customHeight="1" x14ac:dyDescent="0.2">
      <c r="A39" s="108" t="s">
        <v>418</v>
      </c>
      <c r="B39" s="139" t="s">
        <v>422</v>
      </c>
      <c r="E39" s="6"/>
      <c r="F39" s="108" t="s">
        <v>417</v>
      </c>
      <c r="G39" s="114" t="str">
        <f>G5</f>
        <v>WI</v>
      </c>
      <c r="I39" s="2"/>
      <c r="J39" s="6"/>
      <c r="K39" s="6"/>
      <c r="M39" s="108">
        <f>AVERAGE(P32:P35)</f>
        <v>1.8786429204724189</v>
      </c>
      <c r="S39" s="6" t="s">
        <v>170</v>
      </c>
      <c r="T39" s="6" t="s">
        <v>322</v>
      </c>
    </row>
    <row r="40" spans="1:20" ht="15.75" customHeight="1" x14ac:dyDescent="0.2">
      <c r="A40" s="136" t="s">
        <v>3</v>
      </c>
      <c r="B40" s="111">
        <v>0</v>
      </c>
      <c r="C40" s="6"/>
      <c r="D40" s="6"/>
      <c r="E40" s="27"/>
      <c r="F40" s="135" t="s">
        <v>324</v>
      </c>
      <c r="H40" s="2" t="s">
        <v>324</v>
      </c>
      <c r="I40" s="6">
        <f>K44</f>
        <v>0.17788362476370514</v>
      </c>
      <c r="J40" s="6">
        <v>0</v>
      </c>
    </row>
    <row r="41" spans="1:20" ht="15.75" customHeight="1" x14ac:dyDescent="0.2">
      <c r="A41" s="136" t="s">
        <v>5</v>
      </c>
      <c r="B41" s="111">
        <v>0</v>
      </c>
      <c r="C41" s="6"/>
      <c r="D41" s="6"/>
      <c r="E41" s="6"/>
      <c r="F41" s="135" t="s">
        <v>332</v>
      </c>
      <c r="H41" s="2" t="s">
        <v>325</v>
      </c>
      <c r="I41" s="6">
        <f>K46</f>
        <v>8.1491364569083458E-2</v>
      </c>
      <c r="J41" s="6">
        <f>I41*P45</f>
        <v>0.18201508647921971</v>
      </c>
      <c r="M41" s="1" t="s">
        <v>335</v>
      </c>
      <c r="N41" s="6">
        <v>0.1604418125</v>
      </c>
      <c r="O41" s="6">
        <v>0.49312950000000011</v>
      </c>
      <c r="P41" s="117">
        <f>O41/N41</f>
        <v>3.0735722335472873</v>
      </c>
    </row>
    <row r="42" spans="1:20" ht="15.75" customHeight="1" x14ac:dyDescent="0.2">
      <c r="A42" s="136" t="s">
        <v>11</v>
      </c>
      <c r="B42" s="111">
        <v>0</v>
      </c>
      <c r="C42" s="6"/>
      <c r="D42" s="6"/>
      <c r="E42" s="6"/>
      <c r="F42" s="135" t="s">
        <v>334</v>
      </c>
      <c r="H42" s="2" t="s">
        <v>326</v>
      </c>
      <c r="I42" s="6">
        <f>N36*SUMIFS(B44:B93,A44:A93,G39)</f>
        <v>0.20120315416666668</v>
      </c>
      <c r="J42" s="6">
        <f>O36*SUMIFS(B44:B93,A44:A93,G39)</f>
        <v>0.36817569791666671</v>
      </c>
      <c r="M42" s="1" t="s">
        <v>341</v>
      </c>
      <c r="N42" s="6">
        <v>9.8838291666666675E-2</v>
      </c>
      <c r="O42" s="6">
        <v>0.32276840833333337</v>
      </c>
      <c r="P42" s="117">
        <f t="shared" ref="P42" si="3">O42/N42</f>
        <v>3.2656210755025361</v>
      </c>
    </row>
    <row r="43" spans="1:20" ht="15.75" customHeight="1" x14ac:dyDescent="0.2">
      <c r="A43" s="136" t="s">
        <v>16</v>
      </c>
      <c r="B43" s="111">
        <v>0</v>
      </c>
      <c r="C43" s="6"/>
      <c r="D43" s="6"/>
      <c r="E43" s="6"/>
      <c r="F43" s="96"/>
      <c r="M43" s="1" t="s">
        <v>348</v>
      </c>
      <c r="N43" s="6">
        <v>0.17618124583333331</v>
      </c>
      <c r="O43" s="6">
        <v>0.20363205583333335</v>
      </c>
      <c r="P43" s="117">
        <f>O43/N43</f>
        <v>1.1558100572518848</v>
      </c>
    </row>
    <row r="44" spans="1:20" ht="15.75" customHeight="1" x14ac:dyDescent="0.2">
      <c r="A44" s="136" t="s">
        <v>18</v>
      </c>
      <c r="B44" s="111">
        <v>1</v>
      </c>
      <c r="C44" s="6"/>
      <c r="D44" s="6"/>
      <c r="E44" s="6"/>
      <c r="F44" s="134" t="s">
        <v>573</v>
      </c>
      <c r="J44" s="161">
        <v>0.5</v>
      </c>
      <c r="K44">
        <f>SUMIFS('ELCC Calcs'!AG17:AG57,'ELCC Calcs'!AF17:AF57,Calculations!J44)</f>
        <v>0.17788362476370514</v>
      </c>
      <c r="M44" s="110" t="s">
        <v>414</v>
      </c>
      <c r="N44" s="117">
        <v>0.29504608333333332</v>
      </c>
      <c r="O44" s="117">
        <v>0.42463004166666674</v>
      </c>
      <c r="P44" s="117">
        <f>O44/N44</f>
        <v>1.4391990460247315</v>
      </c>
    </row>
    <row r="45" spans="1:20" ht="15.75" customHeight="1" x14ac:dyDescent="0.2">
      <c r="A45" s="136" t="s">
        <v>23</v>
      </c>
      <c r="B45" s="111">
        <v>0</v>
      </c>
      <c r="C45" s="6"/>
      <c r="F45" s="134" t="s">
        <v>574</v>
      </c>
      <c r="N45" s="117">
        <f>AVERAGE(N41:N44)</f>
        <v>0.18262685833333331</v>
      </c>
      <c r="O45" s="117">
        <f>AVERAGE(O41:O44)</f>
        <v>0.36104000145833337</v>
      </c>
      <c r="P45" s="117">
        <f>AVERAGE(P41:P44)</f>
        <v>2.2335506030816101</v>
      </c>
    </row>
    <row r="46" spans="1:20" ht="15.75" customHeight="1" x14ac:dyDescent="0.2">
      <c r="A46" s="136" t="s">
        <v>28</v>
      </c>
      <c r="B46" s="111">
        <v>1</v>
      </c>
      <c r="C46" s="6"/>
      <c r="F46" s="134" t="s">
        <v>575</v>
      </c>
      <c r="J46" s="161">
        <v>0.5</v>
      </c>
      <c r="K46">
        <f>SUMIFS('ELCC Calcs'!AH17:AH57,'ELCC Calcs'!AF17:AF57,Calculations!J46)</f>
        <v>8.1491364569083458E-2</v>
      </c>
    </row>
    <row r="47" spans="1:20" ht="15.75" customHeight="1" x14ac:dyDescent="0.2">
      <c r="A47" s="136" t="s">
        <v>31</v>
      </c>
      <c r="B47" s="111">
        <v>1</v>
      </c>
      <c r="C47" s="6"/>
      <c r="D47" s="6"/>
      <c r="E47" s="6"/>
      <c r="F47" s="134" t="s">
        <v>577</v>
      </c>
      <c r="H47" s="116"/>
      <c r="I47" s="116"/>
      <c r="M47" s="109" t="s">
        <v>580</v>
      </c>
    </row>
    <row r="48" spans="1:20" ht="15.75" customHeight="1" x14ac:dyDescent="0.2">
      <c r="A48" s="136" t="s">
        <v>33</v>
      </c>
      <c r="B48" s="111">
        <v>1</v>
      </c>
      <c r="C48" s="6"/>
      <c r="D48" s="6"/>
      <c r="E48" s="6"/>
      <c r="F48" s="134" t="s">
        <v>578</v>
      </c>
      <c r="H48" s="116"/>
      <c r="I48" s="116"/>
      <c r="M48" s="108">
        <f>P45</f>
        <v>2.2335506030816101</v>
      </c>
    </row>
    <row r="49" spans="1:9" ht="15.75" customHeight="1" x14ac:dyDescent="0.2">
      <c r="A49" s="136" t="s">
        <v>38</v>
      </c>
      <c r="B49" s="111">
        <v>0</v>
      </c>
      <c r="C49" s="6"/>
      <c r="D49" s="6"/>
      <c r="E49" s="6"/>
      <c r="F49" s="134"/>
      <c r="H49" s="116"/>
      <c r="I49" s="116"/>
    </row>
    <row r="50" spans="1:9" ht="15.75" customHeight="1" x14ac:dyDescent="0.2">
      <c r="A50" s="136" t="s">
        <v>43</v>
      </c>
      <c r="B50" s="111">
        <v>0</v>
      </c>
      <c r="C50" s="6"/>
      <c r="D50" s="6"/>
      <c r="E50" s="6"/>
      <c r="F50" s="96"/>
    </row>
    <row r="51" spans="1:9" ht="15.75" customHeight="1" x14ac:dyDescent="0.2">
      <c r="A51" s="136" t="s">
        <v>45</v>
      </c>
      <c r="B51" s="111">
        <v>0</v>
      </c>
      <c r="C51" s="6"/>
      <c r="D51" s="6"/>
      <c r="E51" s="6"/>
      <c r="F51" s="96"/>
    </row>
    <row r="52" spans="1:9" ht="15.75" customHeight="1" x14ac:dyDescent="0.2">
      <c r="A52" s="136" t="s">
        <v>50</v>
      </c>
      <c r="B52" s="111">
        <v>1</v>
      </c>
      <c r="C52" s="6"/>
      <c r="D52" s="6"/>
      <c r="E52" s="27"/>
      <c r="F52" s="96"/>
    </row>
    <row r="53" spans="1:9" ht="15.75" customHeight="1" x14ac:dyDescent="0.2">
      <c r="A53" s="136" t="s">
        <v>55</v>
      </c>
      <c r="B53" s="111">
        <v>1</v>
      </c>
      <c r="C53" s="6"/>
      <c r="D53" s="6"/>
      <c r="E53" s="27"/>
      <c r="F53" s="96"/>
    </row>
    <row r="54" spans="1:9" ht="15.75" customHeight="1" x14ac:dyDescent="0.2">
      <c r="A54" s="136" t="s">
        <v>60</v>
      </c>
      <c r="B54" s="111">
        <v>0</v>
      </c>
      <c r="C54" s="6"/>
      <c r="D54" s="6"/>
      <c r="H54" s="1"/>
    </row>
    <row r="55" spans="1:9" ht="15.75" customHeight="1" x14ac:dyDescent="0.2">
      <c r="A55" s="136" t="s">
        <v>62</v>
      </c>
      <c r="B55" s="111">
        <v>0</v>
      </c>
      <c r="C55" s="6"/>
      <c r="D55" s="6"/>
    </row>
    <row r="56" spans="1:9" ht="15.75" customHeight="1" x14ac:dyDescent="0.2">
      <c r="A56" s="136" t="s">
        <v>67</v>
      </c>
      <c r="B56" s="111">
        <v>0</v>
      </c>
      <c r="C56" s="6"/>
      <c r="D56" s="6"/>
    </row>
    <row r="57" spans="1:9" ht="15.75" customHeight="1" x14ac:dyDescent="0.2">
      <c r="A57" s="136" t="s">
        <v>72</v>
      </c>
      <c r="B57" s="111">
        <v>1</v>
      </c>
      <c r="C57" s="6"/>
      <c r="D57" s="6"/>
    </row>
    <row r="58" spans="1:9" ht="15.75" customHeight="1" x14ac:dyDescent="0.2">
      <c r="A58" s="136" t="s">
        <v>74</v>
      </c>
      <c r="B58" s="111">
        <v>1</v>
      </c>
      <c r="C58" s="6"/>
      <c r="D58" s="6"/>
    </row>
    <row r="59" spans="1:9" ht="15.75" customHeight="1" x14ac:dyDescent="0.2">
      <c r="A59" s="136" t="s">
        <v>79</v>
      </c>
      <c r="B59" s="111">
        <v>1</v>
      </c>
      <c r="C59" s="6"/>
      <c r="D59" s="6"/>
    </row>
    <row r="60" spans="1:9" ht="15.75" customHeight="1" x14ac:dyDescent="0.2">
      <c r="A60" s="136" t="s">
        <v>84</v>
      </c>
      <c r="B60" s="111">
        <v>1</v>
      </c>
      <c r="C60" s="6"/>
      <c r="D60" s="6"/>
    </row>
    <row r="61" spans="1:9" ht="15.75" customHeight="1" x14ac:dyDescent="0.2">
      <c r="A61" s="136" t="s">
        <v>89</v>
      </c>
      <c r="B61" s="111">
        <v>1</v>
      </c>
      <c r="C61" s="6"/>
      <c r="D61" s="6"/>
    </row>
    <row r="62" spans="1:9" ht="15.75" customHeight="1" x14ac:dyDescent="0.2">
      <c r="A62" s="136" t="s">
        <v>91</v>
      </c>
      <c r="B62" s="111">
        <v>1</v>
      </c>
      <c r="C62" s="6"/>
      <c r="D62" s="6"/>
    </row>
    <row r="63" spans="1:9" ht="15.75" customHeight="1" x14ac:dyDescent="0.2">
      <c r="A63" s="136" t="s">
        <v>94</v>
      </c>
      <c r="B63" s="111">
        <v>1</v>
      </c>
      <c r="C63" s="6"/>
      <c r="D63" s="6"/>
    </row>
    <row r="64" spans="1:9" ht="15.75" customHeight="1" x14ac:dyDescent="0.2">
      <c r="A64" s="136" t="s">
        <v>97</v>
      </c>
      <c r="B64" s="111">
        <v>0</v>
      </c>
      <c r="C64" s="6"/>
      <c r="D64" s="6"/>
    </row>
    <row r="65" spans="1:4" ht="15.75" customHeight="1" x14ac:dyDescent="0.2">
      <c r="A65" s="136" t="s">
        <v>101</v>
      </c>
      <c r="B65" s="111">
        <v>0</v>
      </c>
      <c r="C65" s="6"/>
      <c r="D65" s="6"/>
    </row>
    <row r="66" spans="1:4" ht="15.75" customHeight="1" x14ac:dyDescent="0.2">
      <c r="A66" s="136" t="s">
        <v>105</v>
      </c>
      <c r="B66" s="111">
        <v>0</v>
      </c>
      <c r="C66" s="6"/>
      <c r="D66" s="6"/>
    </row>
    <row r="67" spans="1:4" ht="15.75" customHeight="1" x14ac:dyDescent="0.2">
      <c r="A67" s="136" t="s">
        <v>110</v>
      </c>
      <c r="B67" s="111">
        <v>0</v>
      </c>
      <c r="C67" s="6"/>
      <c r="D67" s="6"/>
    </row>
    <row r="68" spans="1:4" ht="15.75" customHeight="1" x14ac:dyDescent="0.2">
      <c r="A68" s="136" t="s">
        <v>115</v>
      </c>
      <c r="B68" s="111">
        <v>1</v>
      </c>
      <c r="C68" s="6"/>
      <c r="D68" s="6"/>
    </row>
    <row r="69" spans="1:4" ht="15.75" customHeight="1" x14ac:dyDescent="0.2">
      <c r="A69" s="136" t="s">
        <v>118</v>
      </c>
      <c r="B69" s="111">
        <v>1</v>
      </c>
      <c r="C69" s="6"/>
      <c r="D69" s="6"/>
    </row>
    <row r="70" spans="1:4" ht="15.75" customHeight="1" x14ac:dyDescent="0.2">
      <c r="A70" s="136" t="s">
        <v>121</v>
      </c>
      <c r="B70" s="111">
        <v>0</v>
      </c>
      <c r="C70" s="6"/>
      <c r="D70" s="6"/>
    </row>
    <row r="71" spans="1:4" ht="15.75" customHeight="1" x14ac:dyDescent="0.2">
      <c r="A71" s="136" t="s">
        <v>124</v>
      </c>
      <c r="B71" s="111">
        <v>1</v>
      </c>
      <c r="C71" s="6"/>
      <c r="D71" s="6"/>
    </row>
    <row r="72" spans="1:4" ht="15.75" customHeight="1" x14ac:dyDescent="0.2">
      <c r="A72" s="136" t="s">
        <v>126</v>
      </c>
      <c r="B72" s="111">
        <v>1</v>
      </c>
      <c r="C72" s="6"/>
      <c r="D72" s="6"/>
    </row>
    <row r="73" spans="1:4" ht="15.75" customHeight="1" x14ac:dyDescent="0.2">
      <c r="A73" s="136" t="s">
        <v>129</v>
      </c>
      <c r="B73" s="111">
        <v>0</v>
      </c>
      <c r="C73" s="6"/>
      <c r="D73" s="6"/>
    </row>
    <row r="74" spans="1:4" ht="15.75" customHeight="1" x14ac:dyDescent="0.2">
      <c r="A74" s="136" t="s">
        <v>131</v>
      </c>
      <c r="B74" s="111">
        <v>1</v>
      </c>
      <c r="C74" s="6"/>
      <c r="D74" s="6"/>
    </row>
    <row r="75" spans="1:4" ht="15.75" customHeight="1" x14ac:dyDescent="0.2">
      <c r="A75" s="136" t="s">
        <v>133</v>
      </c>
      <c r="B75" s="111">
        <v>0</v>
      </c>
      <c r="C75" s="6"/>
      <c r="D75" s="6"/>
    </row>
    <row r="76" spans="1:4" ht="15.75" customHeight="1" x14ac:dyDescent="0.2">
      <c r="A76" s="136" t="s">
        <v>135</v>
      </c>
      <c r="B76" s="111">
        <v>1</v>
      </c>
      <c r="C76" s="6"/>
      <c r="D76" s="6"/>
    </row>
    <row r="77" spans="1:4" ht="15.75" customHeight="1" x14ac:dyDescent="0.2">
      <c r="A77" s="136" t="s">
        <v>138</v>
      </c>
      <c r="B77" s="111">
        <v>1</v>
      </c>
      <c r="C77" s="6"/>
      <c r="D77" s="6"/>
    </row>
    <row r="78" spans="1:4" ht="15.75" customHeight="1" x14ac:dyDescent="0.2">
      <c r="A78" s="136" t="s">
        <v>141</v>
      </c>
      <c r="B78" s="111">
        <v>1</v>
      </c>
      <c r="C78" s="6"/>
      <c r="D78" s="6"/>
    </row>
    <row r="79" spans="1:4" ht="15.75" customHeight="1" x14ac:dyDescent="0.2">
      <c r="A79" s="136" t="s">
        <v>144</v>
      </c>
      <c r="B79" s="111">
        <v>1</v>
      </c>
      <c r="C79" s="6"/>
      <c r="D79" s="6"/>
    </row>
    <row r="80" spans="1:4" ht="15.75" customHeight="1" x14ac:dyDescent="0.2">
      <c r="A80" s="136" t="s">
        <v>146</v>
      </c>
      <c r="B80" s="111">
        <v>0</v>
      </c>
      <c r="C80" s="6"/>
      <c r="D80" s="6"/>
    </row>
    <row r="81" spans="1:13" ht="15.75" customHeight="1" x14ac:dyDescent="0.2">
      <c r="A81" s="136" t="s">
        <v>148</v>
      </c>
      <c r="B81" s="111">
        <v>0</v>
      </c>
      <c r="C81" s="6"/>
      <c r="D81" s="6"/>
    </row>
    <row r="82" spans="1:13" ht="15.75" customHeight="1" x14ac:dyDescent="0.2">
      <c r="A82" s="136" t="s">
        <v>151</v>
      </c>
      <c r="B82" s="111">
        <v>1</v>
      </c>
      <c r="C82" s="6"/>
      <c r="D82" s="6"/>
    </row>
    <row r="83" spans="1:13" ht="15.75" customHeight="1" x14ac:dyDescent="0.2">
      <c r="A83" s="136" t="s">
        <v>154</v>
      </c>
      <c r="B83" s="111">
        <v>0</v>
      </c>
      <c r="C83" s="6"/>
      <c r="D83" s="6"/>
      <c r="L83" s="6"/>
      <c r="M83" s="6"/>
    </row>
    <row r="84" spans="1:13" ht="15.75" customHeight="1" x14ac:dyDescent="0.2">
      <c r="A84" s="136" t="s">
        <v>157</v>
      </c>
      <c r="B84" s="111">
        <v>0</v>
      </c>
      <c r="C84" s="6"/>
      <c r="D84" s="6"/>
      <c r="L84" s="6"/>
      <c r="M84" s="6"/>
    </row>
    <row r="85" spans="1:13" ht="15.75" customHeight="1" x14ac:dyDescent="0.2">
      <c r="A85" s="136" t="s">
        <v>158</v>
      </c>
      <c r="B85" s="111">
        <v>1</v>
      </c>
      <c r="C85" s="6"/>
      <c r="D85" s="6"/>
      <c r="L85" s="6"/>
      <c r="M85" s="6"/>
    </row>
    <row r="86" spans="1:13" ht="15.75" customHeight="1" x14ac:dyDescent="0.2">
      <c r="A86" s="136" t="s">
        <v>161</v>
      </c>
      <c r="B86" s="111">
        <v>0</v>
      </c>
      <c r="C86" s="6"/>
      <c r="D86" s="6"/>
      <c r="L86" s="6"/>
      <c r="M86" s="6"/>
    </row>
    <row r="87" spans="1:13" ht="15.75" customHeight="1" x14ac:dyDescent="0.2">
      <c r="A87" s="136" t="s">
        <v>164</v>
      </c>
      <c r="B87" s="111">
        <v>0</v>
      </c>
      <c r="C87" s="6"/>
      <c r="D87" s="6"/>
      <c r="L87" s="6"/>
      <c r="M87" s="6"/>
    </row>
    <row r="88" spans="1:13" ht="15.75" customHeight="1" x14ac:dyDescent="0.2">
      <c r="A88" s="136" t="s">
        <v>167</v>
      </c>
      <c r="B88" s="111">
        <v>1</v>
      </c>
      <c r="C88" s="6"/>
      <c r="D88" s="6"/>
      <c r="L88" s="6"/>
      <c r="M88" s="6"/>
    </row>
    <row r="89" spans="1:13" ht="15.75" customHeight="1" x14ac:dyDescent="0.2">
      <c r="A89" s="136" t="s">
        <v>170</v>
      </c>
      <c r="B89" s="111">
        <v>0</v>
      </c>
      <c r="C89" s="6"/>
      <c r="D89" s="6"/>
      <c r="L89" s="6"/>
      <c r="M89" s="6"/>
    </row>
    <row r="90" spans="1:13" ht="15.75" customHeight="1" x14ac:dyDescent="0.2">
      <c r="C90" s="6"/>
      <c r="D90" s="6"/>
      <c r="L90" s="6"/>
      <c r="M90" s="6"/>
    </row>
    <row r="91" spans="1:13" ht="15.75" customHeight="1" x14ac:dyDescent="0.2">
      <c r="A91" s="117"/>
      <c r="B91" s="2"/>
      <c r="C91" s="6"/>
      <c r="D91" s="6"/>
      <c r="L91" s="6"/>
      <c r="M91" s="6"/>
    </row>
    <row r="92" spans="1:13" ht="15.75" customHeight="1" x14ac:dyDescent="0.2">
      <c r="A92" s="117"/>
      <c r="B92" s="2"/>
      <c r="C92" s="6"/>
      <c r="D92" s="6"/>
      <c r="L92" s="6"/>
      <c r="M92" s="6"/>
    </row>
    <row r="93" spans="1:13" ht="15.75" customHeight="1" x14ac:dyDescent="0.2">
      <c r="A93" s="117"/>
      <c r="B93" s="2"/>
      <c r="C93" s="6"/>
      <c r="D93" s="6"/>
      <c r="L93" s="6"/>
      <c r="M93" s="6"/>
    </row>
    <row r="94" spans="1:13" ht="15.75" customHeight="1" x14ac:dyDescent="0.2">
      <c r="A94" s="117"/>
      <c r="B94" s="2"/>
      <c r="C94" s="6"/>
      <c r="D94" s="6"/>
      <c r="L94" s="6"/>
      <c r="M94" s="6"/>
    </row>
    <row r="95" spans="1:13" ht="15.75" customHeight="1" x14ac:dyDescent="0.2">
      <c r="A95" s="117"/>
      <c r="B95" s="2"/>
      <c r="C95" s="6"/>
      <c r="D95" s="6"/>
      <c r="L95" s="6"/>
      <c r="M95" s="6"/>
    </row>
    <row r="96" spans="1:13" ht="15.75" customHeight="1" x14ac:dyDescent="0.2">
      <c r="A96" s="117"/>
      <c r="B96" s="2"/>
      <c r="C96" s="6"/>
      <c r="D96" s="6"/>
      <c r="L96" s="6"/>
      <c r="M96" s="6"/>
    </row>
    <row r="97" spans="1:13" ht="15.75" customHeight="1" x14ac:dyDescent="0.2">
      <c r="A97" s="117"/>
      <c r="B97" s="2"/>
      <c r="C97" s="6"/>
      <c r="D97" s="6"/>
      <c r="L97" s="6"/>
      <c r="M97" s="6"/>
    </row>
    <row r="98" spans="1:13" ht="15.75" customHeight="1" x14ac:dyDescent="0.2">
      <c r="A98" s="117"/>
      <c r="B98" s="2"/>
      <c r="C98" s="6"/>
      <c r="D98" s="6"/>
      <c r="L98" s="6"/>
      <c r="M98" s="6"/>
    </row>
    <row r="99" spans="1:13" ht="15.75" customHeight="1" x14ac:dyDescent="0.2">
      <c r="A99" s="117"/>
      <c r="B99" s="2"/>
      <c r="C99" s="6"/>
      <c r="D99" s="6"/>
    </row>
    <row r="100" spans="1:13" ht="15.75" customHeight="1" x14ac:dyDescent="0.2">
      <c r="A100" s="117"/>
      <c r="B100" s="2"/>
      <c r="C100" s="6"/>
      <c r="D100" s="6"/>
    </row>
    <row r="101" spans="1:13" ht="15.75" customHeight="1" x14ac:dyDescent="0.2">
      <c r="A101" s="117"/>
      <c r="B101" s="2"/>
      <c r="C101" s="6"/>
      <c r="D101" s="6"/>
    </row>
    <row r="102" spans="1:13" ht="15.75" customHeight="1" x14ac:dyDescent="0.2">
      <c r="A102" s="117"/>
      <c r="B102" s="2"/>
      <c r="C102" s="6"/>
      <c r="D102" s="6"/>
    </row>
    <row r="103" spans="1:13" ht="15.75" customHeight="1" x14ac:dyDescent="0.2">
      <c r="A103" s="117"/>
      <c r="B103" s="2"/>
      <c r="C103" s="6"/>
      <c r="D103" s="6"/>
    </row>
    <row r="104" spans="1:13" ht="15.75" customHeight="1" x14ac:dyDescent="0.2">
      <c r="A104" s="117"/>
      <c r="B104" s="2"/>
      <c r="C104" s="6"/>
      <c r="D104" s="6"/>
    </row>
    <row r="105" spans="1:13" ht="15.75" customHeight="1" x14ac:dyDescent="0.2">
      <c r="A105" s="117"/>
      <c r="B105" s="2"/>
      <c r="C105" s="6"/>
      <c r="D105" s="6"/>
    </row>
    <row r="106" spans="1:13" ht="15.75" customHeight="1" x14ac:dyDescent="0.2">
      <c r="A106" s="117"/>
      <c r="B106" s="2"/>
      <c r="C106" s="6"/>
      <c r="D106" s="6"/>
    </row>
    <row r="107" spans="1:13" ht="15.75" customHeight="1" x14ac:dyDescent="0.2">
      <c r="A107" s="117"/>
      <c r="B107" s="2"/>
      <c r="C107" s="6"/>
      <c r="D107" s="6"/>
    </row>
    <row r="108" spans="1:13" ht="15.75" customHeight="1" x14ac:dyDescent="0.2">
      <c r="A108" s="117"/>
      <c r="B108" s="2"/>
      <c r="C108" s="6"/>
      <c r="D108" s="6"/>
    </row>
    <row r="109" spans="1:13" ht="15.75" customHeight="1" x14ac:dyDescent="0.2">
      <c r="A109" s="117"/>
      <c r="B109" s="2"/>
      <c r="C109" s="6"/>
      <c r="D109" s="6"/>
    </row>
    <row r="110" spans="1:13" ht="15.75" customHeight="1" x14ac:dyDescent="0.2">
      <c r="A110" s="117"/>
      <c r="B110" s="2"/>
      <c r="C110" s="6"/>
      <c r="D110" s="6"/>
    </row>
    <row r="111" spans="1:13" ht="15.75" customHeight="1" x14ac:dyDescent="0.2">
      <c r="A111" s="117"/>
      <c r="B111" s="2"/>
      <c r="C111" s="6"/>
      <c r="D111" s="6"/>
    </row>
    <row r="112" spans="1:13" ht="15.75" customHeight="1" x14ac:dyDescent="0.2">
      <c r="A112" s="117"/>
      <c r="B112" s="2"/>
      <c r="C112" s="6"/>
      <c r="D112" s="6"/>
    </row>
    <row r="113" spans="1:4" ht="15.75" customHeight="1" x14ac:dyDescent="0.2">
      <c r="A113" s="117"/>
      <c r="B113" s="2"/>
      <c r="C113" s="6"/>
      <c r="D113" s="6"/>
    </row>
    <row r="114" spans="1:4" ht="15.75" customHeight="1" x14ac:dyDescent="0.2">
      <c r="A114" s="117"/>
      <c r="B114" s="2"/>
      <c r="C114" s="6"/>
      <c r="D114" s="6"/>
    </row>
    <row r="115" spans="1:4" ht="15.75" customHeight="1" x14ac:dyDescent="0.2">
      <c r="A115" s="117"/>
      <c r="B115" s="2"/>
      <c r="C115" s="6"/>
      <c r="D115" s="6"/>
    </row>
    <row r="116" spans="1:4" ht="15.75" customHeight="1" x14ac:dyDescent="0.2">
      <c r="A116" s="117"/>
      <c r="B116" s="2"/>
      <c r="C116" s="6"/>
      <c r="D116" s="6"/>
    </row>
    <row r="117" spans="1:4" ht="15.75" customHeight="1" x14ac:dyDescent="0.2">
      <c r="A117" s="117"/>
      <c r="B117" s="2"/>
      <c r="C117" s="6"/>
      <c r="D117" s="6"/>
    </row>
    <row r="118" spans="1:4" ht="15.75" customHeight="1" x14ac:dyDescent="0.2">
      <c r="A118" s="117"/>
      <c r="B118" s="2"/>
      <c r="C118" s="6"/>
      <c r="D118" s="6"/>
    </row>
    <row r="119" spans="1:4" ht="15.75" customHeight="1" x14ac:dyDescent="0.2">
      <c r="A119" s="117"/>
      <c r="B119" s="2"/>
      <c r="C119" s="6"/>
      <c r="D119" s="6"/>
    </row>
    <row r="120" spans="1:4" ht="15.75" customHeight="1" x14ac:dyDescent="0.2">
      <c r="A120" s="117"/>
      <c r="B120" s="2"/>
      <c r="C120" s="6"/>
      <c r="D120" s="6"/>
    </row>
    <row r="121" spans="1:4" ht="15.75" customHeight="1" x14ac:dyDescent="0.2">
      <c r="A121" s="117"/>
      <c r="B121" s="2"/>
      <c r="C121" s="6"/>
      <c r="D121" s="6"/>
    </row>
    <row r="122" spans="1:4" ht="15.75" customHeight="1" x14ac:dyDescent="0.2">
      <c r="A122" s="117"/>
      <c r="B122" s="2"/>
      <c r="C122" s="6"/>
      <c r="D122" s="6"/>
    </row>
    <row r="123" spans="1:4" ht="15.75" customHeight="1" x14ac:dyDescent="0.2">
      <c r="A123" s="117"/>
      <c r="B123" s="2"/>
      <c r="C123" s="6"/>
      <c r="D123" s="6"/>
    </row>
    <row r="124" spans="1:4" ht="15.75" customHeight="1" x14ac:dyDescent="0.2">
      <c r="A124" s="117"/>
      <c r="B124" s="2"/>
      <c r="C124" s="6"/>
      <c r="D124" s="6"/>
    </row>
    <row r="125" spans="1:4" ht="15.75" customHeight="1" x14ac:dyDescent="0.2">
      <c r="A125" s="117"/>
      <c r="B125" s="2"/>
      <c r="C125" s="6"/>
      <c r="D125" s="6"/>
    </row>
    <row r="126" spans="1:4" ht="15.75" customHeight="1" x14ac:dyDescent="0.2">
      <c r="A126" s="117"/>
      <c r="B126" s="2"/>
      <c r="C126" s="6"/>
      <c r="D126" s="6"/>
    </row>
    <row r="127" spans="1:4" ht="15.75" customHeight="1" x14ac:dyDescent="0.2">
      <c r="A127" s="117"/>
      <c r="B127" s="2"/>
      <c r="C127" s="6"/>
      <c r="D127" s="6"/>
    </row>
    <row r="128" spans="1:4" ht="15.75" customHeight="1" x14ac:dyDescent="0.2">
      <c r="A128" s="117"/>
      <c r="B128" s="2"/>
      <c r="C128" s="6"/>
      <c r="D128" s="6"/>
    </row>
    <row r="129" spans="1:4" ht="15.75" customHeight="1" x14ac:dyDescent="0.2">
      <c r="A129" s="117"/>
      <c r="B129" s="2"/>
      <c r="C129" s="6"/>
      <c r="D129" s="6"/>
    </row>
    <row r="130" spans="1:4" ht="15.75" customHeight="1" x14ac:dyDescent="0.2">
      <c r="A130" s="117"/>
      <c r="B130" s="2"/>
      <c r="C130" s="6"/>
      <c r="D130" s="6"/>
    </row>
    <row r="131" spans="1:4" ht="15.75" customHeight="1" x14ac:dyDescent="0.2">
      <c r="A131" s="117"/>
      <c r="B131" s="2"/>
      <c r="C131" s="6"/>
      <c r="D131" s="6"/>
    </row>
    <row r="132" spans="1:4" ht="15.75" customHeight="1" x14ac:dyDescent="0.2">
      <c r="A132" s="117"/>
      <c r="B132" s="2"/>
      <c r="C132" s="6"/>
      <c r="D132" s="6"/>
    </row>
    <row r="133" spans="1:4" ht="15.75" customHeight="1" x14ac:dyDescent="0.2">
      <c r="A133" s="117"/>
      <c r="B133" s="2"/>
      <c r="C133" s="6"/>
      <c r="D133" s="6"/>
    </row>
    <row r="134" spans="1:4" ht="15.75" customHeight="1" x14ac:dyDescent="0.2">
      <c r="A134" s="117"/>
      <c r="B134" s="2"/>
      <c r="C134" s="6"/>
      <c r="D134" s="6"/>
    </row>
    <row r="135" spans="1:4" ht="15.75" customHeight="1" x14ac:dyDescent="0.2">
      <c r="A135" s="117"/>
      <c r="B135" s="2"/>
      <c r="C135" s="6"/>
      <c r="D135" s="6"/>
    </row>
    <row r="136" spans="1:4" ht="15.75" customHeight="1" x14ac:dyDescent="0.2">
      <c r="A136" s="117"/>
      <c r="B136" s="2"/>
      <c r="C136" s="6"/>
      <c r="D136" s="6"/>
    </row>
    <row r="137" spans="1:4" ht="15.75" customHeight="1" x14ac:dyDescent="0.2">
      <c r="A137" s="117"/>
      <c r="B137" s="2"/>
      <c r="C137" s="6"/>
      <c r="D137" s="6"/>
    </row>
    <row r="138" spans="1:4" ht="15.75" customHeight="1" x14ac:dyDescent="0.2">
      <c r="A138" s="117"/>
      <c r="B138" s="2"/>
      <c r="C138" s="6"/>
      <c r="D138" s="6"/>
    </row>
    <row r="139" spans="1:4" ht="15.75" customHeight="1" x14ac:dyDescent="0.2">
      <c r="A139" s="117"/>
      <c r="B139" s="2"/>
      <c r="C139" s="6"/>
      <c r="D139" s="6"/>
    </row>
    <row r="140" spans="1:4" ht="15.75" customHeight="1" x14ac:dyDescent="0.2">
      <c r="A140" s="117"/>
      <c r="B140" s="2"/>
      <c r="C140" s="6"/>
      <c r="D140" s="6"/>
    </row>
    <row r="141" spans="1:4" ht="15.75" customHeight="1" x14ac:dyDescent="0.2">
      <c r="A141" s="117"/>
      <c r="B141" s="2"/>
      <c r="C141" s="6"/>
      <c r="D141" s="6"/>
    </row>
    <row r="142" spans="1:4" ht="15.75" customHeight="1" x14ac:dyDescent="0.2">
      <c r="A142" s="117"/>
      <c r="B142" s="2"/>
      <c r="C142" s="6"/>
      <c r="D142" s="6"/>
    </row>
    <row r="143" spans="1:4" ht="15.75" customHeight="1" x14ac:dyDescent="0.2">
      <c r="A143" s="117"/>
      <c r="B143" s="2"/>
      <c r="C143" s="6"/>
      <c r="D143" s="6"/>
    </row>
    <row r="144" spans="1:4" ht="15.75" customHeight="1" x14ac:dyDescent="0.2">
      <c r="A144" s="117"/>
      <c r="B144" s="2"/>
      <c r="C144" s="6"/>
      <c r="D144" s="6"/>
    </row>
    <row r="145" spans="1:4" ht="15.75" customHeight="1" x14ac:dyDescent="0.2">
      <c r="A145" s="117"/>
      <c r="B145" s="2"/>
      <c r="C145" s="6"/>
      <c r="D145" s="6"/>
    </row>
    <row r="146" spans="1:4" ht="15.75" customHeight="1" x14ac:dyDescent="0.2">
      <c r="A146" s="117"/>
      <c r="B146" s="2"/>
      <c r="C146" s="6"/>
      <c r="D146" s="6"/>
    </row>
    <row r="147" spans="1:4" ht="15.75" customHeight="1" x14ac:dyDescent="0.2">
      <c r="A147" s="117"/>
      <c r="B147" s="2"/>
      <c r="C147" s="6"/>
      <c r="D147" s="6"/>
    </row>
    <row r="148" spans="1:4" ht="15.75" customHeight="1" x14ac:dyDescent="0.2">
      <c r="A148" s="117"/>
      <c r="B148" s="2"/>
      <c r="C148" s="6"/>
      <c r="D148" s="6"/>
    </row>
    <row r="149" spans="1:4" ht="15.75" customHeight="1" x14ac:dyDescent="0.2">
      <c r="A149" s="117"/>
      <c r="B149" s="2"/>
      <c r="C149" s="6"/>
      <c r="D149" s="6"/>
    </row>
    <row r="150" spans="1:4" ht="15.75" customHeight="1" x14ac:dyDescent="0.2">
      <c r="A150" s="117"/>
      <c r="B150" s="2"/>
      <c r="C150" s="6"/>
      <c r="D150" s="6"/>
    </row>
    <row r="151" spans="1:4" ht="15.75" customHeight="1" x14ac:dyDescent="0.2">
      <c r="A151" s="117"/>
      <c r="B151" s="2"/>
      <c r="C151" s="6"/>
      <c r="D151" s="6"/>
    </row>
    <row r="152" spans="1:4" ht="15.75" customHeight="1" x14ac:dyDescent="0.2">
      <c r="A152" s="117"/>
      <c r="B152" s="2"/>
      <c r="C152" s="6"/>
      <c r="D152" s="6"/>
    </row>
    <row r="153" spans="1:4" ht="15.75" customHeight="1" x14ac:dyDescent="0.2">
      <c r="A153" s="117"/>
      <c r="B153" s="2"/>
      <c r="C153" s="6"/>
      <c r="D153" s="6"/>
    </row>
    <row r="154" spans="1:4" ht="15.75" customHeight="1" x14ac:dyDescent="0.2">
      <c r="A154" s="117"/>
      <c r="B154" s="2"/>
      <c r="C154" s="6"/>
      <c r="D154" s="6"/>
    </row>
    <row r="155" spans="1:4" ht="15.75" customHeight="1" x14ac:dyDescent="0.2">
      <c r="A155" s="117"/>
      <c r="B155" s="2"/>
      <c r="C155" s="6"/>
      <c r="D155" s="6"/>
    </row>
    <row r="156" spans="1:4" ht="15.75" customHeight="1" x14ac:dyDescent="0.2">
      <c r="A156" s="117"/>
      <c r="B156" s="2"/>
      <c r="C156" s="6"/>
      <c r="D156" s="6"/>
    </row>
    <row r="157" spans="1:4" ht="15.75" customHeight="1" x14ac:dyDescent="0.2">
      <c r="A157" s="117"/>
      <c r="B157" s="2"/>
      <c r="C157" s="6"/>
      <c r="D157" s="6"/>
    </row>
    <row r="158" spans="1:4" ht="15.75" customHeight="1" x14ac:dyDescent="0.2">
      <c r="A158" s="117"/>
      <c r="B158" s="2"/>
      <c r="C158" s="6"/>
      <c r="D158" s="6"/>
    </row>
    <row r="159" spans="1:4" ht="15.75" customHeight="1" x14ac:dyDescent="0.2">
      <c r="A159" s="117"/>
      <c r="B159" s="2"/>
      <c r="C159" s="6"/>
      <c r="D159" s="6"/>
    </row>
    <row r="160" spans="1:4" ht="15.75" customHeight="1" x14ac:dyDescent="0.2">
      <c r="C160" s="6"/>
      <c r="D160" s="6"/>
    </row>
    <row r="161" spans="3:4" ht="15.75" customHeight="1" x14ac:dyDescent="0.2">
      <c r="C161" s="6"/>
      <c r="D161" s="6"/>
    </row>
    <row r="162" spans="3:4" ht="15.75" customHeight="1" x14ac:dyDescent="0.2">
      <c r="C162" s="6"/>
      <c r="D162" s="6"/>
    </row>
    <row r="163" spans="3:4" ht="15.75" customHeight="1" x14ac:dyDescent="0.2">
      <c r="C163" s="6"/>
      <c r="D163" s="6"/>
    </row>
    <row r="164" spans="3:4" ht="15.75" customHeight="1" x14ac:dyDescent="0.2">
      <c r="C164" s="6"/>
      <c r="D164" s="6"/>
    </row>
    <row r="165" spans="3:4" ht="15.75" customHeight="1" x14ac:dyDescent="0.2">
      <c r="C165" s="6"/>
      <c r="D165" s="6"/>
    </row>
    <row r="166" spans="3:4" ht="15.75" customHeight="1" x14ac:dyDescent="0.2">
      <c r="C166" s="6"/>
      <c r="D166" s="6"/>
    </row>
    <row r="167" spans="3:4" ht="15.75" customHeight="1" x14ac:dyDescent="0.2">
      <c r="C167" s="6"/>
      <c r="D167" s="6"/>
    </row>
    <row r="168" spans="3:4" ht="15.75" customHeight="1" x14ac:dyDescent="0.2">
      <c r="C168" s="6"/>
      <c r="D168" s="6"/>
    </row>
    <row r="169" spans="3:4" ht="15.75" customHeight="1" x14ac:dyDescent="0.2">
      <c r="C169" s="6"/>
      <c r="D169" s="6"/>
    </row>
    <row r="170" spans="3:4" ht="15.75" customHeight="1" x14ac:dyDescent="0.2">
      <c r="C170" s="6"/>
      <c r="D170" s="6"/>
    </row>
    <row r="171" spans="3:4" ht="15.75" customHeight="1" x14ac:dyDescent="0.2">
      <c r="C171" s="6"/>
      <c r="D171" s="6"/>
    </row>
    <row r="172" spans="3:4" ht="15.75" customHeight="1" x14ac:dyDescent="0.2">
      <c r="C172" s="6"/>
      <c r="D172" s="6"/>
    </row>
    <row r="173" spans="3:4" ht="15.75" customHeight="1" x14ac:dyDescent="0.2">
      <c r="C173" s="6"/>
      <c r="D173" s="6"/>
    </row>
    <row r="174" spans="3:4" ht="15.75" customHeight="1" x14ac:dyDescent="0.2">
      <c r="C174" s="6"/>
      <c r="D174" s="6"/>
    </row>
    <row r="175" spans="3:4" ht="15.75" customHeight="1" x14ac:dyDescent="0.2">
      <c r="C175" s="6"/>
      <c r="D175" s="6"/>
    </row>
    <row r="176" spans="3:4" ht="15.75" customHeight="1" x14ac:dyDescent="0.2">
      <c r="C176" s="6"/>
      <c r="D176" s="6"/>
    </row>
    <row r="177" spans="3:4" ht="15.75" customHeight="1" x14ac:dyDescent="0.2">
      <c r="C177" s="6"/>
      <c r="D177" s="6"/>
    </row>
    <row r="178" spans="3:4" ht="15.75" customHeight="1" x14ac:dyDescent="0.2">
      <c r="C178" s="6"/>
      <c r="D178" s="6"/>
    </row>
    <row r="179" spans="3:4" ht="15.75" customHeight="1" x14ac:dyDescent="0.2">
      <c r="C179" s="6"/>
      <c r="D179" s="6"/>
    </row>
    <row r="180" spans="3:4" ht="15.75" customHeight="1" x14ac:dyDescent="0.2">
      <c r="C180" s="6"/>
      <c r="D180" s="6"/>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sortState xmlns:xlrd2="http://schemas.microsoft.com/office/spreadsheetml/2017/richdata2" ref="A40:A159">
    <sortCondition ref="A40:A159"/>
  </sortState>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6" x14ac:dyDescent="0.2">
      <c r="H4" s="6"/>
    </row>
    <row r="5" spans="1:26" x14ac:dyDescent="0.2">
      <c r="H5" s="6"/>
    </row>
    <row r="6" spans="1:26" x14ac:dyDescent="0.2">
      <c r="H6" s="97" t="s">
        <v>350</v>
      </c>
      <c r="I6" s="98" t="s">
        <v>351</v>
      </c>
    </row>
    <row r="7" spans="1:26" x14ac:dyDescent="0.2">
      <c r="H7" s="99">
        <v>48000</v>
      </c>
      <c r="I7" s="100">
        <v>4.6929999999999996</v>
      </c>
    </row>
    <row r="8" spans="1:26"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08" t="s">
        <v>396</v>
      </c>
      <c r="S8" s="110" t="s">
        <v>398</v>
      </c>
      <c r="T8" s="110" t="s">
        <v>397</v>
      </c>
      <c r="U8" s="110" t="s">
        <v>402</v>
      </c>
      <c r="V8" s="110" t="s">
        <v>403</v>
      </c>
      <c r="W8" s="110" t="s">
        <v>404</v>
      </c>
      <c r="X8" s="110" t="s">
        <v>408</v>
      </c>
      <c r="Y8" s="110" t="s">
        <v>409</v>
      </c>
      <c r="Z8" s="110" t="s">
        <v>410</v>
      </c>
    </row>
    <row r="9" spans="1:26"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c r="X9" s="6">
        <f>SUMIFS('State Peak Hours From NREL'!$D$5:$D$52,'State Peak Hours From NREL'!$C$5:$C$52,LEFT('NREL SAM Modeling'!X8,2))</f>
        <v>4766</v>
      </c>
      <c r="Y9" s="6">
        <f>SUMIFS('State Peak Hours From NREL'!$D$5:$D$52,'State Peak Hours From NREL'!$C$5:$C$52,LEFT('NREL SAM Modeling'!Y8,2))</f>
        <v>4766</v>
      </c>
      <c r="Z9" s="6">
        <f>SUMIFS('State Peak Hours From NREL'!$D$5:$D$52,'State Peak Hours From NREL'!$C$5:$C$52,LEFT('NREL SAM Modeling'!Z8,2))</f>
        <v>4766</v>
      </c>
    </row>
    <row r="10" spans="1:26"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c r="X10" s="6">
        <f>SUMIFS('State Peak Hours From NREL'!$F$5:$F$52,'State Peak Hours From NREL'!$C$5:$C$52,LEFT('NREL SAM Modeling'!X8,2))</f>
        <v>450</v>
      </c>
      <c r="Y10" s="6">
        <f>SUMIFS('State Peak Hours From NREL'!$F$5:$F$52,'State Peak Hours From NREL'!$C$5:$C$52,LEFT('NREL SAM Modeling'!Y8,2))</f>
        <v>450</v>
      </c>
      <c r="Z10" s="6">
        <f>SUMIFS('State Peak Hours From NREL'!$F$5:$F$52,'State Peak Hours From NREL'!$C$5:$C$52,LEFT('NREL SAM Modeling'!Z8,2))</f>
        <v>450</v>
      </c>
    </row>
    <row r="11" spans="1:26"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 t="shared" ref="T11:Z11" si="2">AVERAGE(SUMIFS(T$14:T$8773,$A$14:$A$8773,T9),SUMIFS(T$14:T$8773,$A$14:$A$8773,T9-48),SUMIFS(T$14:T$8773,$A$14:$A$8773,T9-24),SUMIFS(T$14:T$8773,$A$14:$A$8773,T9+24),SUMIFS(T$14:T$8773,$A$14:$A$8773,T9+48))/(IF(RIGHT(T$8,5)="Solar",$I$7,$H$7))</f>
        <v>0.50671945833333332</v>
      </c>
      <c r="U11" s="6">
        <f t="shared" si="2"/>
        <v>0.463040272746644</v>
      </c>
      <c r="V11" s="6">
        <f t="shared" si="2"/>
        <v>0.43855729166666668</v>
      </c>
      <c r="W11" s="6">
        <f t="shared" si="2"/>
        <v>0.16242092916666667</v>
      </c>
      <c r="X11" s="6">
        <f t="shared" si="2"/>
        <v>0.61769294694225452</v>
      </c>
      <c r="Y11" s="6">
        <f t="shared" si="2"/>
        <v>0.29504608333333332</v>
      </c>
      <c r="Z11" s="6">
        <f t="shared" si="2"/>
        <v>0.23630599999999999</v>
      </c>
    </row>
    <row r="12" spans="1:26" x14ac:dyDescent="0.2">
      <c r="A12" s="2" t="s">
        <v>355</v>
      </c>
      <c r="B12" s="6">
        <f t="shared" ref="B12:M12" si="3">AVERAGE(SUMIFS(B$14:B$8773,$A$14:$A$8773,B10),SUMIFS(B$14:B$8773,$A$14:$A$8773,B10-48),SUMIFS(B$14:B$8773,$A$14:$A$8773,B10-24),SUMIFS(B$14:B$8773,$A$14:$A$8773,B10+24),SUMIFS(B$14:B$8773,$A$14:$A$8773,B10+48))/(IF(RIGHT(B$8,5)="Solar",$I$7,$H$7))</f>
        <v>0</v>
      </c>
      <c r="C12" s="6">
        <f t="shared" si="3"/>
        <v>0.49312950000000011</v>
      </c>
      <c r="D12" s="6">
        <f t="shared" si="3"/>
        <v>0</v>
      </c>
      <c r="E12" s="6">
        <f t="shared" si="3"/>
        <v>0.60325458333333337</v>
      </c>
      <c r="F12" s="6">
        <f t="shared" si="3"/>
        <v>0</v>
      </c>
      <c r="G12" s="6">
        <f t="shared" si="3"/>
        <v>0.32433837500000007</v>
      </c>
      <c r="H12" s="6">
        <f t="shared" si="3"/>
        <v>0</v>
      </c>
      <c r="I12" s="6">
        <f t="shared" si="3"/>
        <v>0.32276840833333337</v>
      </c>
      <c r="J12" s="6">
        <f t="shared" si="3"/>
        <v>0</v>
      </c>
      <c r="K12" s="6">
        <f t="shared" si="3"/>
        <v>5.2877791666666667E-2</v>
      </c>
      <c r="L12" s="6">
        <f t="shared" si="3"/>
        <v>0.20541108333333333</v>
      </c>
      <c r="M12" s="6">
        <f t="shared" si="3"/>
        <v>0.26624416666666667</v>
      </c>
      <c r="N12" s="6">
        <v>0</v>
      </c>
      <c r="O12" s="6">
        <f t="shared" ref="O12:Q12" si="4">AVERAGE(SUMIFS(O$14:O$8773,$A$14:$A$8773,O10),SUMIFS(O$14:O$8773,$A$14:$A$8773,O10-48),SUMIFS(O$14:O$8773,$A$14:$A$8773,O10-24),SUMIFS(O$14:O$8773,$A$14:$A$8773,O10+24),SUMIFS(O$14:O$8773,$A$14:$A$8773,O10+48))/(IF(RIGHT(O$8,5)="Solar",$I$7,$H$7))</f>
        <v>0.30004379166666667</v>
      </c>
      <c r="P12" s="6">
        <f t="shared" si="4"/>
        <v>0.20363205583333335</v>
      </c>
      <c r="Q12" s="6">
        <f t="shared" si="4"/>
        <v>0</v>
      </c>
      <c r="R12" s="6">
        <f t="shared" ref="R12:T12" si="5">AVERAGE(SUMIFS(R$14:R$8773,$A$14:$A$8773,R10),SUMIFS(R$14:R$8773,$A$14:$A$8773,R10-48),SUMIFS(R$14:R$8773,$A$14:$A$8773,R10-24),SUMIFS(R$14:R$8773,$A$14:$A$8773,R10+24),SUMIFS(R$14:R$8773,$A$14:$A$8773,R10+48))/(IF(RIGHT(R$8,5)="Solar",$I$7,$H$7))</f>
        <v>0.65526860833333334</v>
      </c>
      <c r="S12" s="6">
        <f t="shared" si="5"/>
        <v>0.5429880416666667</v>
      </c>
      <c r="T12" s="6">
        <f t="shared" si="5"/>
        <v>0.33711825000000001</v>
      </c>
      <c r="U12" s="6">
        <f t="shared" ref="U12:Z12" si="6">AVERAGE(SUMIFS(U$14:U$8773,$A$14:$A$8773,U10),SUMIFS(U$14:U$8773,$A$14:$A$8773,U10-48),SUMIFS(U$14:U$8773,$A$14:$A$8773,U10-24),SUMIFS(U$14:U$8773,$A$14:$A$8773,U10+24),SUMIFS(U$14:U$8773,$A$14:$A$8773,U10+48))/(IF(RIGHT(U$8,5)="Solar",$I$7,$H$7))</f>
        <v>0</v>
      </c>
      <c r="V12" s="6">
        <f t="shared" si="6"/>
        <v>0.20209106375000002</v>
      </c>
      <c r="W12" s="6">
        <f t="shared" si="6"/>
        <v>0.32701141666666667</v>
      </c>
      <c r="X12" s="6">
        <f t="shared" si="6"/>
        <v>0</v>
      </c>
      <c r="Y12" s="6">
        <f t="shared" si="6"/>
        <v>0.42463004166666674</v>
      </c>
      <c r="Z12" s="6">
        <f t="shared" si="6"/>
        <v>0.6402365000000001</v>
      </c>
    </row>
    <row r="13" spans="1:26"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2" t="s">
        <v>399</v>
      </c>
      <c r="S13" s="112" t="s">
        <v>401</v>
      </c>
      <c r="T13" s="112" t="s">
        <v>400</v>
      </c>
      <c r="U13" s="112" t="s">
        <v>405</v>
      </c>
      <c r="V13" s="112" t="s">
        <v>406</v>
      </c>
      <c r="W13" s="112" t="s">
        <v>407</v>
      </c>
      <c r="X13" s="118" t="s">
        <v>411</v>
      </c>
      <c r="Y13" s="118" t="s">
        <v>412</v>
      </c>
      <c r="Z13" s="118" t="s">
        <v>413</v>
      </c>
    </row>
    <row r="14" spans="1:26"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1">
        <v>17859.099999999999</v>
      </c>
      <c r="S14" s="111">
        <v>33828.1</v>
      </c>
      <c r="T14" s="111">
        <v>459.43200000000002</v>
      </c>
      <c r="U14">
        <v>0</v>
      </c>
      <c r="V14">
        <v>40053.4</v>
      </c>
      <c r="W14">
        <v>40053.4</v>
      </c>
      <c r="X14">
        <v>0</v>
      </c>
      <c r="Y14">
        <v>1418.7</v>
      </c>
      <c r="Z14">
        <v>27966.400000000001</v>
      </c>
    </row>
    <row r="15" spans="1:26"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1">
        <v>18042.599999999999</v>
      </c>
      <c r="S15" s="111">
        <v>28666.1</v>
      </c>
      <c r="T15" s="111">
        <v>8422.64</v>
      </c>
      <c r="U15">
        <v>0</v>
      </c>
      <c r="V15">
        <v>38213.699999999997</v>
      </c>
      <c r="W15">
        <v>40053.4</v>
      </c>
      <c r="X15">
        <v>0</v>
      </c>
      <c r="Y15">
        <v>4811.3500000000004</v>
      </c>
      <c r="Z15">
        <v>24982.5</v>
      </c>
    </row>
    <row r="16" spans="1:26"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1">
        <v>18903.599999999999</v>
      </c>
      <c r="S16" s="111">
        <v>12811.1</v>
      </c>
      <c r="T16" s="111">
        <v>17207.400000000001</v>
      </c>
      <c r="U16">
        <v>0</v>
      </c>
      <c r="V16">
        <v>39839.1</v>
      </c>
      <c r="W16">
        <v>40053.4</v>
      </c>
      <c r="X16">
        <v>0</v>
      </c>
      <c r="Y16">
        <v>3494.39</v>
      </c>
      <c r="Z16">
        <v>18886.099999999999</v>
      </c>
    </row>
    <row r="17" spans="1:26"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1">
        <v>20323.7</v>
      </c>
      <c r="S17" s="111">
        <v>3728.35</v>
      </c>
      <c r="T17" s="111">
        <v>24025.9</v>
      </c>
      <c r="U17">
        <v>0</v>
      </c>
      <c r="V17">
        <v>40053.4</v>
      </c>
      <c r="W17">
        <v>40053.4</v>
      </c>
      <c r="X17">
        <v>0</v>
      </c>
      <c r="Y17">
        <v>2405.0300000000002</v>
      </c>
      <c r="Z17">
        <v>16433.7</v>
      </c>
    </row>
    <row r="18" spans="1:26"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1">
        <v>10714.1</v>
      </c>
      <c r="S18" s="111">
        <v>4423.26</v>
      </c>
      <c r="T18" s="111">
        <v>18157.599999999999</v>
      </c>
      <c r="U18">
        <v>0</v>
      </c>
      <c r="V18">
        <v>38819.599999999999</v>
      </c>
      <c r="W18">
        <v>40053.4</v>
      </c>
      <c r="X18">
        <v>0</v>
      </c>
      <c r="Y18">
        <v>3530.13</v>
      </c>
      <c r="Z18">
        <v>10812.6</v>
      </c>
    </row>
    <row r="19" spans="1:26"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1">
        <v>4572.32</v>
      </c>
      <c r="S19" s="111">
        <v>4878.8999999999996</v>
      </c>
      <c r="T19" s="111">
        <v>13133.9</v>
      </c>
      <c r="U19">
        <v>0</v>
      </c>
      <c r="V19">
        <v>27564.9</v>
      </c>
      <c r="W19">
        <v>40053.4</v>
      </c>
      <c r="X19">
        <v>0</v>
      </c>
      <c r="Y19">
        <v>2829.38</v>
      </c>
      <c r="Z19">
        <v>13871.8</v>
      </c>
    </row>
    <row r="20" spans="1:26"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1">
        <v>9532.41</v>
      </c>
      <c r="S20" s="111">
        <v>11693.9</v>
      </c>
      <c r="T20" s="111">
        <v>36578</v>
      </c>
      <c r="U20">
        <v>0</v>
      </c>
      <c r="V20">
        <v>25921.200000000001</v>
      </c>
      <c r="W20">
        <v>39819.4</v>
      </c>
      <c r="X20">
        <v>0</v>
      </c>
      <c r="Y20">
        <v>3068.63</v>
      </c>
      <c r="Z20">
        <v>20677</v>
      </c>
    </row>
    <row r="21" spans="1:26"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1">
        <v>9979.42</v>
      </c>
      <c r="S21" s="111">
        <v>18277.2</v>
      </c>
      <c r="T21" s="111">
        <v>37188.9</v>
      </c>
      <c r="U21">
        <v>0</v>
      </c>
      <c r="V21">
        <v>39329.300000000003</v>
      </c>
      <c r="W21">
        <v>40053.4</v>
      </c>
      <c r="X21">
        <v>0</v>
      </c>
      <c r="Y21">
        <v>3138.58</v>
      </c>
      <c r="Z21">
        <v>22450.5</v>
      </c>
    </row>
    <row r="22" spans="1:26"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1">
        <v>8567.34</v>
      </c>
      <c r="S22" s="111">
        <v>9973.19</v>
      </c>
      <c r="T22" s="111">
        <v>26712</v>
      </c>
      <c r="U22">
        <v>3.9891900000000001E-2</v>
      </c>
      <c r="V22">
        <v>36764.300000000003</v>
      </c>
      <c r="W22">
        <v>40053.4</v>
      </c>
      <c r="X22">
        <v>0.351163</v>
      </c>
      <c r="Y22">
        <v>2836.48</v>
      </c>
      <c r="Z22">
        <v>27767.4</v>
      </c>
    </row>
    <row r="23" spans="1:26"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1">
        <v>8005.48</v>
      </c>
      <c r="S23" s="111">
        <v>1342.2</v>
      </c>
      <c r="T23" s="111">
        <v>13981.4</v>
      </c>
      <c r="U23">
        <v>0.319604</v>
      </c>
      <c r="V23">
        <v>30737.9</v>
      </c>
      <c r="W23">
        <v>40053.4</v>
      </c>
      <c r="X23">
        <v>0.86652600000000002</v>
      </c>
      <c r="Y23">
        <v>1064.22</v>
      </c>
      <c r="Z23">
        <v>33457.1</v>
      </c>
    </row>
    <row r="24" spans="1:26"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1">
        <v>8433.19</v>
      </c>
      <c r="S24" s="111">
        <v>0</v>
      </c>
      <c r="T24" s="111">
        <v>7415.01</v>
      </c>
      <c r="U24">
        <v>0.47243000000000002</v>
      </c>
      <c r="V24">
        <v>22124.1</v>
      </c>
      <c r="W24">
        <v>40053.4</v>
      </c>
      <c r="X24">
        <v>1.5926899999999999</v>
      </c>
      <c r="Y24">
        <v>652.52800000000002</v>
      </c>
      <c r="Z24">
        <v>36972.199999999997</v>
      </c>
    </row>
    <row r="25" spans="1:26"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1">
        <v>4722.0600000000004</v>
      </c>
      <c r="S25" s="111">
        <v>0</v>
      </c>
      <c r="T25" s="111">
        <v>4673.1099999999997</v>
      </c>
      <c r="U25">
        <v>0.37370399999999998</v>
      </c>
      <c r="V25">
        <v>17967.400000000001</v>
      </c>
      <c r="W25">
        <v>40053.4</v>
      </c>
      <c r="X25">
        <v>3.1995499999999999</v>
      </c>
      <c r="Y25">
        <v>863.18100000000004</v>
      </c>
      <c r="Z25">
        <v>38083.9</v>
      </c>
    </row>
    <row r="26" spans="1:26"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1">
        <v>3696.65</v>
      </c>
      <c r="S26" s="111">
        <v>0</v>
      </c>
      <c r="T26" s="111">
        <v>5873.44</v>
      </c>
      <c r="U26">
        <v>0.61522100000000002</v>
      </c>
      <c r="V26">
        <v>24819.1</v>
      </c>
      <c r="W26">
        <v>40053.4</v>
      </c>
      <c r="X26">
        <v>3.21834</v>
      </c>
      <c r="Y26">
        <v>1256.45</v>
      </c>
      <c r="Z26">
        <v>38686.1</v>
      </c>
    </row>
    <row r="27" spans="1:26"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1">
        <v>8423.4</v>
      </c>
      <c r="S27" s="111">
        <v>0</v>
      </c>
      <c r="T27" s="111">
        <v>6413.33</v>
      </c>
      <c r="U27">
        <v>0.382386</v>
      </c>
      <c r="V27">
        <v>21595.7</v>
      </c>
      <c r="W27">
        <v>40053.4</v>
      </c>
      <c r="X27">
        <v>2.8508399999999998</v>
      </c>
      <c r="Y27">
        <v>2983.97</v>
      </c>
      <c r="Z27">
        <v>38589.9</v>
      </c>
    </row>
    <row r="28" spans="1:26"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1">
        <v>14671.8</v>
      </c>
      <c r="S28" s="111">
        <v>0</v>
      </c>
      <c r="T28" s="111">
        <v>5687.45</v>
      </c>
      <c r="U28">
        <v>0.188359</v>
      </c>
      <c r="V28">
        <v>11889.4</v>
      </c>
      <c r="W28">
        <v>40053.4</v>
      </c>
      <c r="X28">
        <v>2.12107</v>
      </c>
      <c r="Y28">
        <v>5020.42</v>
      </c>
      <c r="Z28">
        <v>38925.300000000003</v>
      </c>
    </row>
    <row r="29" spans="1:26"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1">
        <v>13682.6</v>
      </c>
      <c r="S29" s="111">
        <v>0</v>
      </c>
      <c r="T29" s="111">
        <v>6372.18</v>
      </c>
      <c r="U29">
        <v>6.7063300000000006E-2</v>
      </c>
      <c r="V29">
        <v>7125.21</v>
      </c>
      <c r="W29">
        <v>40053.4</v>
      </c>
      <c r="X29">
        <v>1.0347299999999999</v>
      </c>
      <c r="Y29">
        <v>6217.52</v>
      </c>
      <c r="Z29">
        <v>39112.400000000001</v>
      </c>
    </row>
    <row r="30" spans="1:26"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1">
        <v>10092.200000000001</v>
      </c>
      <c r="S30" s="111">
        <v>0</v>
      </c>
      <c r="T30" s="111">
        <v>14913.6</v>
      </c>
      <c r="U30">
        <v>0</v>
      </c>
      <c r="V30">
        <v>9853.66</v>
      </c>
      <c r="W30">
        <v>40053.4</v>
      </c>
      <c r="X30">
        <v>0</v>
      </c>
      <c r="Y30">
        <v>7231.53</v>
      </c>
      <c r="Z30">
        <v>38281.9</v>
      </c>
    </row>
    <row r="31" spans="1:26"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1">
        <v>7177.57</v>
      </c>
      <c r="S31" s="111">
        <v>0</v>
      </c>
      <c r="T31" s="111">
        <v>27044.3</v>
      </c>
      <c r="U31">
        <v>0</v>
      </c>
      <c r="V31">
        <v>13055.2</v>
      </c>
      <c r="W31">
        <v>40053.4</v>
      </c>
      <c r="X31">
        <v>0</v>
      </c>
      <c r="Y31">
        <v>6658.81</v>
      </c>
      <c r="Z31">
        <v>38111.199999999997</v>
      </c>
    </row>
    <row r="32" spans="1:26"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1">
        <v>14080.3</v>
      </c>
      <c r="S32" s="111">
        <v>0</v>
      </c>
      <c r="T32" s="111">
        <v>40053.4</v>
      </c>
      <c r="U32">
        <v>0</v>
      </c>
      <c r="V32">
        <v>28278.9</v>
      </c>
      <c r="W32">
        <v>40053.4</v>
      </c>
      <c r="X32">
        <v>0</v>
      </c>
      <c r="Y32">
        <v>12763.2</v>
      </c>
      <c r="Z32">
        <v>38138.300000000003</v>
      </c>
    </row>
    <row r="33" spans="1:26"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1">
        <v>16084.9</v>
      </c>
      <c r="S33" s="111">
        <v>4340.41</v>
      </c>
      <c r="T33" s="111">
        <v>40053.4</v>
      </c>
      <c r="U33">
        <v>0</v>
      </c>
      <c r="V33">
        <v>26094.2</v>
      </c>
      <c r="W33">
        <v>40053.4</v>
      </c>
      <c r="X33">
        <v>0</v>
      </c>
      <c r="Y33">
        <v>13851.2</v>
      </c>
      <c r="Z33">
        <v>36998</v>
      </c>
    </row>
    <row r="34" spans="1:26"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1">
        <v>10827</v>
      </c>
      <c r="S34" s="111">
        <v>21002.3</v>
      </c>
      <c r="T34" s="111">
        <v>39869.9</v>
      </c>
      <c r="U34">
        <v>0</v>
      </c>
      <c r="V34">
        <v>27603.200000000001</v>
      </c>
      <c r="W34">
        <v>40053.4</v>
      </c>
      <c r="X34">
        <v>0</v>
      </c>
      <c r="Y34">
        <v>12087.9</v>
      </c>
      <c r="Z34">
        <v>36596</v>
      </c>
    </row>
    <row r="35" spans="1:26"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1">
        <v>10757.1</v>
      </c>
      <c r="S35" s="111">
        <v>30991.5</v>
      </c>
      <c r="T35" s="111">
        <v>39942.800000000003</v>
      </c>
      <c r="U35">
        <v>0</v>
      </c>
      <c r="V35">
        <v>11225.4</v>
      </c>
      <c r="W35">
        <v>40053.4</v>
      </c>
      <c r="X35">
        <v>0</v>
      </c>
      <c r="Y35">
        <v>11797.7</v>
      </c>
      <c r="Z35">
        <v>35202.5</v>
      </c>
    </row>
    <row r="36" spans="1:26"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1">
        <v>9379.7199999999993</v>
      </c>
      <c r="S36" s="111">
        <v>32615.599999999999</v>
      </c>
      <c r="T36" s="111">
        <v>38189.1</v>
      </c>
      <c r="U36">
        <v>0</v>
      </c>
      <c r="V36">
        <v>6691.15</v>
      </c>
      <c r="W36">
        <v>40053.4</v>
      </c>
      <c r="X36">
        <v>0</v>
      </c>
      <c r="Y36">
        <v>13401.8</v>
      </c>
      <c r="Z36">
        <v>30625.599999999999</v>
      </c>
    </row>
    <row r="37" spans="1:26"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1">
        <v>7246.81</v>
      </c>
      <c r="S37" s="111">
        <v>33711.800000000003</v>
      </c>
      <c r="T37" s="111">
        <v>36540.5</v>
      </c>
      <c r="U37">
        <v>0</v>
      </c>
      <c r="V37">
        <v>33137</v>
      </c>
      <c r="W37">
        <v>40053.4</v>
      </c>
      <c r="X37">
        <v>0</v>
      </c>
      <c r="Y37">
        <v>12191.7</v>
      </c>
      <c r="Z37">
        <v>21715.1</v>
      </c>
    </row>
    <row r="38" spans="1:26"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1">
        <v>6544.11</v>
      </c>
      <c r="S38" s="111">
        <v>23546.7</v>
      </c>
      <c r="T38" s="111">
        <v>30702.7</v>
      </c>
      <c r="U38">
        <v>0</v>
      </c>
      <c r="V38">
        <v>32883.9</v>
      </c>
      <c r="W38">
        <v>40053.4</v>
      </c>
      <c r="X38">
        <v>0</v>
      </c>
      <c r="Y38">
        <v>10159.299999999999</v>
      </c>
      <c r="Z38">
        <v>14931.4</v>
      </c>
    </row>
    <row r="39" spans="1:26"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1">
        <v>6908.14</v>
      </c>
      <c r="S39" s="111">
        <v>12153.8</v>
      </c>
      <c r="T39" s="111">
        <v>24504.799999999999</v>
      </c>
      <c r="U39">
        <v>0</v>
      </c>
      <c r="V39">
        <v>33554.5</v>
      </c>
      <c r="W39">
        <v>40053.4</v>
      </c>
      <c r="X39">
        <v>0</v>
      </c>
      <c r="Y39">
        <v>6590.66</v>
      </c>
      <c r="Z39">
        <v>9518.98</v>
      </c>
    </row>
    <row r="40" spans="1:26"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1">
        <v>5700.5</v>
      </c>
      <c r="S40" s="111">
        <v>5420.19</v>
      </c>
      <c r="T40" s="111">
        <v>18374.5</v>
      </c>
      <c r="U40">
        <v>0</v>
      </c>
      <c r="V40">
        <v>28251.5</v>
      </c>
      <c r="W40">
        <v>40053.4</v>
      </c>
      <c r="X40">
        <v>0</v>
      </c>
      <c r="Y40">
        <v>6655.36</v>
      </c>
      <c r="Z40">
        <v>4454.43</v>
      </c>
    </row>
    <row r="41" spans="1:26"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1">
        <v>8304.1299999999992</v>
      </c>
      <c r="S41" s="111">
        <v>2070.52</v>
      </c>
      <c r="T41" s="111">
        <v>13127.1</v>
      </c>
      <c r="U41">
        <v>0</v>
      </c>
      <c r="V41">
        <v>26776.400000000001</v>
      </c>
      <c r="W41">
        <v>40053.4</v>
      </c>
      <c r="X41">
        <v>0</v>
      </c>
      <c r="Y41">
        <v>5592.08</v>
      </c>
      <c r="Z41">
        <v>917.93299999999999</v>
      </c>
    </row>
    <row r="42" spans="1:26"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1">
        <v>8090.56</v>
      </c>
      <c r="S42" s="111">
        <v>1177.58</v>
      </c>
      <c r="T42" s="111">
        <v>10091.4</v>
      </c>
      <c r="U42">
        <v>0</v>
      </c>
      <c r="V42">
        <v>16438.2</v>
      </c>
      <c r="W42">
        <v>40053.4</v>
      </c>
      <c r="X42">
        <v>0</v>
      </c>
      <c r="Y42">
        <v>5647.66</v>
      </c>
      <c r="Z42">
        <v>0</v>
      </c>
    </row>
    <row r="43" spans="1:26"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1">
        <v>7814.25</v>
      </c>
      <c r="S43" s="111">
        <v>490.27199999999999</v>
      </c>
      <c r="T43" s="111">
        <v>7205.2</v>
      </c>
      <c r="U43">
        <v>0</v>
      </c>
      <c r="V43">
        <v>8343.15</v>
      </c>
      <c r="W43">
        <v>40053.4</v>
      </c>
      <c r="X43">
        <v>0</v>
      </c>
      <c r="Y43">
        <v>5185.3</v>
      </c>
      <c r="Z43">
        <v>0</v>
      </c>
    </row>
    <row r="44" spans="1:26"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1">
        <v>21687.4</v>
      </c>
      <c r="S44" s="111">
        <v>0</v>
      </c>
      <c r="T44" s="111">
        <v>7495.49</v>
      </c>
      <c r="U44">
        <v>0</v>
      </c>
      <c r="V44">
        <v>24872.5</v>
      </c>
      <c r="W44">
        <v>40053.4</v>
      </c>
      <c r="X44">
        <v>0</v>
      </c>
      <c r="Y44">
        <v>5136.2700000000004</v>
      </c>
      <c r="Z44">
        <v>0</v>
      </c>
    </row>
    <row r="45" spans="1:26"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1">
        <v>6234.92</v>
      </c>
      <c r="S45" s="111">
        <v>3865.72</v>
      </c>
      <c r="T45" s="111">
        <v>7669.85</v>
      </c>
      <c r="U45">
        <v>0</v>
      </c>
      <c r="V45">
        <v>37246.1</v>
      </c>
      <c r="W45">
        <v>40053.4</v>
      </c>
      <c r="X45">
        <v>0</v>
      </c>
      <c r="Y45">
        <v>4305.67</v>
      </c>
      <c r="Z45">
        <v>2695.3</v>
      </c>
    </row>
    <row r="46" spans="1:26"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1">
        <v>1894.39</v>
      </c>
      <c r="S46" s="111">
        <v>11606.5</v>
      </c>
      <c r="T46" s="111">
        <v>170.875</v>
      </c>
      <c r="U46">
        <v>2.4824200000000001E-2</v>
      </c>
      <c r="V46">
        <v>37981.800000000003</v>
      </c>
      <c r="W46">
        <v>40053.4</v>
      </c>
      <c r="X46">
        <v>0.28407700000000002</v>
      </c>
      <c r="Y46">
        <v>5010.1000000000004</v>
      </c>
      <c r="Z46">
        <v>8469.7900000000009</v>
      </c>
    </row>
    <row r="47" spans="1:26"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1">
        <v>2194.71</v>
      </c>
      <c r="S47" s="111">
        <v>13671.8</v>
      </c>
      <c r="T47" s="111">
        <v>0</v>
      </c>
      <c r="U47">
        <v>0.97365299999999999</v>
      </c>
      <c r="V47">
        <v>32267.3</v>
      </c>
      <c r="W47">
        <v>40053.4</v>
      </c>
      <c r="X47">
        <v>0.31702999999999998</v>
      </c>
      <c r="Y47">
        <v>2249.75</v>
      </c>
      <c r="Z47">
        <v>16987</v>
      </c>
    </row>
    <row r="48" spans="1:26"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1">
        <v>888.66</v>
      </c>
      <c r="S48" s="111">
        <v>6736.71</v>
      </c>
      <c r="T48" s="111">
        <v>5.5390499999999996</v>
      </c>
      <c r="U48">
        <v>2.0941800000000002</v>
      </c>
      <c r="V48">
        <v>22445.7</v>
      </c>
      <c r="W48">
        <v>40053.4</v>
      </c>
      <c r="X48">
        <v>1.2341200000000001</v>
      </c>
      <c r="Y48">
        <v>1784.48</v>
      </c>
      <c r="Z48">
        <v>17323.900000000001</v>
      </c>
    </row>
    <row r="49" spans="1:26"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1">
        <v>1101.93</v>
      </c>
      <c r="S49" s="111">
        <v>269.12299999999999</v>
      </c>
      <c r="T49" s="111">
        <v>0</v>
      </c>
      <c r="U49">
        <v>0.52525500000000003</v>
      </c>
      <c r="V49">
        <v>23519.9</v>
      </c>
      <c r="W49">
        <v>40053.4</v>
      </c>
      <c r="X49">
        <v>3.19218</v>
      </c>
      <c r="Y49">
        <v>1484.98</v>
      </c>
      <c r="Z49">
        <v>12524.1</v>
      </c>
    </row>
    <row r="50" spans="1:26"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1">
        <v>5922.89</v>
      </c>
      <c r="S50" s="111">
        <v>0</v>
      </c>
      <c r="T50" s="111">
        <v>0</v>
      </c>
      <c r="U50">
        <v>0.54105199999999998</v>
      </c>
      <c r="V50">
        <v>16466.400000000001</v>
      </c>
      <c r="W50">
        <v>40053.4</v>
      </c>
      <c r="X50">
        <v>3.2078199999999999</v>
      </c>
      <c r="Y50">
        <v>1634.82</v>
      </c>
      <c r="Z50">
        <v>8548.2099999999991</v>
      </c>
    </row>
    <row r="51" spans="1:26"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1">
        <v>20539.8</v>
      </c>
      <c r="S51" s="111">
        <v>0</v>
      </c>
      <c r="T51" s="111">
        <v>0</v>
      </c>
      <c r="U51">
        <v>1.8525199999999999</v>
      </c>
      <c r="V51">
        <v>7996.44</v>
      </c>
      <c r="W51">
        <v>40053.4</v>
      </c>
      <c r="X51">
        <v>2.8571300000000002</v>
      </c>
      <c r="Y51">
        <v>1465.93</v>
      </c>
      <c r="Z51">
        <v>5509.21</v>
      </c>
    </row>
    <row r="52" spans="1:26"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1">
        <v>30365.1</v>
      </c>
      <c r="S52" s="111">
        <v>375.04399999999998</v>
      </c>
      <c r="T52" s="111">
        <v>0</v>
      </c>
      <c r="U52">
        <v>0.88072700000000004</v>
      </c>
      <c r="V52">
        <v>3212.2</v>
      </c>
      <c r="W52">
        <v>40053.4</v>
      </c>
      <c r="X52">
        <v>2.1305900000000002</v>
      </c>
      <c r="Y52">
        <v>1005.73</v>
      </c>
      <c r="Z52">
        <v>4650.2700000000004</v>
      </c>
    </row>
    <row r="53" spans="1:26"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1">
        <v>25407.4</v>
      </c>
      <c r="S53" s="111">
        <v>2124.17</v>
      </c>
      <c r="T53" s="111">
        <v>0</v>
      </c>
      <c r="U53">
        <v>2.1296300000000001E-2</v>
      </c>
      <c r="V53">
        <v>4466.99</v>
      </c>
      <c r="W53">
        <v>40053.4</v>
      </c>
      <c r="X53">
        <v>1.06979</v>
      </c>
      <c r="Y53">
        <v>651.96</v>
      </c>
      <c r="Z53">
        <v>3186.88</v>
      </c>
    </row>
    <row r="54" spans="1:26"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1">
        <v>26400.5</v>
      </c>
      <c r="S54" s="111">
        <v>0</v>
      </c>
      <c r="T54" s="111">
        <v>0</v>
      </c>
      <c r="U54">
        <v>0</v>
      </c>
      <c r="V54">
        <v>5437.47</v>
      </c>
      <c r="W54">
        <v>40053.4</v>
      </c>
      <c r="X54">
        <v>0</v>
      </c>
      <c r="Y54">
        <v>180.55</v>
      </c>
      <c r="Z54">
        <v>2572.15</v>
      </c>
    </row>
    <row r="55" spans="1:26"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1">
        <v>27008.400000000001</v>
      </c>
      <c r="S55" s="111">
        <v>0</v>
      </c>
      <c r="T55" s="111">
        <v>0</v>
      </c>
      <c r="U55">
        <v>0</v>
      </c>
      <c r="V55">
        <v>6664.07</v>
      </c>
      <c r="W55">
        <v>39903.599999999999</v>
      </c>
      <c r="X55">
        <v>0</v>
      </c>
      <c r="Y55">
        <v>926.66899999999998</v>
      </c>
      <c r="Z55">
        <v>1899.45</v>
      </c>
    </row>
    <row r="56" spans="1:26"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1">
        <v>27052.799999999999</v>
      </c>
      <c r="S56" s="111">
        <v>0</v>
      </c>
      <c r="T56" s="111">
        <v>0</v>
      </c>
      <c r="U56">
        <v>0</v>
      </c>
      <c r="V56">
        <v>3437.44</v>
      </c>
      <c r="W56">
        <v>40053.4</v>
      </c>
      <c r="X56">
        <v>0</v>
      </c>
      <c r="Y56">
        <v>1440.84</v>
      </c>
      <c r="Z56">
        <v>2938.2</v>
      </c>
    </row>
    <row r="57" spans="1:26"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1">
        <v>18666.099999999999</v>
      </c>
      <c r="S57" s="111">
        <v>2432.34</v>
      </c>
      <c r="T57" s="111">
        <v>850.98299999999995</v>
      </c>
      <c r="U57">
        <v>0</v>
      </c>
      <c r="V57">
        <v>6488.38</v>
      </c>
      <c r="W57">
        <v>40053.4</v>
      </c>
      <c r="X57">
        <v>0</v>
      </c>
      <c r="Y57">
        <v>1798.63</v>
      </c>
      <c r="Z57">
        <v>5447.38</v>
      </c>
    </row>
    <row r="58" spans="1:26"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1">
        <v>9267.1299999999992</v>
      </c>
      <c r="S58" s="111">
        <v>3802.62</v>
      </c>
      <c r="T58" s="111">
        <v>0</v>
      </c>
      <c r="U58">
        <v>0</v>
      </c>
      <c r="V58">
        <v>3495.4</v>
      </c>
      <c r="W58">
        <v>40053.4</v>
      </c>
      <c r="X58">
        <v>0</v>
      </c>
      <c r="Y58">
        <v>371.404</v>
      </c>
      <c r="Z58">
        <v>4935.7700000000004</v>
      </c>
    </row>
    <row r="59" spans="1:26"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1">
        <v>4940.34</v>
      </c>
      <c r="S59" s="111">
        <v>14059.2</v>
      </c>
      <c r="T59" s="111">
        <v>3920.88</v>
      </c>
      <c r="U59">
        <v>0</v>
      </c>
      <c r="V59">
        <v>284.54399999999998</v>
      </c>
      <c r="W59">
        <v>40053.4</v>
      </c>
      <c r="X59">
        <v>0</v>
      </c>
      <c r="Y59">
        <v>1143.25</v>
      </c>
      <c r="Z59">
        <v>5720.96</v>
      </c>
    </row>
    <row r="60" spans="1:26"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1">
        <v>3333.41</v>
      </c>
      <c r="S60" s="111">
        <v>28017.1</v>
      </c>
      <c r="T60" s="111">
        <v>10341.700000000001</v>
      </c>
      <c r="U60">
        <v>0</v>
      </c>
      <c r="V60">
        <v>7913.21</v>
      </c>
      <c r="W60">
        <v>40053.4</v>
      </c>
      <c r="X60">
        <v>0</v>
      </c>
      <c r="Y60">
        <v>3041.76</v>
      </c>
      <c r="Z60">
        <v>7784.8</v>
      </c>
    </row>
    <row r="61" spans="1:26"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1">
        <v>3459.76</v>
      </c>
      <c r="S61" s="111">
        <v>34870.400000000001</v>
      </c>
      <c r="T61" s="111">
        <v>11651.2</v>
      </c>
      <c r="U61">
        <v>0</v>
      </c>
      <c r="V61">
        <v>5748.39</v>
      </c>
      <c r="W61">
        <v>40053.4</v>
      </c>
      <c r="X61">
        <v>0</v>
      </c>
      <c r="Y61">
        <v>575.33900000000006</v>
      </c>
      <c r="Z61">
        <v>6559.33</v>
      </c>
    </row>
    <row r="62" spans="1:26"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1">
        <v>2531.4899999999998</v>
      </c>
      <c r="S62" s="111">
        <v>34781.199999999997</v>
      </c>
      <c r="T62" s="111">
        <v>6450.92</v>
      </c>
      <c r="U62">
        <v>0</v>
      </c>
      <c r="V62">
        <v>6923.35</v>
      </c>
      <c r="W62">
        <v>40053.4</v>
      </c>
      <c r="X62">
        <v>0</v>
      </c>
      <c r="Y62">
        <v>706.18299999999999</v>
      </c>
      <c r="Z62">
        <v>16702.7</v>
      </c>
    </row>
    <row r="63" spans="1:26"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1">
        <v>3272.6</v>
      </c>
      <c r="S63" s="111">
        <v>33447.800000000003</v>
      </c>
      <c r="T63" s="111">
        <v>6510.15</v>
      </c>
      <c r="U63">
        <v>0</v>
      </c>
      <c r="V63">
        <v>16959.599999999999</v>
      </c>
      <c r="W63">
        <v>40053.4</v>
      </c>
      <c r="X63">
        <v>0</v>
      </c>
      <c r="Y63">
        <v>4739.3599999999997</v>
      </c>
      <c r="Z63">
        <v>17885.3</v>
      </c>
    </row>
    <row r="64" spans="1:26"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1">
        <v>721.41800000000001</v>
      </c>
      <c r="S64" s="111">
        <v>32524.7</v>
      </c>
      <c r="T64" s="111">
        <v>5115.75</v>
      </c>
      <c r="U64">
        <v>0</v>
      </c>
      <c r="V64">
        <v>26902.1</v>
      </c>
      <c r="W64">
        <v>40053.4</v>
      </c>
      <c r="X64">
        <v>0</v>
      </c>
      <c r="Y64">
        <v>7854.8</v>
      </c>
      <c r="Z64">
        <v>19276.099999999999</v>
      </c>
    </row>
    <row r="65" spans="1:26"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1">
        <v>0</v>
      </c>
      <c r="S65" s="111">
        <v>30385.4</v>
      </c>
      <c r="T65" s="111">
        <v>300.49400000000003</v>
      </c>
      <c r="U65">
        <v>0</v>
      </c>
      <c r="V65">
        <v>36590.800000000003</v>
      </c>
      <c r="W65">
        <v>39802</v>
      </c>
      <c r="X65">
        <v>0</v>
      </c>
      <c r="Y65">
        <v>8520.49</v>
      </c>
      <c r="Z65">
        <v>17906.099999999999</v>
      </c>
    </row>
    <row r="66" spans="1:26"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1">
        <v>923.81500000000005</v>
      </c>
      <c r="S66" s="111">
        <v>25916.3</v>
      </c>
      <c r="T66" s="111">
        <v>1054.4100000000001</v>
      </c>
      <c r="U66">
        <v>0</v>
      </c>
      <c r="V66">
        <v>39217.300000000003</v>
      </c>
      <c r="W66">
        <v>39158.1</v>
      </c>
      <c r="X66">
        <v>0</v>
      </c>
      <c r="Y66">
        <v>10904.8</v>
      </c>
      <c r="Z66">
        <v>18495.900000000001</v>
      </c>
    </row>
    <row r="67" spans="1:26"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1">
        <v>2253.4299999999998</v>
      </c>
      <c r="S67" s="111">
        <v>20817.7</v>
      </c>
      <c r="T67" s="111">
        <v>2143.94</v>
      </c>
      <c r="U67">
        <v>0</v>
      </c>
      <c r="V67">
        <v>40022.9</v>
      </c>
      <c r="W67">
        <v>37196.9</v>
      </c>
      <c r="X67">
        <v>0</v>
      </c>
      <c r="Y67">
        <v>11492.4</v>
      </c>
      <c r="Z67">
        <v>25366.6</v>
      </c>
    </row>
    <row r="68" spans="1:26"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1">
        <v>3198.6</v>
      </c>
      <c r="S68" s="111">
        <v>18541.400000000001</v>
      </c>
      <c r="T68" s="111">
        <v>19603.7</v>
      </c>
      <c r="U68">
        <v>0</v>
      </c>
      <c r="V68">
        <v>40053.4</v>
      </c>
      <c r="W68">
        <v>37441.199999999997</v>
      </c>
      <c r="X68">
        <v>0</v>
      </c>
      <c r="Y68">
        <v>11901.5</v>
      </c>
      <c r="Z68">
        <v>25036.5</v>
      </c>
    </row>
    <row r="69" spans="1:26"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1">
        <v>8916.48</v>
      </c>
      <c r="S69" s="111">
        <v>12045.6</v>
      </c>
      <c r="T69" s="111">
        <v>36829.1</v>
      </c>
      <c r="U69">
        <v>0</v>
      </c>
      <c r="V69">
        <v>40053.4</v>
      </c>
      <c r="W69">
        <v>35443.1</v>
      </c>
      <c r="X69">
        <v>0</v>
      </c>
      <c r="Y69">
        <v>13047.2</v>
      </c>
      <c r="Z69">
        <v>26015.3</v>
      </c>
    </row>
    <row r="70" spans="1:26"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1">
        <v>9202.66</v>
      </c>
      <c r="S70" s="111">
        <v>9382.9500000000007</v>
      </c>
      <c r="T70" s="111">
        <v>29893.5</v>
      </c>
      <c r="U70">
        <v>0.93612899999999999</v>
      </c>
      <c r="V70">
        <v>40053.4</v>
      </c>
      <c r="W70">
        <v>36399.300000000003</v>
      </c>
      <c r="X70">
        <v>5.4119199999999999E-2</v>
      </c>
      <c r="Y70">
        <v>17530.400000000001</v>
      </c>
      <c r="Z70">
        <v>33088.9</v>
      </c>
    </row>
    <row r="71" spans="1:26"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1">
        <v>4630.25</v>
      </c>
      <c r="S71" s="111">
        <v>1283.95</v>
      </c>
      <c r="T71" s="111">
        <v>12749.5</v>
      </c>
      <c r="U71">
        <v>1.9741</v>
      </c>
      <c r="V71">
        <v>40053.4</v>
      </c>
      <c r="W71">
        <v>30097.1</v>
      </c>
      <c r="X71">
        <v>0.894007</v>
      </c>
      <c r="Y71">
        <v>10290.200000000001</v>
      </c>
      <c r="Z71">
        <v>26664.5</v>
      </c>
    </row>
    <row r="72" spans="1:26"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1">
        <v>2287.5700000000002</v>
      </c>
      <c r="S72" s="111">
        <v>0</v>
      </c>
      <c r="T72" s="111">
        <v>4839.28</v>
      </c>
      <c r="U72">
        <v>2.6752199999999999</v>
      </c>
      <c r="V72">
        <v>39981.300000000003</v>
      </c>
      <c r="W72">
        <v>16852.599999999999</v>
      </c>
      <c r="X72">
        <v>1.58205</v>
      </c>
      <c r="Y72">
        <v>4693.1899999999996</v>
      </c>
      <c r="Z72">
        <v>24611.1</v>
      </c>
    </row>
    <row r="73" spans="1:26"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1">
        <v>1121.28</v>
      </c>
      <c r="S73" s="111">
        <v>0</v>
      </c>
      <c r="T73" s="111">
        <v>9286.42</v>
      </c>
      <c r="U73">
        <v>3.0516700000000001</v>
      </c>
      <c r="V73">
        <v>40025.599999999999</v>
      </c>
      <c r="W73">
        <v>17902.5</v>
      </c>
      <c r="X73">
        <v>2.0760200000000002</v>
      </c>
      <c r="Y73">
        <v>4355.3100000000004</v>
      </c>
      <c r="Z73">
        <v>19051.599999999999</v>
      </c>
    </row>
    <row r="74" spans="1:26"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1">
        <v>0</v>
      </c>
      <c r="S74" s="111">
        <v>0</v>
      </c>
      <c r="T74" s="111">
        <v>12452.3</v>
      </c>
      <c r="U74">
        <v>2.37235</v>
      </c>
      <c r="V74">
        <v>40053.4</v>
      </c>
      <c r="W74">
        <v>18511.3</v>
      </c>
      <c r="X74">
        <v>2.04643</v>
      </c>
      <c r="Y74">
        <v>5488.87</v>
      </c>
      <c r="Z74">
        <v>8682.9599999999991</v>
      </c>
    </row>
    <row r="75" spans="1:26"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1">
        <v>0</v>
      </c>
      <c r="S75" s="111">
        <v>0</v>
      </c>
      <c r="T75" s="111">
        <v>13726.4</v>
      </c>
      <c r="U75">
        <v>2.7919200000000002</v>
      </c>
      <c r="V75">
        <v>39800.800000000003</v>
      </c>
      <c r="W75">
        <v>12430.1</v>
      </c>
      <c r="X75">
        <v>0.77057900000000001</v>
      </c>
      <c r="Y75">
        <v>6318.75</v>
      </c>
      <c r="Z75">
        <v>6442.44</v>
      </c>
    </row>
    <row r="76" spans="1:26"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1">
        <v>0</v>
      </c>
      <c r="S76" s="111">
        <v>2065.6799999999998</v>
      </c>
      <c r="T76" s="111">
        <v>16705.599999999999</v>
      </c>
      <c r="U76">
        <v>1.12991</v>
      </c>
      <c r="V76">
        <v>38291.5</v>
      </c>
      <c r="W76">
        <v>7379.87</v>
      </c>
      <c r="X76">
        <v>0.51295800000000003</v>
      </c>
      <c r="Y76">
        <v>8234.81</v>
      </c>
      <c r="Z76">
        <v>19595.5</v>
      </c>
    </row>
    <row r="77" spans="1:26"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1">
        <v>1418.8</v>
      </c>
      <c r="S77" s="111">
        <v>4694.46</v>
      </c>
      <c r="T77" s="111">
        <v>27147.5</v>
      </c>
      <c r="U77">
        <v>0.11490599999999999</v>
      </c>
      <c r="V77">
        <v>32536.9</v>
      </c>
      <c r="W77">
        <v>7675.49</v>
      </c>
      <c r="X77">
        <v>0.66122000000000003</v>
      </c>
      <c r="Y77">
        <v>10690.3</v>
      </c>
      <c r="Z77">
        <v>36129.599999999999</v>
      </c>
    </row>
    <row r="78" spans="1:26"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1">
        <v>2842.44</v>
      </c>
      <c r="S78" s="111">
        <v>7464.76</v>
      </c>
      <c r="T78" s="111">
        <v>32996.1</v>
      </c>
      <c r="U78">
        <v>0</v>
      </c>
      <c r="V78">
        <v>27082.6</v>
      </c>
      <c r="W78">
        <v>6015.53</v>
      </c>
      <c r="X78">
        <v>0</v>
      </c>
      <c r="Y78">
        <v>12099</v>
      </c>
      <c r="Z78">
        <v>39447.300000000003</v>
      </c>
    </row>
    <row r="79" spans="1:26"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1">
        <v>4857.33</v>
      </c>
      <c r="S79" s="111">
        <v>10928.6</v>
      </c>
      <c r="T79" s="111">
        <v>36779</v>
      </c>
      <c r="U79">
        <v>0</v>
      </c>
      <c r="V79">
        <v>20894</v>
      </c>
      <c r="W79">
        <v>4771.5</v>
      </c>
      <c r="X79">
        <v>0</v>
      </c>
      <c r="Y79">
        <v>17287.400000000001</v>
      </c>
      <c r="Z79">
        <v>40053.4</v>
      </c>
    </row>
    <row r="80" spans="1:26"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1">
        <v>7635.38</v>
      </c>
      <c r="S80" s="111">
        <v>11540.1</v>
      </c>
      <c r="T80" s="111">
        <v>36141.4</v>
      </c>
      <c r="U80">
        <v>0</v>
      </c>
      <c r="V80">
        <v>16922.900000000001</v>
      </c>
      <c r="W80">
        <v>5447.01</v>
      </c>
      <c r="X80">
        <v>0</v>
      </c>
      <c r="Y80">
        <v>22223.200000000001</v>
      </c>
      <c r="Z80">
        <v>40053.4</v>
      </c>
    </row>
    <row r="81" spans="1:26"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1">
        <v>16206</v>
      </c>
      <c r="S81" s="111">
        <v>8363.66</v>
      </c>
      <c r="T81" s="111">
        <v>30953.1</v>
      </c>
      <c r="U81">
        <v>0</v>
      </c>
      <c r="V81">
        <v>11667.9</v>
      </c>
      <c r="W81">
        <v>17394.2</v>
      </c>
      <c r="X81">
        <v>0</v>
      </c>
      <c r="Y81">
        <v>24217.9</v>
      </c>
      <c r="Z81">
        <v>40053.4</v>
      </c>
    </row>
    <row r="82" spans="1:26"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1">
        <v>21054.5</v>
      </c>
      <c r="S82" s="111">
        <v>15006.3</v>
      </c>
      <c r="T82" s="111">
        <v>31711.9</v>
      </c>
      <c r="U82">
        <v>0</v>
      </c>
      <c r="V82">
        <v>13432.3</v>
      </c>
      <c r="W82">
        <v>22869.1</v>
      </c>
      <c r="X82">
        <v>0</v>
      </c>
      <c r="Y82">
        <v>29434.9</v>
      </c>
      <c r="Z82">
        <v>40053.4</v>
      </c>
    </row>
    <row r="83" spans="1:26"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1">
        <v>13810.9</v>
      </c>
      <c r="S83" s="111">
        <v>18217.5</v>
      </c>
      <c r="T83" s="111">
        <v>33199</v>
      </c>
      <c r="U83">
        <v>0</v>
      </c>
      <c r="V83">
        <v>5046.82</v>
      </c>
      <c r="W83">
        <v>31858.799999999999</v>
      </c>
      <c r="X83">
        <v>0</v>
      </c>
      <c r="Y83">
        <v>30808.5</v>
      </c>
      <c r="Z83">
        <v>40053.4</v>
      </c>
    </row>
    <row r="84" spans="1:26"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1">
        <v>14041.2</v>
      </c>
      <c r="S84" s="111">
        <v>20619.8</v>
      </c>
      <c r="T84" s="111">
        <v>24317.8</v>
      </c>
      <c r="U84">
        <v>0</v>
      </c>
      <c r="V84">
        <v>1300.33</v>
      </c>
      <c r="W84">
        <v>31878.6</v>
      </c>
      <c r="X84">
        <v>0</v>
      </c>
      <c r="Y84">
        <v>30818.3</v>
      </c>
      <c r="Z84">
        <v>40053.4</v>
      </c>
    </row>
    <row r="85" spans="1:26"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1">
        <v>16024.3</v>
      </c>
      <c r="S85" s="111">
        <v>31964.2</v>
      </c>
      <c r="T85" s="111">
        <v>24608.7</v>
      </c>
      <c r="U85">
        <v>0</v>
      </c>
      <c r="V85">
        <v>0</v>
      </c>
      <c r="W85">
        <v>34196.400000000001</v>
      </c>
      <c r="X85">
        <v>0</v>
      </c>
      <c r="Y85">
        <v>31671.5</v>
      </c>
      <c r="Z85">
        <v>40053.4</v>
      </c>
    </row>
    <row r="86" spans="1:26"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1">
        <v>16273.5</v>
      </c>
      <c r="S86" s="111">
        <v>35522</v>
      </c>
      <c r="T86" s="111">
        <v>26770.1</v>
      </c>
      <c r="U86">
        <v>0</v>
      </c>
      <c r="V86">
        <v>0</v>
      </c>
      <c r="W86">
        <v>34403.599999999999</v>
      </c>
      <c r="X86">
        <v>0</v>
      </c>
      <c r="Y86">
        <v>30738.3</v>
      </c>
      <c r="Z86">
        <v>40053.4</v>
      </c>
    </row>
    <row r="87" spans="1:26"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1">
        <v>22687.8</v>
      </c>
      <c r="S87" s="111">
        <v>38165.4</v>
      </c>
      <c r="T87" s="111">
        <v>26146.2</v>
      </c>
      <c r="U87">
        <v>0</v>
      </c>
      <c r="V87">
        <v>0</v>
      </c>
      <c r="W87">
        <v>29417</v>
      </c>
      <c r="X87">
        <v>0</v>
      </c>
      <c r="Y87">
        <v>35788.1</v>
      </c>
      <c r="Z87">
        <v>40053.4</v>
      </c>
    </row>
    <row r="88" spans="1:26"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1">
        <v>22539.200000000001</v>
      </c>
      <c r="S88" s="111">
        <v>38582.9</v>
      </c>
      <c r="T88" s="111">
        <v>35668.9</v>
      </c>
      <c r="U88">
        <v>0</v>
      </c>
      <c r="V88">
        <v>739.26199999999994</v>
      </c>
      <c r="W88">
        <v>31306.400000000001</v>
      </c>
      <c r="X88">
        <v>0</v>
      </c>
      <c r="Y88">
        <v>32603.9</v>
      </c>
      <c r="Z88">
        <v>40053.4</v>
      </c>
    </row>
    <row r="89" spans="1:26"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1">
        <v>19367.2</v>
      </c>
      <c r="S89" s="111">
        <v>39005.199999999997</v>
      </c>
      <c r="T89" s="111">
        <v>37714.400000000001</v>
      </c>
      <c r="U89">
        <v>0</v>
      </c>
      <c r="V89">
        <v>5009.29</v>
      </c>
      <c r="W89">
        <v>34514.1</v>
      </c>
      <c r="X89">
        <v>0</v>
      </c>
      <c r="Y89">
        <v>36865.4</v>
      </c>
      <c r="Z89">
        <v>40053.4</v>
      </c>
    </row>
    <row r="90" spans="1:26"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1">
        <v>18589.400000000001</v>
      </c>
      <c r="S90" s="111">
        <v>38620.199999999997</v>
      </c>
      <c r="T90" s="111">
        <v>35623.9</v>
      </c>
      <c r="U90">
        <v>0</v>
      </c>
      <c r="V90">
        <v>2164.0700000000002</v>
      </c>
      <c r="W90">
        <v>28011.8</v>
      </c>
      <c r="X90">
        <v>0</v>
      </c>
      <c r="Y90">
        <v>38058.6</v>
      </c>
      <c r="Z90">
        <v>40053.4</v>
      </c>
    </row>
    <row r="91" spans="1:26"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1">
        <v>17753.5</v>
      </c>
      <c r="S91" s="111">
        <v>38325.300000000003</v>
      </c>
      <c r="T91" s="111">
        <v>31727.5</v>
      </c>
      <c r="U91">
        <v>0</v>
      </c>
      <c r="V91">
        <v>568.66999999999996</v>
      </c>
      <c r="W91">
        <v>20325.5</v>
      </c>
      <c r="X91">
        <v>0</v>
      </c>
      <c r="Y91">
        <v>37504.1</v>
      </c>
      <c r="Z91">
        <v>40040.199999999997</v>
      </c>
    </row>
    <row r="92" spans="1:26"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1">
        <v>10943</v>
      </c>
      <c r="S92" s="111">
        <v>39395.199999999997</v>
      </c>
      <c r="T92" s="111">
        <v>19149.5</v>
      </c>
      <c r="U92">
        <v>0</v>
      </c>
      <c r="V92">
        <v>0</v>
      </c>
      <c r="W92">
        <v>23212</v>
      </c>
      <c r="X92">
        <v>0</v>
      </c>
      <c r="Y92">
        <v>36792.9</v>
      </c>
      <c r="Z92">
        <v>39795.300000000003</v>
      </c>
    </row>
    <row r="93" spans="1:26"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1">
        <v>8166.68</v>
      </c>
      <c r="S93" s="111">
        <v>39776.9</v>
      </c>
      <c r="T93" s="111">
        <v>39177.4</v>
      </c>
      <c r="U93">
        <v>0</v>
      </c>
      <c r="V93">
        <v>173.60499999999999</v>
      </c>
      <c r="W93">
        <v>27527.9</v>
      </c>
      <c r="X93">
        <v>0</v>
      </c>
      <c r="Y93">
        <v>33508.5</v>
      </c>
      <c r="Z93">
        <v>39595.9</v>
      </c>
    </row>
    <row r="94" spans="1:26"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1">
        <v>12865.4</v>
      </c>
      <c r="S94" s="111">
        <v>39622.199999999997</v>
      </c>
      <c r="T94" s="111">
        <v>39076.6</v>
      </c>
      <c r="U94">
        <v>0.15345800000000001</v>
      </c>
      <c r="V94">
        <v>1809.09</v>
      </c>
      <c r="W94">
        <v>31030.799999999999</v>
      </c>
      <c r="X94">
        <v>0.41487600000000002</v>
      </c>
      <c r="Y94">
        <v>31699.1</v>
      </c>
      <c r="Z94">
        <v>39530.199999999997</v>
      </c>
    </row>
    <row r="95" spans="1:26"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1">
        <v>11809.5</v>
      </c>
      <c r="S95" s="111">
        <v>39456.699999999997</v>
      </c>
      <c r="T95" s="111">
        <v>40053.4</v>
      </c>
      <c r="U95">
        <v>0.37770799999999999</v>
      </c>
      <c r="V95">
        <v>579.86199999999997</v>
      </c>
      <c r="W95">
        <v>35454.800000000003</v>
      </c>
      <c r="X95">
        <v>0.35992200000000002</v>
      </c>
      <c r="Y95">
        <v>21847.200000000001</v>
      </c>
      <c r="Z95">
        <v>39712.1</v>
      </c>
    </row>
    <row r="96" spans="1:26"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1">
        <v>3228.33</v>
      </c>
      <c r="S96" s="111">
        <v>37128.400000000001</v>
      </c>
      <c r="T96" s="111">
        <v>40036.699999999997</v>
      </c>
      <c r="U96">
        <v>0.892849</v>
      </c>
      <c r="V96">
        <v>0</v>
      </c>
      <c r="W96">
        <v>33120.6</v>
      </c>
      <c r="X96">
        <v>2.6071499999999999</v>
      </c>
      <c r="Y96">
        <v>10328.700000000001</v>
      </c>
      <c r="Z96">
        <v>39979.4</v>
      </c>
    </row>
    <row r="97" spans="1:26"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1">
        <v>1355.92</v>
      </c>
      <c r="S97" s="111">
        <v>31998.7</v>
      </c>
      <c r="T97" s="111">
        <v>39565.300000000003</v>
      </c>
      <c r="U97">
        <v>1.98</v>
      </c>
      <c r="V97">
        <v>0</v>
      </c>
      <c r="W97">
        <v>33165.800000000003</v>
      </c>
      <c r="X97">
        <v>2.9889399999999999</v>
      </c>
      <c r="Y97">
        <v>7613.99</v>
      </c>
      <c r="Z97">
        <v>39872</v>
      </c>
    </row>
    <row r="98" spans="1:26"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1">
        <v>4483.1000000000004</v>
      </c>
      <c r="S98" s="111">
        <v>22691.4</v>
      </c>
      <c r="T98" s="111">
        <v>39736.9</v>
      </c>
      <c r="U98">
        <v>1.5194099999999999</v>
      </c>
      <c r="V98">
        <v>0</v>
      </c>
      <c r="W98">
        <v>33098</v>
      </c>
      <c r="X98">
        <v>2.9807100000000002</v>
      </c>
      <c r="Y98">
        <v>6652.64</v>
      </c>
      <c r="Z98">
        <v>39661.5</v>
      </c>
    </row>
    <row r="99" spans="1:26"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1">
        <v>7974.6</v>
      </c>
      <c r="S99" s="111">
        <v>18151.8</v>
      </c>
      <c r="T99" s="111">
        <v>40053.4</v>
      </c>
      <c r="U99">
        <v>1.2679100000000001</v>
      </c>
      <c r="V99">
        <v>0</v>
      </c>
      <c r="W99">
        <v>29287.1</v>
      </c>
      <c r="X99">
        <v>2.6364299999999998</v>
      </c>
      <c r="Y99">
        <v>6675.13</v>
      </c>
      <c r="Z99">
        <v>40041.5</v>
      </c>
    </row>
    <row r="100" spans="1:26"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1">
        <v>5472.57</v>
      </c>
      <c r="S100" s="111">
        <v>17985.3</v>
      </c>
      <c r="T100" s="111">
        <v>40053.4</v>
      </c>
      <c r="U100">
        <v>0.67259100000000005</v>
      </c>
      <c r="V100">
        <v>0</v>
      </c>
      <c r="W100">
        <v>26419.200000000001</v>
      </c>
      <c r="X100">
        <v>1.94099</v>
      </c>
      <c r="Y100">
        <v>6862.61</v>
      </c>
      <c r="Z100">
        <v>39992.400000000001</v>
      </c>
    </row>
    <row r="101" spans="1:26"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1">
        <v>3738.27</v>
      </c>
      <c r="S101" s="111">
        <v>20173.8</v>
      </c>
      <c r="T101" s="111">
        <v>40053.4</v>
      </c>
      <c r="U101">
        <v>0.95098800000000006</v>
      </c>
      <c r="V101">
        <v>0</v>
      </c>
      <c r="W101">
        <v>31580.5</v>
      </c>
      <c r="X101">
        <v>0.41602800000000001</v>
      </c>
      <c r="Y101">
        <v>6830.83</v>
      </c>
      <c r="Z101">
        <v>39996.1</v>
      </c>
    </row>
    <row r="102" spans="1:26"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1">
        <v>1123.6199999999999</v>
      </c>
      <c r="S102" s="111">
        <v>12555.8</v>
      </c>
      <c r="T102" s="111">
        <v>40053.4</v>
      </c>
      <c r="U102">
        <v>0</v>
      </c>
      <c r="V102">
        <v>0</v>
      </c>
      <c r="W102">
        <v>31596</v>
      </c>
      <c r="X102">
        <v>0</v>
      </c>
      <c r="Y102">
        <v>17106.900000000001</v>
      </c>
      <c r="Z102">
        <v>39967.300000000003</v>
      </c>
    </row>
    <row r="103" spans="1:26"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1">
        <v>0</v>
      </c>
      <c r="S103" s="111">
        <v>7076</v>
      </c>
      <c r="T103" s="111">
        <v>40053.4</v>
      </c>
      <c r="U103">
        <v>0</v>
      </c>
      <c r="V103">
        <v>0</v>
      </c>
      <c r="W103">
        <v>30666</v>
      </c>
      <c r="X103">
        <v>0</v>
      </c>
      <c r="Y103">
        <v>24850</v>
      </c>
      <c r="Z103">
        <v>39038.199999999997</v>
      </c>
    </row>
    <row r="104" spans="1:26"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1">
        <v>305.26600000000002</v>
      </c>
      <c r="S104" s="111">
        <v>7689.7</v>
      </c>
      <c r="T104" s="111">
        <v>40053.4</v>
      </c>
      <c r="U104">
        <v>0</v>
      </c>
      <c r="V104">
        <v>824.60599999999999</v>
      </c>
      <c r="W104">
        <v>33472</v>
      </c>
      <c r="X104">
        <v>0</v>
      </c>
      <c r="Y104">
        <v>22071.599999999999</v>
      </c>
      <c r="Z104">
        <v>39415.800000000003</v>
      </c>
    </row>
    <row r="105" spans="1:26"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1">
        <v>362.363</v>
      </c>
      <c r="S105" s="111">
        <v>21406.400000000001</v>
      </c>
      <c r="T105" s="111">
        <v>40053.4</v>
      </c>
      <c r="U105">
        <v>0</v>
      </c>
      <c r="V105">
        <v>0</v>
      </c>
      <c r="W105">
        <v>39437.699999999997</v>
      </c>
      <c r="X105">
        <v>0</v>
      </c>
      <c r="Y105">
        <v>23765.5</v>
      </c>
      <c r="Z105">
        <v>39070.400000000001</v>
      </c>
    </row>
    <row r="106" spans="1:26"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1">
        <v>2846.52</v>
      </c>
      <c r="S106" s="111">
        <v>34781.4</v>
      </c>
      <c r="T106" s="111">
        <v>40053.4</v>
      </c>
      <c r="U106">
        <v>0</v>
      </c>
      <c r="V106">
        <v>0</v>
      </c>
      <c r="W106">
        <v>39706.699999999997</v>
      </c>
      <c r="X106">
        <v>0</v>
      </c>
      <c r="Y106">
        <v>16666.7</v>
      </c>
      <c r="Z106">
        <v>37721.800000000003</v>
      </c>
    </row>
    <row r="107" spans="1:26"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1">
        <v>5163.32</v>
      </c>
      <c r="S107" s="111">
        <v>37514.6</v>
      </c>
      <c r="T107" s="111">
        <v>40053.4</v>
      </c>
      <c r="U107">
        <v>0</v>
      </c>
      <c r="V107">
        <v>0</v>
      </c>
      <c r="W107">
        <v>40053.4</v>
      </c>
      <c r="X107">
        <v>0</v>
      </c>
      <c r="Y107">
        <v>13005.5</v>
      </c>
      <c r="Z107">
        <v>34469.1</v>
      </c>
    </row>
    <row r="108" spans="1:26"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1">
        <v>5118.58</v>
      </c>
      <c r="S108" s="111">
        <v>37171.199999999997</v>
      </c>
      <c r="T108" s="111">
        <v>40053.4</v>
      </c>
      <c r="U108">
        <v>0</v>
      </c>
      <c r="V108">
        <v>0</v>
      </c>
      <c r="W108">
        <v>40053.4</v>
      </c>
      <c r="X108">
        <v>0</v>
      </c>
      <c r="Y108">
        <v>4474.2700000000004</v>
      </c>
      <c r="Z108">
        <v>35939</v>
      </c>
    </row>
    <row r="109" spans="1:26"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1">
        <v>9188.7000000000007</v>
      </c>
      <c r="S109" s="111">
        <v>37841.300000000003</v>
      </c>
      <c r="T109" s="111">
        <v>39891.5</v>
      </c>
      <c r="U109">
        <v>0</v>
      </c>
      <c r="V109">
        <v>0</v>
      </c>
      <c r="W109">
        <v>40053.4</v>
      </c>
      <c r="X109">
        <v>0</v>
      </c>
      <c r="Y109">
        <v>630.96799999999996</v>
      </c>
      <c r="Z109">
        <v>14488.5</v>
      </c>
    </row>
    <row r="110" spans="1:26"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1">
        <v>5838.7</v>
      </c>
      <c r="S110" s="111">
        <v>34769.199999999997</v>
      </c>
      <c r="T110" s="111">
        <v>40053.4</v>
      </c>
      <c r="U110">
        <v>0</v>
      </c>
      <c r="V110">
        <v>0</v>
      </c>
      <c r="W110">
        <v>40053.4</v>
      </c>
      <c r="X110">
        <v>0</v>
      </c>
      <c r="Y110">
        <v>0</v>
      </c>
      <c r="Z110">
        <v>10249.9</v>
      </c>
    </row>
    <row r="111" spans="1:26"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1">
        <v>2096.89</v>
      </c>
      <c r="S111" s="111">
        <v>26818.400000000001</v>
      </c>
      <c r="T111" s="111">
        <v>40053.4</v>
      </c>
      <c r="U111">
        <v>0</v>
      </c>
      <c r="V111">
        <v>0</v>
      </c>
      <c r="W111">
        <v>40053.4</v>
      </c>
      <c r="X111">
        <v>0</v>
      </c>
      <c r="Y111">
        <v>0</v>
      </c>
      <c r="Z111">
        <v>5280.07</v>
      </c>
    </row>
    <row r="112" spans="1:26"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1">
        <v>1375.78</v>
      </c>
      <c r="S112" s="111">
        <v>12870.4</v>
      </c>
      <c r="T112" s="111">
        <v>40053.4</v>
      </c>
      <c r="U112">
        <v>0</v>
      </c>
      <c r="V112">
        <v>0</v>
      </c>
      <c r="W112">
        <v>40053.4</v>
      </c>
      <c r="X112">
        <v>0</v>
      </c>
      <c r="Y112">
        <v>0</v>
      </c>
      <c r="Z112">
        <v>3244.38</v>
      </c>
    </row>
    <row r="113" spans="1:26"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1">
        <v>0</v>
      </c>
      <c r="S113" s="111">
        <v>5789.89</v>
      </c>
      <c r="T113" s="111">
        <v>40053.4</v>
      </c>
      <c r="U113">
        <v>0</v>
      </c>
      <c r="V113">
        <v>0</v>
      </c>
      <c r="W113">
        <v>40053.4</v>
      </c>
      <c r="X113">
        <v>0</v>
      </c>
      <c r="Y113">
        <v>0</v>
      </c>
      <c r="Z113">
        <v>5829.94</v>
      </c>
    </row>
    <row r="114" spans="1:26"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1">
        <v>1798.94</v>
      </c>
      <c r="S114" s="111">
        <v>6458.83</v>
      </c>
      <c r="T114" s="111">
        <v>40053.4</v>
      </c>
      <c r="U114">
        <v>0</v>
      </c>
      <c r="V114">
        <v>0</v>
      </c>
      <c r="W114">
        <v>40053.4</v>
      </c>
      <c r="X114">
        <v>0</v>
      </c>
      <c r="Y114">
        <v>0</v>
      </c>
      <c r="Z114">
        <v>4009.06</v>
      </c>
    </row>
    <row r="115" spans="1:26"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1">
        <v>4377.91</v>
      </c>
      <c r="S115" s="111">
        <v>7490.36</v>
      </c>
      <c r="T115" s="111">
        <v>40053.4</v>
      </c>
      <c r="U115">
        <v>0</v>
      </c>
      <c r="V115">
        <v>0</v>
      </c>
      <c r="W115">
        <v>40053.4</v>
      </c>
      <c r="X115">
        <v>0</v>
      </c>
      <c r="Y115">
        <v>764.80399999999997</v>
      </c>
      <c r="Z115">
        <v>4321.8</v>
      </c>
    </row>
    <row r="116" spans="1:26"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1">
        <v>2292.9499999999998</v>
      </c>
      <c r="S116" s="111">
        <v>7898.85</v>
      </c>
      <c r="T116" s="111">
        <v>40053.4</v>
      </c>
      <c r="U116">
        <v>0</v>
      </c>
      <c r="V116">
        <v>592.45299999999997</v>
      </c>
      <c r="W116">
        <v>40053.4</v>
      </c>
      <c r="X116">
        <v>0</v>
      </c>
      <c r="Y116">
        <v>3268.25</v>
      </c>
      <c r="Z116">
        <v>4076.33</v>
      </c>
    </row>
    <row r="117" spans="1:26"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1">
        <v>1119.3499999999999</v>
      </c>
      <c r="S117" s="111">
        <v>7851.99</v>
      </c>
      <c r="T117" s="111">
        <v>40053.4</v>
      </c>
      <c r="U117">
        <v>0</v>
      </c>
      <c r="V117">
        <v>730.94899999999996</v>
      </c>
      <c r="W117">
        <v>40053.4</v>
      </c>
      <c r="X117">
        <v>0</v>
      </c>
      <c r="Y117">
        <v>5933.64</v>
      </c>
      <c r="Z117">
        <v>3336.3</v>
      </c>
    </row>
    <row r="118" spans="1:26"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1">
        <v>0</v>
      </c>
      <c r="S118" s="111">
        <v>7375.63</v>
      </c>
      <c r="T118" s="111">
        <v>40053.4</v>
      </c>
      <c r="U118">
        <v>0.13766200000000001</v>
      </c>
      <c r="V118">
        <v>0</v>
      </c>
      <c r="W118">
        <v>40053.4</v>
      </c>
      <c r="X118">
        <v>0.72129699999999997</v>
      </c>
      <c r="Y118">
        <v>9679.2199999999993</v>
      </c>
      <c r="Z118">
        <v>7831.74</v>
      </c>
    </row>
    <row r="119" spans="1:26"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1">
        <v>0</v>
      </c>
      <c r="S119" s="111">
        <v>1452.39</v>
      </c>
      <c r="T119" s="111">
        <v>40053.4</v>
      </c>
      <c r="U119">
        <v>0.442658</v>
      </c>
      <c r="V119">
        <v>2273.5500000000002</v>
      </c>
      <c r="W119">
        <v>40053.4</v>
      </c>
      <c r="X119">
        <v>1.72007</v>
      </c>
      <c r="Y119">
        <v>5756.45</v>
      </c>
      <c r="Z119">
        <v>5711.04</v>
      </c>
    </row>
    <row r="120" spans="1:26"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1">
        <v>0</v>
      </c>
      <c r="S120" s="111">
        <v>0</v>
      </c>
      <c r="T120" s="111">
        <v>40053.4</v>
      </c>
      <c r="U120">
        <v>1.2261599999999999</v>
      </c>
      <c r="V120">
        <v>0</v>
      </c>
      <c r="W120">
        <v>40053.4</v>
      </c>
      <c r="X120">
        <v>0.30039500000000002</v>
      </c>
      <c r="Y120">
        <v>601.18899999999996</v>
      </c>
      <c r="Z120">
        <v>8671.19</v>
      </c>
    </row>
    <row r="121" spans="1:26"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1">
        <v>0</v>
      </c>
      <c r="S121" s="111">
        <v>0</v>
      </c>
      <c r="T121" s="111">
        <v>40053.4</v>
      </c>
      <c r="U121">
        <v>0.29722900000000002</v>
      </c>
      <c r="V121">
        <v>1466.24</v>
      </c>
      <c r="W121">
        <v>40053.4</v>
      </c>
      <c r="X121">
        <v>0.35578100000000001</v>
      </c>
      <c r="Y121">
        <v>767.85</v>
      </c>
      <c r="Z121">
        <v>10692.5</v>
      </c>
    </row>
    <row r="122" spans="1:26"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1">
        <v>0</v>
      </c>
      <c r="S122" s="111">
        <v>0</v>
      </c>
      <c r="T122" s="111">
        <v>40053.4</v>
      </c>
      <c r="U122">
        <v>0.60447399999999996</v>
      </c>
      <c r="V122">
        <v>1234.6400000000001</v>
      </c>
      <c r="W122">
        <v>40053.4</v>
      </c>
      <c r="X122">
        <v>0.57545400000000002</v>
      </c>
      <c r="Y122">
        <v>1620.98</v>
      </c>
      <c r="Z122">
        <v>8836.3700000000008</v>
      </c>
    </row>
    <row r="123" spans="1:26"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1">
        <v>0</v>
      </c>
      <c r="S123" s="111">
        <v>0</v>
      </c>
      <c r="T123" s="111">
        <v>40053.4</v>
      </c>
      <c r="U123">
        <v>0.35782799999999998</v>
      </c>
      <c r="V123">
        <v>1145.3699999999999</v>
      </c>
      <c r="W123">
        <v>40053.4</v>
      </c>
      <c r="X123">
        <v>0.48914999999999997</v>
      </c>
      <c r="Y123">
        <v>3101.79</v>
      </c>
      <c r="Z123">
        <v>4654.07</v>
      </c>
    </row>
    <row r="124" spans="1:26"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1">
        <v>0</v>
      </c>
      <c r="S124" s="111">
        <v>0</v>
      </c>
      <c r="T124" s="111">
        <v>40053.4</v>
      </c>
      <c r="U124">
        <v>0.27086900000000003</v>
      </c>
      <c r="V124">
        <v>629.85500000000002</v>
      </c>
      <c r="W124">
        <v>40053.4</v>
      </c>
      <c r="X124">
        <v>1.8599300000000001</v>
      </c>
      <c r="Y124">
        <v>3619.55</v>
      </c>
      <c r="Z124">
        <v>1704.93</v>
      </c>
    </row>
    <row r="125" spans="1:26"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1">
        <v>0</v>
      </c>
      <c r="S125" s="111">
        <v>0</v>
      </c>
      <c r="T125" s="111">
        <v>40053.4</v>
      </c>
      <c r="U125">
        <v>0.161631</v>
      </c>
      <c r="V125">
        <v>471.50700000000001</v>
      </c>
      <c r="W125">
        <v>40053.4</v>
      </c>
      <c r="X125">
        <v>0.89959599999999995</v>
      </c>
      <c r="Y125">
        <v>5787.55</v>
      </c>
      <c r="Z125">
        <v>751.15200000000004</v>
      </c>
    </row>
    <row r="126" spans="1:26"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1">
        <v>0</v>
      </c>
      <c r="S126" s="111">
        <v>1085.28</v>
      </c>
      <c r="T126" s="111">
        <v>40053.4</v>
      </c>
      <c r="U126">
        <v>0</v>
      </c>
      <c r="V126">
        <v>269.21300000000002</v>
      </c>
      <c r="W126">
        <v>40053.4</v>
      </c>
      <c r="X126">
        <v>0</v>
      </c>
      <c r="Y126">
        <v>11714.2</v>
      </c>
      <c r="Z126">
        <v>0</v>
      </c>
    </row>
    <row r="127" spans="1:26"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1">
        <v>0</v>
      </c>
      <c r="S127" s="111">
        <v>8117.84</v>
      </c>
      <c r="T127" s="111">
        <v>40053.4</v>
      </c>
      <c r="U127">
        <v>0</v>
      </c>
      <c r="V127">
        <v>66.366799999999998</v>
      </c>
      <c r="W127">
        <v>40053.4</v>
      </c>
      <c r="X127">
        <v>0</v>
      </c>
      <c r="Y127">
        <v>14593.8</v>
      </c>
      <c r="Z127">
        <v>0</v>
      </c>
    </row>
    <row r="128" spans="1:26"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1">
        <v>0</v>
      </c>
      <c r="S128" s="111">
        <v>3504.97</v>
      </c>
      <c r="T128" s="111">
        <v>40053.4</v>
      </c>
      <c r="U128">
        <v>0</v>
      </c>
      <c r="V128">
        <v>1755.58</v>
      </c>
      <c r="W128">
        <v>40053.4</v>
      </c>
      <c r="X128">
        <v>0</v>
      </c>
      <c r="Y128">
        <v>19794</v>
      </c>
      <c r="Z128">
        <v>0</v>
      </c>
    </row>
    <row r="129" spans="1:26"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1">
        <v>0</v>
      </c>
      <c r="S129" s="111">
        <v>3632.34</v>
      </c>
      <c r="T129" s="111">
        <v>40053.4</v>
      </c>
      <c r="U129">
        <v>0</v>
      </c>
      <c r="V129">
        <v>4412.6899999999996</v>
      </c>
      <c r="W129">
        <v>40053.4</v>
      </c>
      <c r="X129">
        <v>0</v>
      </c>
      <c r="Y129">
        <v>25757.4</v>
      </c>
      <c r="Z129">
        <v>0</v>
      </c>
    </row>
    <row r="130" spans="1:26"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1">
        <v>649.34799999999996</v>
      </c>
      <c r="S130" s="111">
        <v>3129.51</v>
      </c>
      <c r="T130" s="111">
        <v>40053.4</v>
      </c>
      <c r="U130">
        <v>0</v>
      </c>
      <c r="V130">
        <v>3655.35</v>
      </c>
      <c r="W130">
        <v>40053.4</v>
      </c>
      <c r="X130">
        <v>0</v>
      </c>
      <c r="Y130">
        <v>23157.200000000001</v>
      </c>
      <c r="Z130">
        <v>2145.8200000000002</v>
      </c>
    </row>
    <row r="131" spans="1:26"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1">
        <v>1085.3699999999999</v>
      </c>
      <c r="S131" s="111">
        <v>3685.8</v>
      </c>
      <c r="T131" s="111">
        <v>40053.4</v>
      </c>
      <c r="U131">
        <v>0</v>
      </c>
      <c r="V131">
        <v>5320.53</v>
      </c>
      <c r="W131">
        <v>40053.4</v>
      </c>
      <c r="X131">
        <v>0</v>
      </c>
      <c r="Y131">
        <v>20372.7</v>
      </c>
      <c r="Z131">
        <v>26922.2</v>
      </c>
    </row>
    <row r="132" spans="1:26"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1">
        <v>1851.27</v>
      </c>
      <c r="S132" s="111">
        <v>5490.23</v>
      </c>
      <c r="T132" s="111">
        <v>40053.4</v>
      </c>
      <c r="U132">
        <v>0</v>
      </c>
      <c r="V132">
        <v>5075.12</v>
      </c>
      <c r="W132">
        <v>40053.4</v>
      </c>
      <c r="X132">
        <v>0</v>
      </c>
      <c r="Y132">
        <v>11872.5</v>
      </c>
      <c r="Z132">
        <v>34010.300000000003</v>
      </c>
    </row>
    <row r="133" spans="1:26"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1">
        <v>1702.87</v>
      </c>
      <c r="S133" s="111">
        <v>3273.43</v>
      </c>
      <c r="T133" s="111">
        <v>40053.4</v>
      </c>
      <c r="U133">
        <v>0</v>
      </c>
      <c r="V133">
        <v>15013.9</v>
      </c>
      <c r="W133">
        <v>40053.4</v>
      </c>
      <c r="X133">
        <v>0</v>
      </c>
      <c r="Y133">
        <v>6536.52</v>
      </c>
      <c r="Z133">
        <v>34095.199999999997</v>
      </c>
    </row>
    <row r="134" spans="1:26"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1">
        <v>1448.84</v>
      </c>
      <c r="S134" s="111">
        <v>1550.51</v>
      </c>
      <c r="T134" s="111">
        <v>40053.4</v>
      </c>
      <c r="U134">
        <v>0</v>
      </c>
      <c r="V134">
        <v>5758.93</v>
      </c>
      <c r="W134">
        <v>40053.4</v>
      </c>
      <c r="X134">
        <v>0</v>
      </c>
      <c r="Y134">
        <v>7863.34</v>
      </c>
      <c r="Z134">
        <v>39806.699999999997</v>
      </c>
    </row>
    <row r="135" spans="1:26"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1">
        <v>1068.72</v>
      </c>
      <c r="S135" s="111">
        <v>1041.3900000000001</v>
      </c>
      <c r="T135" s="111">
        <v>39940.5</v>
      </c>
      <c r="U135">
        <v>0</v>
      </c>
      <c r="V135">
        <v>4529.3</v>
      </c>
      <c r="W135">
        <v>40053.4</v>
      </c>
      <c r="X135">
        <v>0</v>
      </c>
      <c r="Y135">
        <v>12265.2</v>
      </c>
      <c r="Z135">
        <v>39734.800000000003</v>
      </c>
    </row>
    <row r="136" spans="1:26"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1">
        <v>0</v>
      </c>
      <c r="S136" s="111">
        <v>3463.54</v>
      </c>
      <c r="T136" s="111">
        <v>31759.8</v>
      </c>
      <c r="U136">
        <v>0</v>
      </c>
      <c r="V136">
        <v>9984.3799999999992</v>
      </c>
      <c r="W136">
        <v>40053.4</v>
      </c>
      <c r="X136">
        <v>0</v>
      </c>
      <c r="Y136">
        <v>17189.599999999999</v>
      </c>
      <c r="Z136">
        <v>39254.300000000003</v>
      </c>
    </row>
    <row r="137" spans="1:26"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1">
        <v>0</v>
      </c>
      <c r="S137" s="111">
        <v>13319.7</v>
      </c>
      <c r="T137" s="111">
        <v>22279.4</v>
      </c>
      <c r="U137">
        <v>0</v>
      </c>
      <c r="V137">
        <v>9075.0400000000009</v>
      </c>
      <c r="W137">
        <v>40053.4</v>
      </c>
      <c r="X137">
        <v>0</v>
      </c>
      <c r="Y137">
        <v>8002.82</v>
      </c>
      <c r="Z137">
        <v>39176.199999999997</v>
      </c>
    </row>
    <row r="138" spans="1:26"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1">
        <v>0</v>
      </c>
      <c r="S138" s="111">
        <v>18394.5</v>
      </c>
      <c r="T138" s="111">
        <v>23629.8</v>
      </c>
      <c r="U138">
        <v>0</v>
      </c>
      <c r="V138">
        <v>8794.09</v>
      </c>
      <c r="W138">
        <v>40053.4</v>
      </c>
      <c r="X138">
        <v>0</v>
      </c>
      <c r="Y138">
        <v>12338.1</v>
      </c>
      <c r="Z138">
        <v>37428.1</v>
      </c>
    </row>
    <row r="139" spans="1:26"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1">
        <v>0</v>
      </c>
      <c r="S139" s="111">
        <v>23495.200000000001</v>
      </c>
      <c r="T139" s="111">
        <v>26473</v>
      </c>
      <c r="U139">
        <v>0</v>
      </c>
      <c r="V139">
        <v>9151.75</v>
      </c>
      <c r="W139">
        <v>39724.699999999997</v>
      </c>
      <c r="X139">
        <v>0</v>
      </c>
      <c r="Y139">
        <v>12965.1</v>
      </c>
      <c r="Z139">
        <v>33525.800000000003</v>
      </c>
    </row>
    <row r="140" spans="1:26"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1">
        <v>0</v>
      </c>
      <c r="S140" s="111">
        <v>24544.6</v>
      </c>
      <c r="T140" s="111">
        <v>5758.03</v>
      </c>
      <c r="U140">
        <v>0</v>
      </c>
      <c r="V140">
        <v>11252.2</v>
      </c>
      <c r="W140">
        <v>40053.4</v>
      </c>
      <c r="X140">
        <v>0</v>
      </c>
      <c r="Y140">
        <v>24348.3</v>
      </c>
      <c r="Z140">
        <v>28342.7</v>
      </c>
    </row>
    <row r="141" spans="1:26"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1">
        <v>0</v>
      </c>
      <c r="S141" s="111">
        <v>28235.9</v>
      </c>
      <c r="T141" s="111">
        <v>4627.6899999999996</v>
      </c>
      <c r="U141">
        <v>0</v>
      </c>
      <c r="V141">
        <v>9378.66</v>
      </c>
      <c r="W141">
        <v>40053.4</v>
      </c>
      <c r="X141">
        <v>0</v>
      </c>
      <c r="Y141">
        <v>33976.199999999997</v>
      </c>
      <c r="Z141">
        <v>25765.7</v>
      </c>
    </row>
    <row r="142" spans="1:26"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1">
        <v>0</v>
      </c>
      <c r="S142" s="111">
        <v>22069.8</v>
      </c>
      <c r="T142" s="111">
        <v>26625.599999999999</v>
      </c>
      <c r="U142">
        <v>8.5383000000000001E-2</v>
      </c>
      <c r="V142">
        <v>12619.5</v>
      </c>
      <c r="W142">
        <v>40053.4</v>
      </c>
      <c r="X142">
        <v>1.3767700000000001E-2</v>
      </c>
      <c r="Y142">
        <v>29903.8</v>
      </c>
      <c r="Z142">
        <v>21238.7</v>
      </c>
    </row>
    <row r="143" spans="1:26"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1">
        <v>0</v>
      </c>
      <c r="S143" s="111">
        <v>3702.64</v>
      </c>
      <c r="T143" s="111">
        <v>4327.9399999999996</v>
      </c>
      <c r="U143">
        <v>0.53245799999999999</v>
      </c>
      <c r="V143">
        <v>24614.2</v>
      </c>
      <c r="W143">
        <v>40053.4</v>
      </c>
      <c r="X143">
        <v>0.25223699999999999</v>
      </c>
      <c r="Y143">
        <v>14459</v>
      </c>
      <c r="Z143">
        <v>17517.900000000001</v>
      </c>
    </row>
    <row r="144" spans="1:26"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1">
        <v>0</v>
      </c>
      <c r="S144" s="111">
        <v>2279.9899999999998</v>
      </c>
      <c r="T144" s="111">
        <v>0</v>
      </c>
      <c r="U144">
        <v>0.256249</v>
      </c>
      <c r="V144">
        <v>22322.9</v>
      </c>
      <c r="W144">
        <v>40053.4</v>
      </c>
      <c r="X144">
        <v>0.383936</v>
      </c>
      <c r="Y144">
        <v>6261.21</v>
      </c>
      <c r="Z144">
        <v>10921.5</v>
      </c>
    </row>
    <row r="145" spans="1:26"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1">
        <v>0</v>
      </c>
      <c r="S145" s="111">
        <v>2175.4</v>
      </c>
      <c r="T145" s="111">
        <v>0</v>
      </c>
      <c r="U145">
        <v>0.70600200000000002</v>
      </c>
      <c r="V145">
        <v>23981.9</v>
      </c>
      <c r="W145">
        <v>0</v>
      </c>
      <c r="X145">
        <v>0.429475</v>
      </c>
      <c r="Y145">
        <v>4502.91</v>
      </c>
      <c r="Z145">
        <v>7985.08</v>
      </c>
    </row>
    <row r="146" spans="1:26"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1">
        <v>429.36500000000001</v>
      </c>
      <c r="S146" s="111">
        <v>0</v>
      </c>
      <c r="T146" s="111">
        <v>990.40200000000004</v>
      </c>
      <c r="U146">
        <v>0.79214399999999996</v>
      </c>
      <c r="V146">
        <v>33304.800000000003</v>
      </c>
      <c r="W146">
        <v>0</v>
      </c>
      <c r="X146">
        <v>0.19772999999999999</v>
      </c>
      <c r="Y146">
        <v>3711.64</v>
      </c>
      <c r="Z146">
        <v>5718.52</v>
      </c>
    </row>
    <row r="147" spans="1:26"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1">
        <v>696.90899999999999</v>
      </c>
      <c r="S147" s="111">
        <v>0</v>
      </c>
      <c r="T147" s="111">
        <v>4220.8100000000004</v>
      </c>
      <c r="U147">
        <v>0.361456</v>
      </c>
      <c r="V147">
        <v>37570.5</v>
      </c>
      <c r="W147">
        <v>0</v>
      </c>
      <c r="X147">
        <v>8.0628599999999995E-2</v>
      </c>
      <c r="Y147">
        <v>2475.88</v>
      </c>
      <c r="Z147">
        <v>3461.11</v>
      </c>
    </row>
    <row r="148" spans="1:26"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1">
        <v>1000.67</v>
      </c>
      <c r="S148" s="111">
        <v>0</v>
      </c>
      <c r="T148" s="111">
        <v>2411.79</v>
      </c>
      <c r="U148">
        <v>8.3480299999999993E-2</v>
      </c>
      <c r="V148">
        <v>39472.199999999997</v>
      </c>
      <c r="W148">
        <v>0</v>
      </c>
      <c r="X148">
        <v>0.53526600000000002</v>
      </c>
      <c r="Y148">
        <v>2643.77</v>
      </c>
      <c r="Z148">
        <v>1434.88</v>
      </c>
    </row>
    <row r="149" spans="1:26"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1">
        <v>0</v>
      </c>
      <c r="S149" s="111">
        <v>0</v>
      </c>
      <c r="T149" s="111">
        <v>2589.8000000000002</v>
      </c>
      <c r="U149">
        <v>0.14637800000000001</v>
      </c>
      <c r="V149">
        <v>40043.4</v>
      </c>
      <c r="W149">
        <v>0</v>
      </c>
      <c r="X149">
        <v>0.117551</v>
      </c>
      <c r="Y149">
        <v>2122.16</v>
      </c>
      <c r="Z149">
        <v>0</v>
      </c>
    </row>
    <row r="150" spans="1:26"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1">
        <v>0</v>
      </c>
      <c r="S150" s="111">
        <v>413.44099999999997</v>
      </c>
      <c r="T150" s="111">
        <v>5424.29</v>
      </c>
      <c r="U150">
        <v>0</v>
      </c>
      <c r="V150">
        <v>39894.800000000003</v>
      </c>
      <c r="W150">
        <v>0</v>
      </c>
      <c r="X150">
        <v>0</v>
      </c>
      <c r="Y150">
        <v>2590.4</v>
      </c>
      <c r="Z150">
        <v>0</v>
      </c>
    </row>
    <row r="151" spans="1:26"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1">
        <v>0</v>
      </c>
      <c r="S151" s="111">
        <v>1832.96</v>
      </c>
      <c r="T151" s="111">
        <v>9876.1200000000008</v>
      </c>
      <c r="U151">
        <v>0</v>
      </c>
      <c r="V151">
        <v>39745.4</v>
      </c>
      <c r="W151">
        <v>0</v>
      </c>
      <c r="X151">
        <v>0</v>
      </c>
      <c r="Y151">
        <v>6581.38</v>
      </c>
      <c r="Z151">
        <v>0</v>
      </c>
    </row>
    <row r="152" spans="1:26"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1">
        <v>0</v>
      </c>
      <c r="S152" s="111">
        <v>2006.92</v>
      </c>
      <c r="T152" s="111">
        <v>21874.2</v>
      </c>
      <c r="U152">
        <v>0</v>
      </c>
      <c r="V152">
        <v>39926.5</v>
      </c>
      <c r="W152">
        <v>40053.4</v>
      </c>
      <c r="X152">
        <v>0</v>
      </c>
      <c r="Y152">
        <v>9303.7999999999993</v>
      </c>
      <c r="Z152">
        <v>0</v>
      </c>
    </row>
    <row r="153" spans="1:26"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1">
        <v>0</v>
      </c>
      <c r="S153" s="111">
        <v>3686.24</v>
      </c>
      <c r="T153" s="111">
        <v>20479.8</v>
      </c>
      <c r="U153">
        <v>0</v>
      </c>
      <c r="V153">
        <v>39937.300000000003</v>
      </c>
      <c r="W153">
        <v>40053.4</v>
      </c>
      <c r="X153">
        <v>0</v>
      </c>
      <c r="Y153">
        <v>8512.94</v>
      </c>
      <c r="Z153">
        <v>285.517</v>
      </c>
    </row>
    <row r="154" spans="1:26"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1">
        <v>0</v>
      </c>
      <c r="S154" s="111">
        <v>2079</v>
      </c>
      <c r="T154" s="111">
        <v>19856.900000000001</v>
      </c>
      <c r="U154">
        <v>0</v>
      </c>
      <c r="V154">
        <v>39769.599999999999</v>
      </c>
      <c r="W154">
        <v>40053.4</v>
      </c>
      <c r="X154">
        <v>0</v>
      </c>
      <c r="Y154">
        <v>7508.02</v>
      </c>
      <c r="Z154">
        <v>2126.39</v>
      </c>
    </row>
    <row r="155" spans="1:26"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1">
        <v>677.71199999999999</v>
      </c>
      <c r="S155" s="111">
        <v>1688.63</v>
      </c>
      <c r="T155" s="111">
        <v>36673.800000000003</v>
      </c>
      <c r="U155">
        <v>0</v>
      </c>
      <c r="V155">
        <v>39725.599999999999</v>
      </c>
      <c r="W155">
        <v>40053.4</v>
      </c>
      <c r="X155">
        <v>0</v>
      </c>
      <c r="Y155">
        <v>6393.7</v>
      </c>
      <c r="Z155">
        <v>6470.31</v>
      </c>
    </row>
    <row r="156" spans="1:26"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1">
        <v>1127.55</v>
      </c>
      <c r="S156" s="111">
        <v>3939.43</v>
      </c>
      <c r="T156" s="111">
        <v>39539.300000000003</v>
      </c>
      <c r="U156">
        <v>0</v>
      </c>
      <c r="V156">
        <v>39600.699999999997</v>
      </c>
      <c r="W156">
        <v>40053.4</v>
      </c>
      <c r="X156">
        <v>0</v>
      </c>
      <c r="Y156">
        <v>8978.2199999999993</v>
      </c>
      <c r="Z156">
        <v>11740.1</v>
      </c>
    </row>
    <row r="157" spans="1:26"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1">
        <v>1305.8900000000001</v>
      </c>
      <c r="S157" s="111">
        <v>17158.599999999999</v>
      </c>
      <c r="T157" s="111">
        <v>39868.9</v>
      </c>
      <c r="U157">
        <v>0</v>
      </c>
      <c r="V157">
        <v>39076.199999999997</v>
      </c>
      <c r="W157">
        <v>40053.4</v>
      </c>
      <c r="X157">
        <v>0</v>
      </c>
      <c r="Y157">
        <v>14075</v>
      </c>
      <c r="Z157">
        <v>15859.6</v>
      </c>
    </row>
    <row r="158" spans="1:26"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1">
        <v>1298.81</v>
      </c>
      <c r="S158" s="111">
        <v>36338.400000000001</v>
      </c>
      <c r="T158" s="111">
        <v>40053.4</v>
      </c>
      <c r="U158">
        <v>0</v>
      </c>
      <c r="V158">
        <v>38929.4</v>
      </c>
      <c r="W158">
        <v>0</v>
      </c>
      <c r="X158">
        <v>0</v>
      </c>
      <c r="Y158">
        <v>25645.4</v>
      </c>
      <c r="Z158">
        <v>24720</v>
      </c>
    </row>
    <row r="159" spans="1:26"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1">
        <v>4154.16</v>
      </c>
      <c r="S159" s="111">
        <v>37787</v>
      </c>
      <c r="T159" s="111">
        <v>40053.4</v>
      </c>
      <c r="U159">
        <v>0</v>
      </c>
      <c r="V159">
        <v>39195.800000000003</v>
      </c>
      <c r="W159">
        <v>0</v>
      </c>
      <c r="X159">
        <v>0</v>
      </c>
      <c r="Y159">
        <v>26793.200000000001</v>
      </c>
      <c r="Z159">
        <v>26878.9</v>
      </c>
    </row>
    <row r="160" spans="1:26"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1">
        <v>3507.77</v>
      </c>
      <c r="S160" s="111">
        <v>36991.4</v>
      </c>
      <c r="T160" s="111">
        <v>40053.4</v>
      </c>
      <c r="U160">
        <v>0</v>
      </c>
      <c r="V160">
        <v>39118</v>
      </c>
      <c r="W160">
        <v>0</v>
      </c>
      <c r="X160">
        <v>0</v>
      </c>
      <c r="Y160">
        <v>33134.199999999997</v>
      </c>
      <c r="Z160">
        <v>28285.8</v>
      </c>
    </row>
    <row r="161" spans="1:26"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1">
        <v>3246.6</v>
      </c>
      <c r="S161" s="111">
        <v>34134.699999999997</v>
      </c>
      <c r="T161" s="111">
        <v>40053.4</v>
      </c>
      <c r="U161">
        <v>0</v>
      </c>
      <c r="V161">
        <v>36834.800000000003</v>
      </c>
      <c r="W161">
        <v>0</v>
      </c>
      <c r="X161">
        <v>0</v>
      </c>
      <c r="Y161">
        <v>36981.699999999997</v>
      </c>
      <c r="Z161">
        <v>34539.800000000003</v>
      </c>
    </row>
    <row r="162" spans="1:26"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1">
        <v>2724.49</v>
      </c>
      <c r="S162" s="111">
        <v>28653.3</v>
      </c>
      <c r="T162" s="111">
        <v>40053.4</v>
      </c>
      <c r="U162">
        <v>0</v>
      </c>
      <c r="V162">
        <v>37664.5</v>
      </c>
      <c r="W162">
        <v>40053.4</v>
      </c>
      <c r="X162">
        <v>0</v>
      </c>
      <c r="Y162">
        <v>37975.9</v>
      </c>
      <c r="Z162">
        <v>39252.9</v>
      </c>
    </row>
    <row r="163" spans="1:26"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1">
        <v>2150.62</v>
      </c>
      <c r="S163" s="111">
        <v>22229.1</v>
      </c>
      <c r="T163" s="111">
        <v>38879.300000000003</v>
      </c>
      <c r="U163">
        <v>0</v>
      </c>
      <c r="V163">
        <v>38369.699999999997</v>
      </c>
      <c r="W163">
        <v>40053.4</v>
      </c>
      <c r="X163">
        <v>0</v>
      </c>
      <c r="Y163">
        <v>38030.400000000001</v>
      </c>
      <c r="Z163">
        <v>39447.699999999997</v>
      </c>
    </row>
    <row r="164" spans="1:26"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1">
        <v>9764.06</v>
      </c>
      <c r="S164" s="111">
        <v>25042.7</v>
      </c>
      <c r="T164" s="111">
        <v>37404.5</v>
      </c>
      <c r="U164">
        <v>0</v>
      </c>
      <c r="V164">
        <v>37698.699999999997</v>
      </c>
      <c r="W164">
        <v>40053.4</v>
      </c>
      <c r="X164">
        <v>0</v>
      </c>
      <c r="Y164">
        <v>39509.4</v>
      </c>
      <c r="Z164">
        <v>39150.300000000003</v>
      </c>
    </row>
    <row r="165" spans="1:26"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1">
        <v>12916.6</v>
      </c>
      <c r="S165" s="111">
        <v>19414.400000000001</v>
      </c>
      <c r="T165" s="111">
        <v>33403</v>
      </c>
      <c r="U165">
        <v>0</v>
      </c>
      <c r="V165">
        <v>38042.1</v>
      </c>
      <c r="W165">
        <v>40053.4</v>
      </c>
      <c r="X165">
        <v>0</v>
      </c>
      <c r="Y165">
        <v>39476.9</v>
      </c>
      <c r="Z165">
        <v>39861.199999999997</v>
      </c>
    </row>
    <row r="166" spans="1:26"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1">
        <v>19179.5</v>
      </c>
      <c r="S166" s="111">
        <v>28429.9</v>
      </c>
      <c r="T166" s="111">
        <v>25318</v>
      </c>
      <c r="U166">
        <v>8.9307300000000006E-2</v>
      </c>
      <c r="V166">
        <v>37868</v>
      </c>
      <c r="W166">
        <v>40053.4</v>
      </c>
      <c r="X166">
        <v>9.27288E-2</v>
      </c>
      <c r="Y166">
        <v>39761.599999999999</v>
      </c>
      <c r="Z166">
        <v>40053.4</v>
      </c>
    </row>
    <row r="167" spans="1:26"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1">
        <v>18704.400000000001</v>
      </c>
      <c r="S167" s="111">
        <v>20215.8</v>
      </c>
      <c r="T167" s="111">
        <v>26654.6</v>
      </c>
      <c r="U167">
        <v>9.9655999999999995E-2</v>
      </c>
      <c r="V167">
        <v>36452</v>
      </c>
      <c r="W167">
        <v>40053.4</v>
      </c>
      <c r="X167">
        <v>9.2513499999999999E-2</v>
      </c>
      <c r="Y167">
        <v>39665.9</v>
      </c>
      <c r="Z167">
        <v>40053.4</v>
      </c>
    </row>
    <row r="168" spans="1:26"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1">
        <v>18585</v>
      </c>
      <c r="S168" s="111">
        <v>12499.9</v>
      </c>
      <c r="T168" s="111">
        <v>27751.1</v>
      </c>
      <c r="U168">
        <v>1.1448100000000001</v>
      </c>
      <c r="V168">
        <v>33514.400000000001</v>
      </c>
      <c r="W168">
        <v>40053.4</v>
      </c>
      <c r="X168">
        <v>0.55970600000000004</v>
      </c>
      <c r="Y168">
        <v>39289.699999999997</v>
      </c>
      <c r="Z168">
        <v>40053.4</v>
      </c>
    </row>
    <row r="169" spans="1:26"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1">
        <v>22315.200000000001</v>
      </c>
      <c r="S169" s="111">
        <v>3784.24</v>
      </c>
      <c r="T169" s="111">
        <v>29174.799999999999</v>
      </c>
      <c r="U169">
        <v>2.5587399999999998</v>
      </c>
      <c r="V169">
        <v>30961.8</v>
      </c>
      <c r="W169">
        <v>40053.4</v>
      </c>
      <c r="X169">
        <v>4.5014999999999999E-2</v>
      </c>
      <c r="Y169">
        <v>38319</v>
      </c>
      <c r="Z169">
        <v>40053.4</v>
      </c>
    </row>
    <row r="170" spans="1:26"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1">
        <v>27268.6</v>
      </c>
      <c r="S170" s="111">
        <v>1746.94</v>
      </c>
      <c r="T170" s="111">
        <v>26390</v>
      </c>
      <c r="U170">
        <v>2.1602299999999999</v>
      </c>
      <c r="V170">
        <v>27449.3</v>
      </c>
      <c r="W170">
        <v>0</v>
      </c>
      <c r="X170">
        <v>0.93446700000000005</v>
      </c>
      <c r="Y170">
        <v>36064.300000000003</v>
      </c>
      <c r="Z170">
        <v>40053.4</v>
      </c>
    </row>
    <row r="171" spans="1:26"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1">
        <v>34022.1</v>
      </c>
      <c r="S171" s="111">
        <v>0</v>
      </c>
      <c r="T171" s="111">
        <v>32204.2</v>
      </c>
      <c r="U171">
        <v>1.4900899999999999</v>
      </c>
      <c r="V171">
        <v>26025.200000000001</v>
      </c>
      <c r="W171">
        <v>40053.4</v>
      </c>
      <c r="X171">
        <v>7.6617000000000005E-2</v>
      </c>
      <c r="Y171">
        <v>31047.8</v>
      </c>
      <c r="Z171">
        <v>40053.4</v>
      </c>
    </row>
    <row r="172" spans="1:26"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1">
        <v>37633.300000000003</v>
      </c>
      <c r="S172" s="111">
        <v>0</v>
      </c>
      <c r="T172" s="111">
        <v>22683.7</v>
      </c>
      <c r="U172">
        <v>1.1214200000000001</v>
      </c>
      <c r="V172">
        <v>31669.8</v>
      </c>
      <c r="W172">
        <v>40053.4</v>
      </c>
      <c r="X172">
        <v>0.12869900000000001</v>
      </c>
      <c r="Y172">
        <v>25894.1</v>
      </c>
      <c r="Z172">
        <v>40053.4</v>
      </c>
    </row>
    <row r="173" spans="1:26"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1">
        <v>38753.5</v>
      </c>
      <c r="S173" s="111">
        <v>0</v>
      </c>
      <c r="T173" s="111">
        <v>30165</v>
      </c>
      <c r="U173">
        <v>0.43942399999999998</v>
      </c>
      <c r="V173">
        <v>23173.4</v>
      </c>
      <c r="W173">
        <v>40053.4</v>
      </c>
      <c r="X173">
        <v>0.61366799999999999</v>
      </c>
      <c r="Y173">
        <v>22835.599999999999</v>
      </c>
      <c r="Z173">
        <v>40053.4</v>
      </c>
    </row>
    <row r="174" spans="1:26"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1">
        <v>39291.599999999999</v>
      </c>
      <c r="S174" s="111">
        <v>0</v>
      </c>
      <c r="T174" s="111">
        <v>29148.400000000001</v>
      </c>
      <c r="U174">
        <v>0</v>
      </c>
      <c r="V174">
        <v>26778.799999999999</v>
      </c>
      <c r="W174">
        <v>40053.4</v>
      </c>
      <c r="X174">
        <v>0</v>
      </c>
      <c r="Y174">
        <v>29956.2</v>
      </c>
      <c r="Z174">
        <v>40053.4</v>
      </c>
    </row>
    <row r="175" spans="1:26"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1">
        <v>39504.400000000001</v>
      </c>
      <c r="S175" s="111">
        <v>1268.02</v>
      </c>
      <c r="T175" s="111">
        <v>28037</v>
      </c>
      <c r="U175">
        <v>0</v>
      </c>
      <c r="V175">
        <v>28580.400000000001</v>
      </c>
      <c r="W175">
        <v>40053.4</v>
      </c>
      <c r="X175">
        <v>0</v>
      </c>
      <c r="Y175">
        <v>34339</v>
      </c>
      <c r="Z175">
        <v>40053.4</v>
      </c>
    </row>
    <row r="176" spans="1:26"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1">
        <v>38326.800000000003</v>
      </c>
      <c r="S176" s="111">
        <v>5154.72</v>
      </c>
      <c r="T176" s="111">
        <v>28750.1</v>
      </c>
      <c r="U176">
        <v>0</v>
      </c>
      <c r="V176">
        <v>29909.8</v>
      </c>
      <c r="W176">
        <v>40053.4</v>
      </c>
      <c r="X176">
        <v>0</v>
      </c>
      <c r="Y176">
        <v>38247.300000000003</v>
      </c>
      <c r="Z176">
        <v>40053.4</v>
      </c>
    </row>
    <row r="177" spans="1:26"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1">
        <v>37427.9</v>
      </c>
      <c r="S177" s="111">
        <v>4480.78</v>
      </c>
      <c r="T177" s="111">
        <v>38000.300000000003</v>
      </c>
      <c r="U177">
        <v>0</v>
      </c>
      <c r="V177">
        <v>33936.5</v>
      </c>
      <c r="W177">
        <v>40053.4</v>
      </c>
      <c r="X177">
        <v>0</v>
      </c>
      <c r="Y177">
        <v>38372.699999999997</v>
      </c>
      <c r="Z177">
        <v>40053.4</v>
      </c>
    </row>
    <row r="178" spans="1:26"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1">
        <v>36697</v>
      </c>
      <c r="S178" s="111">
        <v>2998.85</v>
      </c>
      <c r="T178" s="111">
        <v>37455.4</v>
      </c>
      <c r="U178">
        <v>0</v>
      </c>
      <c r="V178">
        <v>34971.800000000003</v>
      </c>
      <c r="W178">
        <v>40053.4</v>
      </c>
      <c r="X178">
        <v>0</v>
      </c>
      <c r="Y178">
        <v>36799.599999999999</v>
      </c>
      <c r="Z178">
        <v>40053.4</v>
      </c>
    </row>
    <row r="179" spans="1:26"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1">
        <v>34111.199999999997</v>
      </c>
      <c r="S179" s="111">
        <v>2168.3000000000002</v>
      </c>
      <c r="T179" s="111">
        <v>35626</v>
      </c>
      <c r="U179">
        <v>0</v>
      </c>
      <c r="V179">
        <v>34563.1</v>
      </c>
      <c r="W179">
        <v>40053.4</v>
      </c>
      <c r="X179">
        <v>0</v>
      </c>
      <c r="Y179">
        <v>36191.1</v>
      </c>
      <c r="Z179">
        <v>40053.4</v>
      </c>
    </row>
    <row r="180" spans="1:26"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1">
        <v>34704.400000000001</v>
      </c>
      <c r="S180" s="111">
        <v>7915.86</v>
      </c>
      <c r="T180" s="111">
        <v>17942.900000000001</v>
      </c>
      <c r="U180">
        <v>0</v>
      </c>
      <c r="V180">
        <v>28759</v>
      </c>
      <c r="W180">
        <v>40053.4</v>
      </c>
      <c r="X180">
        <v>0</v>
      </c>
      <c r="Y180">
        <v>27361.1</v>
      </c>
      <c r="Z180">
        <v>40053.4</v>
      </c>
    </row>
    <row r="181" spans="1:26"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1">
        <v>32636.1</v>
      </c>
      <c r="S181" s="111">
        <v>12431.9</v>
      </c>
      <c r="T181" s="111">
        <v>18452</v>
      </c>
      <c r="U181">
        <v>0</v>
      </c>
      <c r="V181">
        <v>24434.2</v>
      </c>
      <c r="W181">
        <v>40053.4</v>
      </c>
      <c r="X181">
        <v>0</v>
      </c>
      <c r="Y181">
        <v>24858.1</v>
      </c>
      <c r="Z181">
        <v>39528.300000000003</v>
      </c>
    </row>
    <row r="182" spans="1:26"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1">
        <v>30133.7</v>
      </c>
      <c r="S182" s="111">
        <v>11842</v>
      </c>
      <c r="T182" s="111">
        <v>35312.9</v>
      </c>
      <c r="U182">
        <v>0</v>
      </c>
      <c r="V182">
        <v>24840.799999999999</v>
      </c>
      <c r="W182">
        <v>40053.4</v>
      </c>
      <c r="X182">
        <v>0</v>
      </c>
      <c r="Y182">
        <v>26094</v>
      </c>
      <c r="Z182">
        <v>39621.4</v>
      </c>
    </row>
    <row r="183" spans="1:26"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1">
        <v>31144.3</v>
      </c>
      <c r="S183" s="111">
        <v>5335.78</v>
      </c>
      <c r="T183" s="111">
        <v>39577</v>
      </c>
      <c r="U183">
        <v>0</v>
      </c>
      <c r="V183">
        <v>20075.099999999999</v>
      </c>
      <c r="W183">
        <v>40053.4</v>
      </c>
      <c r="X183">
        <v>0</v>
      </c>
      <c r="Y183">
        <v>15979.3</v>
      </c>
      <c r="Z183">
        <v>38160.1</v>
      </c>
    </row>
    <row r="184" spans="1:26"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1">
        <v>31557.7</v>
      </c>
      <c r="S184" s="111">
        <v>1604.82</v>
      </c>
      <c r="T184" s="111">
        <v>40053.4</v>
      </c>
      <c r="U184">
        <v>0</v>
      </c>
      <c r="V184">
        <v>19193.099999999999</v>
      </c>
      <c r="W184">
        <v>40053.4</v>
      </c>
      <c r="X184">
        <v>0</v>
      </c>
      <c r="Y184">
        <v>9876.4500000000007</v>
      </c>
      <c r="Z184">
        <v>37056</v>
      </c>
    </row>
    <row r="185" spans="1:26"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1">
        <v>29281.4</v>
      </c>
      <c r="S185" s="111">
        <v>222.37299999999999</v>
      </c>
      <c r="T185" s="111">
        <v>40053.4</v>
      </c>
      <c r="U185">
        <v>0</v>
      </c>
      <c r="V185">
        <v>24874.2</v>
      </c>
      <c r="W185">
        <v>40053.4</v>
      </c>
      <c r="X185">
        <v>0</v>
      </c>
      <c r="Y185">
        <v>700.45899999999995</v>
      </c>
      <c r="Z185">
        <v>29713.1</v>
      </c>
    </row>
    <row r="186" spans="1:26"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1">
        <v>26965.200000000001</v>
      </c>
      <c r="S186" s="111">
        <v>654.71799999999996</v>
      </c>
      <c r="T186" s="111">
        <v>40053.4</v>
      </c>
      <c r="U186">
        <v>0</v>
      </c>
      <c r="V186">
        <v>22134.3</v>
      </c>
      <c r="W186">
        <v>40053.4</v>
      </c>
      <c r="X186">
        <v>0</v>
      </c>
      <c r="Y186">
        <v>1533.39</v>
      </c>
      <c r="Z186">
        <v>22671.200000000001</v>
      </c>
    </row>
    <row r="187" spans="1:26"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1">
        <v>24181.7</v>
      </c>
      <c r="S187" s="111">
        <v>979.64300000000003</v>
      </c>
      <c r="T187" s="111">
        <v>39440.1</v>
      </c>
      <c r="U187">
        <v>0</v>
      </c>
      <c r="V187">
        <v>20425.5</v>
      </c>
      <c r="W187">
        <v>39428.800000000003</v>
      </c>
      <c r="X187">
        <v>0</v>
      </c>
      <c r="Y187">
        <v>163.64099999999999</v>
      </c>
      <c r="Z187">
        <v>6718.59</v>
      </c>
    </row>
    <row r="188" spans="1:26"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1">
        <v>32356.7</v>
      </c>
      <c r="S188" s="111">
        <v>0</v>
      </c>
      <c r="T188" s="111">
        <v>39360.800000000003</v>
      </c>
      <c r="U188">
        <v>0</v>
      </c>
      <c r="V188">
        <v>17037.7</v>
      </c>
      <c r="W188">
        <v>38959.9</v>
      </c>
      <c r="X188">
        <v>0</v>
      </c>
      <c r="Y188">
        <v>0</v>
      </c>
      <c r="Z188">
        <v>4039.91</v>
      </c>
    </row>
    <row r="189" spans="1:26"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1">
        <v>28228.799999999999</v>
      </c>
      <c r="S189" s="111">
        <v>0</v>
      </c>
      <c r="T189" s="111">
        <v>39472.1</v>
      </c>
      <c r="U189">
        <v>0</v>
      </c>
      <c r="V189">
        <v>17064.599999999999</v>
      </c>
      <c r="W189">
        <v>36688.400000000001</v>
      </c>
      <c r="X189">
        <v>0</v>
      </c>
      <c r="Y189">
        <v>0</v>
      </c>
      <c r="Z189">
        <v>1080.68</v>
      </c>
    </row>
    <row r="190" spans="1:26"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1">
        <v>17793.5</v>
      </c>
      <c r="S190" s="111">
        <v>0</v>
      </c>
      <c r="T190" s="111">
        <v>38217.9</v>
      </c>
      <c r="U190">
        <v>0.15618599999999999</v>
      </c>
      <c r="V190">
        <v>21645.1</v>
      </c>
      <c r="W190">
        <v>31959.9</v>
      </c>
      <c r="X190">
        <v>8.5392700000000002E-2</v>
      </c>
      <c r="Y190">
        <v>833.71500000000003</v>
      </c>
      <c r="Z190">
        <v>0</v>
      </c>
    </row>
    <row r="191" spans="1:26"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1">
        <v>7625.13</v>
      </c>
      <c r="S191" s="111">
        <v>0</v>
      </c>
      <c r="T191" s="111">
        <v>32544.799999999999</v>
      </c>
      <c r="U191">
        <v>1.56257</v>
      </c>
      <c r="V191">
        <v>28616.799999999999</v>
      </c>
      <c r="W191">
        <v>33371.4</v>
      </c>
      <c r="X191">
        <v>0.14088800000000001</v>
      </c>
      <c r="Y191">
        <v>930.42</v>
      </c>
      <c r="Z191">
        <v>3220.33</v>
      </c>
    </row>
    <row r="192" spans="1:26"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1">
        <v>2886.48</v>
      </c>
      <c r="S192" s="111">
        <v>0</v>
      </c>
      <c r="T192" s="111">
        <v>12139</v>
      </c>
      <c r="U192">
        <v>2.2224599999999999</v>
      </c>
      <c r="V192">
        <v>14951.1</v>
      </c>
      <c r="W192">
        <v>31707.599999999999</v>
      </c>
      <c r="X192">
        <v>0.32739200000000002</v>
      </c>
      <c r="Y192">
        <v>1856.97</v>
      </c>
      <c r="Z192">
        <v>8710.82</v>
      </c>
    </row>
    <row r="193" spans="1:26"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1">
        <v>1518.2</v>
      </c>
      <c r="S193" s="111">
        <v>114.376</v>
      </c>
      <c r="T193" s="111">
        <v>5111.2700000000004</v>
      </c>
      <c r="U193">
        <v>2.3429899999999999</v>
      </c>
      <c r="V193">
        <v>15275.6</v>
      </c>
      <c r="W193">
        <v>30114.2</v>
      </c>
      <c r="X193">
        <v>0.79423299999999997</v>
      </c>
      <c r="Y193">
        <v>0</v>
      </c>
      <c r="Z193">
        <v>5590.94</v>
      </c>
    </row>
    <row r="194" spans="1:26"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1">
        <v>2424.87</v>
      </c>
      <c r="S194" s="111">
        <v>4093.13</v>
      </c>
      <c r="T194" s="111">
        <v>574.71100000000001</v>
      </c>
      <c r="U194">
        <v>3.0853999999999999</v>
      </c>
      <c r="V194">
        <v>19336</v>
      </c>
      <c r="W194">
        <v>30183.5</v>
      </c>
      <c r="X194">
        <v>0.54354800000000003</v>
      </c>
      <c r="Y194">
        <v>682.64700000000005</v>
      </c>
      <c r="Z194">
        <v>4828.1400000000003</v>
      </c>
    </row>
    <row r="195" spans="1:26"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1">
        <v>6806.23</v>
      </c>
      <c r="S195" s="111">
        <v>6348.68</v>
      </c>
      <c r="T195" s="111">
        <v>0</v>
      </c>
      <c r="U195">
        <v>2.1876600000000002</v>
      </c>
      <c r="V195">
        <v>12768.4</v>
      </c>
      <c r="W195">
        <v>24752.799999999999</v>
      </c>
      <c r="X195">
        <v>1.36937</v>
      </c>
      <c r="Y195">
        <v>2497.3200000000002</v>
      </c>
      <c r="Z195">
        <v>1183.26</v>
      </c>
    </row>
    <row r="196" spans="1:26"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1">
        <v>20679.2</v>
      </c>
      <c r="S196" s="111">
        <v>2214.0100000000002</v>
      </c>
      <c r="T196" s="111">
        <v>61.543799999999997</v>
      </c>
      <c r="U196">
        <v>1.75634</v>
      </c>
      <c r="V196">
        <v>15084.6</v>
      </c>
      <c r="W196">
        <v>15996.8</v>
      </c>
      <c r="X196">
        <v>0.104716</v>
      </c>
      <c r="Y196">
        <v>5287.15</v>
      </c>
      <c r="Z196">
        <v>599.14300000000003</v>
      </c>
    </row>
    <row r="197" spans="1:26"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1">
        <v>33767</v>
      </c>
      <c r="S197" s="111">
        <v>0</v>
      </c>
      <c r="T197" s="111">
        <v>0</v>
      </c>
      <c r="U197">
        <v>0.82533900000000004</v>
      </c>
      <c r="V197">
        <v>18961</v>
      </c>
      <c r="W197">
        <v>10993.6</v>
      </c>
      <c r="X197">
        <v>0.12989400000000001</v>
      </c>
      <c r="Y197">
        <v>12703.3</v>
      </c>
      <c r="Z197">
        <v>1391.08</v>
      </c>
    </row>
    <row r="198" spans="1:26"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1">
        <v>33813.800000000003</v>
      </c>
      <c r="S198" s="111">
        <v>2485.85</v>
      </c>
      <c r="T198" s="111">
        <v>0</v>
      </c>
      <c r="U198">
        <v>4.7821599999999999E-2</v>
      </c>
      <c r="V198">
        <v>11042.9</v>
      </c>
      <c r="W198">
        <v>4301.2700000000004</v>
      </c>
      <c r="X198">
        <v>0</v>
      </c>
      <c r="Y198">
        <v>23667.3</v>
      </c>
      <c r="Z198">
        <v>3025.55</v>
      </c>
    </row>
    <row r="199" spans="1:26"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1">
        <v>33748.9</v>
      </c>
      <c r="S199" s="111">
        <v>7184.73</v>
      </c>
      <c r="T199" s="111">
        <v>0</v>
      </c>
      <c r="U199">
        <v>0</v>
      </c>
      <c r="V199">
        <v>5492.52</v>
      </c>
      <c r="W199">
        <v>913.71699999999998</v>
      </c>
      <c r="X199">
        <v>0</v>
      </c>
      <c r="Y199">
        <v>33497.9</v>
      </c>
      <c r="Z199">
        <v>16153.3</v>
      </c>
    </row>
    <row r="200" spans="1:26"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1">
        <v>24386.400000000001</v>
      </c>
      <c r="S200" s="111">
        <v>15185.2</v>
      </c>
      <c r="T200" s="111">
        <v>0</v>
      </c>
      <c r="U200">
        <v>0</v>
      </c>
      <c r="V200">
        <v>12352.7</v>
      </c>
      <c r="W200">
        <v>1236.97</v>
      </c>
      <c r="X200">
        <v>0</v>
      </c>
      <c r="Y200">
        <v>36492.300000000003</v>
      </c>
      <c r="Z200">
        <v>32830.5</v>
      </c>
    </row>
    <row r="201" spans="1:26"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1">
        <v>15387.8</v>
      </c>
      <c r="S201" s="111">
        <v>34411.599999999999</v>
      </c>
      <c r="T201" s="111">
        <v>0</v>
      </c>
      <c r="U201">
        <v>0</v>
      </c>
      <c r="V201">
        <v>19389.5</v>
      </c>
      <c r="W201">
        <v>0</v>
      </c>
      <c r="X201">
        <v>0</v>
      </c>
      <c r="Y201">
        <v>32701.3</v>
      </c>
      <c r="Z201">
        <v>33682.699999999997</v>
      </c>
    </row>
    <row r="202" spans="1:26"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1">
        <v>7735.16</v>
      </c>
      <c r="S202" s="111">
        <v>39019.4</v>
      </c>
      <c r="T202" s="111">
        <v>0</v>
      </c>
      <c r="U202">
        <v>0</v>
      </c>
      <c r="V202">
        <v>12568</v>
      </c>
      <c r="W202">
        <v>149.73599999999999</v>
      </c>
      <c r="X202">
        <v>0</v>
      </c>
      <c r="Y202">
        <v>36346.9</v>
      </c>
      <c r="Z202">
        <v>38737.599999999999</v>
      </c>
    </row>
    <row r="203" spans="1:26"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1">
        <v>2987.47</v>
      </c>
      <c r="S203" s="111">
        <v>40053.4</v>
      </c>
      <c r="T203" s="111">
        <v>0</v>
      </c>
      <c r="U203">
        <v>0</v>
      </c>
      <c r="V203">
        <v>15594</v>
      </c>
      <c r="W203">
        <v>901.74699999999996</v>
      </c>
      <c r="X203">
        <v>0</v>
      </c>
      <c r="Y203">
        <v>37773.1</v>
      </c>
      <c r="Z203">
        <v>39358.9</v>
      </c>
    </row>
    <row r="204" spans="1:26"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1">
        <v>1080.51</v>
      </c>
      <c r="S204" s="111">
        <v>40053.4</v>
      </c>
      <c r="T204" s="111">
        <v>0</v>
      </c>
      <c r="U204">
        <v>0</v>
      </c>
      <c r="V204">
        <v>16184</v>
      </c>
      <c r="W204">
        <v>0</v>
      </c>
      <c r="X204">
        <v>0</v>
      </c>
      <c r="Y204">
        <v>35858.400000000001</v>
      </c>
      <c r="Z204">
        <v>39284.300000000003</v>
      </c>
    </row>
    <row r="205" spans="1:26"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1">
        <v>1578.42</v>
      </c>
      <c r="S205" s="111">
        <v>40053.4</v>
      </c>
      <c r="T205" s="111">
        <v>0</v>
      </c>
      <c r="U205">
        <v>0</v>
      </c>
      <c r="V205">
        <v>18489.7</v>
      </c>
      <c r="W205">
        <v>0</v>
      </c>
      <c r="X205">
        <v>0</v>
      </c>
      <c r="Y205">
        <v>38235</v>
      </c>
      <c r="Z205">
        <v>39479.699999999997</v>
      </c>
    </row>
    <row r="206" spans="1:26"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1">
        <v>1907.73</v>
      </c>
      <c r="S206" s="111">
        <v>40053.4</v>
      </c>
      <c r="T206" s="111">
        <v>0</v>
      </c>
      <c r="U206">
        <v>0</v>
      </c>
      <c r="V206">
        <v>24929.200000000001</v>
      </c>
      <c r="W206">
        <v>0</v>
      </c>
      <c r="X206">
        <v>0</v>
      </c>
      <c r="Y206">
        <v>38379.1</v>
      </c>
      <c r="Z206">
        <v>37140.199999999997</v>
      </c>
    </row>
    <row r="207" spans="1:26"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1">
        <v>2768.74</v>
      </c>
      <c r="S207" s="111">
        <v>40053.4</v>
      </c>
      <c r="T207" s="111">
        <v>0</v>
      </c>
      <c r="U207">
        <v>0</v>
      </c>
      <c r="V207">
        <v>13152.3</v>
      </c>
      <c r="W207">
        <v>0</v>
      </c>
      <c r="X207">
        <v>0</v>
      </c>
      <c r="Y207">
        <v>33690.5</v>
      </c>
      <c r="Z207">
        <v>36900.300000000003</v>
      </c>
    </row>
    <row r="208" spans="1:26"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1">
        <v>3028.61</v>
      </c>
      <c r="S208" s="111">
        <v>40053.4</v>
      </c>
      <c r="T208" s="111">
        <v>3932.86</v>
      </c>
      <c r="U208">
        <v>0</v>
      </c>
      <c r="V208">
        <v>10998.2</v>
      </c>
      <c r="W208">
        <v>794.37699999999995</v>
      </c>
      <c r="X208">
        <v>0</v>
      </c>
      <c r="Y208">
        <v>34885.300000000003</v>
      </c>
      <c r="Z208">
        <v>40051.1</v>
      </c>
    </row>
    <row r="209" spans="1:26"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1">
        <v>427.68</v>
      </c>
      <c r="S209" s="111">
        <v>40053.4</v>
      </c>
      <c r="T209" s="111">
        <v>6032.21</v>
      </c>
      <c r="U209">
        <v>0</v>
      </c>
      <c r="V209">
        <v>18409</v>
      </c>
      <c r="W209">
        <v>4699.74</v>
      </c>
      <c r="X209">
        <v>0</v>
      </c>
      <c r="Y209">
        <v>37430.1</v>
      </c>
      <c r="Z209">
        <v>40045.9</v>
      </c>
    </row>
    <row r="210" spans="1:26"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1">
        <v>0</v>
      </c>
      <c r="S210" s="111">
        <v>39502.699999999997</v>
      </c>
      <c r="T210" s="111">
        <v>20056</v>
      </c>
      <c r="U210">
        <v>0</v>
      </c>
      <c r="V210">
        <v>8009.5</v>
      </c>
      <c r="W210">
        <v>2956.5</v>
      </c>
      <c r="X210">
        <v>0</v>
      </c>
      <c r="Y210">
        <v>39006.300000000003</v>
      </c>
      <c r="Z210">
        <v>40034.9</v>
      </c>
    </row>
    <row r="211" spans="1:26"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1">
        <v>0</v>
      </c>
      <c r="S211" s="111">
        <v>37231</v>
      </c>
      <c r="T211" s="111">
        <v>35973.300000000003</v>
      </c>
      <c r="U211">
        <v>0</v>
      </c>
      <c r="V211">
        <v>1949.78</v>
      </c>
      <c r="W211">
        <v>1761.36</v>
      </c>
      <c r="X211">
        <v>0</v>
      </c>
      <c r="Y211">
        <v>38275.699999999997</v>
      </c>
      <c r="Z211">
        <v>40053.4</v>
      </c>
    </row>
    <row r="212" spans="1:26"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1">
        <v>0</v>
      </c>
      <c r="S212" s="111">
        <v>29842.6</v>
      </c>
      <c r="T212" s="111">
        <v>35129.9</v>
      </c>
      <c r="U212">
        <v>0</v>
      </c>
      <c r="V212">
        <v>8704.08</v>
      </c>
      <c r="W212">
        <v>661.30799999999999</v>
      </c>
      <c r="X212">
        <v>0</v>
      </c>
      <c r="Y212">
        <v>39107.199999999997</v>
      </c>
      <c r="Z212">
        <v>40053.4</v>
      </c>
    </row>
    <row r="213" spans="1:26"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1">
        <v>0</v>
      </c>
      <c r="S213" s="111">
        <v>32640.3</v>
      </c>
      <c r="T213" s="111">
        <v>29151.3</v>
      </c>
      <c r="U213">
        <v>0</v>
      </c>
      <c r="V213">
        <v>15925.4</v>
      </c>
      <c r="W213">
        <v>1475.08</v>
      </c>
      <c r="X213">
        <v>0</v>
      </c>
      <c r="Y213">
        <v>39587.9</v>
      </c>
      <c r="Z213">
        <v>40053.4</v>
      </c>
    </row>
    <row r="214" spans="1:26"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1">
        <v>0</v>
      </c>
      <c r="S214" s="111">
        <v>24328.7</v>
      </c>
      <c r="T214" s="111">
        <v>25280.7</v>
      </c>
      <c r="U214">
        <v>1.00115</v>
      </c>
      <c r="V214">
        <v>16131.4</v>
      </c>
      <c r="W214">
        <v>2363.84</v>
      </c>
      <c r="X214">
        <v>0.96598200000000001</v>
      </c>
      <c r="Y214">
        <v>38895.1</v>
      </c>
      <c r="Z214">
        <v>40053.4</v>
      </c>
    </row>
    <row r="215" spans="1:26"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1">
        <v>3117.7</v>
      </c>
      <c r="S215" s="111">
        <v>21662.7</v>
      </c>
      <c r="T215" s="111">
        <v>9160.02</v>
      </c>
      <c r="U215">
        <v>2.0388700000000002</v>
      </c>
      <c r="V215">
        <v>4397.2700000000004</v>
      </c>
      <c r="W215">
        <v>2215.81</v>
      </c>
      <c r="X215">
        <v>0.45333899999999999</v>
      </c>
      <c r="Y215">
        <v>38494.699999999997</v>
      </c>
      <c r="Z215">
        <v>40053.4</v>
      </c>
    </row>
    <row r="216" spans="1:26"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1">
        <v>2074.89</v>
      </c>
      <c r="S216" s="111">
        <v>17602.8</v>
      </c>
      <c r="T216" s="111">
        <v>114.789</v>
      </c>
      <c r="U216">
        <v>2.7371799999999999</v>
      </c>
      <c r="V216">
        <v>5403.06</v>
      </c>
      <c r="W216">
        <v>3022.13</v>
      </c>
      <c r="X216">
        <v>2.0037099999999999</v>
      </c>
      <c r="Y216">
        <v>36301</v>
      </c>
      <c r="Z216">
        <v>40053.4</v>
      </c>
    </row>
    <row r="217" spans="1:26"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1">
        <v>482.94499999999999</v>
      </c>
      <c r="S217" s="111">
        <v>23452.799999999999</v>
      </c>
      <c r="T217" s="111">
        <v>0</v>
      </c>
      <c r="U217">
        <v>3.0847899999999999</v>
      </c>
      <c r="V217">
        <v>11531.7</v>
      </c>
      <c r="W217">
        <v>2515.89</v>
      </c>
      <c r="X217">
        <v>2.5122399999999998</v>
      </c>
      <c r="Y217">
        <v>36515.599999999999</v>
      </c>
      <c r="Z217">
        <v>40053.4</v>
      </c>
    </row>
    <row r="218" spans="1:26"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1">
        <v>0</v>
      </c>
      <c r="S218" s="111">
        <v>24179.7</v>
      </c>
      <c r="T218" s="111">
        <v>0</v>
      </c>
      <c r="U218">
        <v>3.1396299999999999</v>
      </c>
      <c r="V218">
        <v>21318.3</v>
      </c>
      <c r="W218">
        <v>1754.14</v>
      </c>
      <c r="X218">
        <v>2.6995</v>
      </c>
      <c r="Y218">
        <v>36581.4</v>
      </c>
      <c r="Z218">
        <v>40053.4</v>
      </c>
    </row>
    <row r="219" spans="1:26"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1">
        <v>829.64599999999996</v>
      </c>
      <c r="S219" s="111">
        <v>18603.900000000001</v>
      </c>
      <c r="T219" s="111">
        <v>0</v>
      </c>
      <c r="U219">
        <v>2.8991199999999999</v>
      </c>
      <c r="V219">
        <v>14455.8</v>
      </c>
      <c r="W219">
        <v>0</v>
      </c>
      <c r="X219">
        <v>2.1792799999999999</v>
      </c>
      <c r="Y219">
        <v>35482</v>
      </c>
      <c r="Z219">
        <v>40053.4</v>
      </c>
    </row>
    <row r="220" spans="1:26"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1">
        <v>3348.08</v>
      </c>
      <c r="S220" s="111">
        <v>10077.200000000001</v>
      </c>
      <c r="T220" s="111">
        <v>0</v>
      </c>
      <c r="U220">
        <v>1.9152499999999999</v>
      </c>
      <c r="V220">
        <v>7828.66</v>
      </c>
      <c r="W220">
        <v>0</v>
      </c>
      <c r="X220">
        <v>2.1235599999999999</v>
      </c>
      <c r="Y220">
        <v>35961.300000000003</v>
      </c>
      <c r="Z220">
        <v>40053.4</v>
      </c>
    </row>
    <row r="221" spans="1:26"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1">
        <v>4623.95</v>
      </c>
      <c r="S221" s="111">
        <v>5651.6</v>
      </c>
      <c r="T221" s="111">
        <v>0</v>
      </c>
      <c r="U221">
        <v>0.95680600000000005</v>
      </c>
      <c r="V221">
        <v>4606.1899999999996</v>
      </c>
      <c r="W221">
        <v>0</v>
      </c>
      <c r="X221">
        <v>1.13428</v>
      </c>
      <c r="Y221">
        <v>32879.4</v>
      </c>
      <c r="Z221">
        <v>40053.4</v>
      </c>
    </row>
    <row r="222" spans="1:26"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1">
        <v>3106.4</v>
      </c>
      <c r="S222" s="111">
        <v>11625.5</v>
      </c>
      <c r="T222" s="111">
        <v>0</v>
      </c>
      <c r="U222">
        <v>4.1382299999999997E-2</v>
      </c>
      <c r="V222">
        <v>3608.3</v>
      </c>
      <c r="W222">
        <v>0</v>
      </c>
      <c r="X222">
        <v>0</v>
      </c>
      <c r="Y222">
        <v>30755.8</v>
      </c>
      <c r="Z222">
        <v>40053.4</v>
      </c>
    </row>
    <row r="223" spans="1:26"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1">
        <v>1897.61</v>
      </c>
      <c r="S223" s="111">
        <v>21804</v>
      </c>
      <c r="T223" s="111">
        <v>0</v>
      </c>
      <c r="U223">
        <v>0</v>
      </c>
      <c r="V223">
        <v>2569.6799999999998</v>
      </c>
      <c r="W223">
        <v>0</v>
      </c>
      <c r="X223">
        <v>0</v>
      </c>
      <c r="Y223">
        <v>33675.599999999999</v>
      </c>
      <c r="Z223">
        <v>40053.4</v>
      </c>
    </row>
    <row r="224" spans="1:26"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1">
        <v>5919.59</v>
      </c>
      <c r="S224" s="111">
        <v>26089</v>
      </c>
      <c r="T224" s="111">
        <v>0</v>
      </c>
      <c r="U224">
        <v>0</v>
      </c>
      <c r="V224">
        <v>2243.02</v>
      </c>
      <c r="W224">
        <v>0</v>
      </c>
      <c r="X224">
        <v>0</v>
      </c>
      <c r="Y224">
        <v>34588.400000000001</v>
      </c>
      <c r="Z224">
        <v>40053.4</v>
      </c>
    </row>
    <row r="225" spans="1:26"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1">
        <v>6830.76</v>
      </c>
      <c r="S225" s="111">
        <v>33126.5</v>
      </c>
      <c r="T225" s="111">
        <v>0</v>
      </c>
      <c r="U225">
        <v>0</v>
      </c>
      <c r="V225">
        <v>3090.72</v>
      </c>
      <c r="W225">
        <v>6696.05</v>
      </c>
      <c r="X225">
        <v>0</v>
      </c>
      <c r="Y225">
        <v>36838.6</v>
      </c>
      <c r="Z225">
        <v>39803.199999999997</v>
      </c>
    </row>
    <row r="226" spans="1:26"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1">
        <v>4654.74</v>
      </c>
      <c r="S226" s="111">
        <v>34751.699999999997</v>
      </c>
      <c r="T226" s="111">
        <v>0</v>
      </c>
      <c r="U226">
        <v>0</v>
      </c>
      <c r="V226">
        <v>3403.44</v>
      </c>
      <c r="W226">
        <v>14922.2</v>
      </c>
      <c r="X226">
        <v>0</v>
      </c>
      <c r="Y226">
        <v>34615.5</v>
      </c>
      <c r="Z226">
        <v>39256.800000000003</v>
      </c>
    </row>
    <row r="227" spans="1:26"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1">
        <v>5555.81</v>
      </c>
      <c r="S227" s="111">
        <v>31622.9</v>
      </c>
      <c r="T227" s="111">
        <v>6536.69</v>
      </c>
      <c r="U227">
        <v>0</v>
      </c>
      <c r="V227">
        <v>2848.14</v>
      </c>
      <c r="W227">
        <v>23250.799999999999</v>
      </c>
      <c r="X227">
        <v>0</v>
      </c>
      <c r="Y227">
        <v>23842.2</v>
      </c>
      <c r="Z227">
        <v>37983.199999999997</v>
      </c>
    </row>
    <row r="228" spans="1:26"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1">
        <v>8503.84</v>
      </c>
      <c r="S228" s="111">
        <v>11592.8</v>
      </c>
      <c r="T228" s="111">
        <v>4927.8</v>
      </c>
      <c r="U228">
        <v>0</v>
      </c>
      <c r="V228">
        <v>10575.8</v>
      </c>
      <c r="W228">
        <v>28357.4</v>
      </c>
      <c r="X228">
        <v>0</v>
      </c>
      <c r="Y228">
        <v>9316.81</v>
      </c>
      <c r="Z228">
        <v>16917.400000000001</v>
      </c>
    </row>
    <row r="229" spans="1:26"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1">
        <v>3095.69</v>
      </c>
      <c r="S229" s="111">
        <v>7988.81</v>
      </c>
      <c r="T229" s="111">
        <v>26481.200000000001</v>
      </c>
      <c r="U229">
        <v>0</v>
      </c>
      <c r="V229">
        <v>14666</v>
      </c>
      <c r="W229">
        <v>20952.5</v>
      </c>
      <c r="X229">
        <v>0</v>
      </c>
      <c r="Y229">
        <v>0</v>
      </c>
      <c r="Z229">
        <v>6786.24</v>
      </c>
    </row>
    <row r="230" spans="1:26"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1">
        <v>2511.85</v>
      </c>
      <c r="S230" s="111">
        <v>15010.1</v>
      </c>
      <c r="T230" s="111">
        <v>39101.300000000003</v>
      </c>
      <c r="U230">
        <v>0</v>
      </c>
      <c r="V230">
        <v>16939</v>
      </c>
      <c r="W230">
        <v>20986.5</v>
      </c>
      <c r="X230">
        <v>0</v>
      </c>
      <c r="Y230">
        <v>0</v>
      </c>
      <c r="Z230">
        <v>917.25300000000004</v>
      </c>
    </row>
    <row r="231" spans="1:26"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1">
        <v>1473.78</v>
      </c>
      <c r="S231" s="111">
        <v>37421.9</v>
      </c>
      <c r="T231" s="111">
        <v>39674.199999999997</v>
      </c>
      <c r="U231">
        <v>0</v>
      </c>
      <c r="V231">
        <v>27280.2</v>
      </c>
      <c r="W231">
        <v>20204.3</v>
      </c>
      <c r="X231">
        <v>0</v>
      </c>
      <c r="Y231">
        <v>0</v>
      </c>
      <c r="Z231">
        <v>0</v>
      </c>
    </row>
    <row r="232" spans="1:26"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1">
        <v>1660.4</v>
      </c>
      <c r="S232" s="111">
        <v>39843.800000000003</v>
      </c>
      <c r="T232" s="111">
        <v>38884</v>
      </c>
      <c r="U232">
        <v>0</v>
      </c>
      <c r="V232">
        <v>34077.300000000003</v>
      </c>
      <c r="W232">
        <v>14731.1</v>
      </c>
      <c r="X232">
        <v>0</v>
      </c>
      <c r="Y232">
        <v>2073.81</v>
      </c>
      <c r="Z232">
        <v>0</v>
      </c>
    </row>
    <row r="233" spans="1:26"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1">
        <v>717.678</v>
      </c>
      <c r="S233" s="111">
        <v>40053.4</v>
      </c>
      <c r="T233" s="111">
        <v>36686.9</v>
      </c>
      <c r="U233">
        <v>0</v>
      </c>
      <c r="V233">
        <v>35410.199999999997</v>
      </c>
      <c r="W233">
        <v>16080.8</v>
      </c>
      <c r="X233">
        <v>0</v>
      </c>
      <c r="Y233">
        <v>6113.34</v>
      </c>
      <c r="Z233">
        <v>325.70100000000002</v>
      </c>
    </row>
    <row r="234" spans="1:26"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1">
        <v>0</v>
      </c>
      <c r="S234" s="111">
        <v>40053.4</v>
      </c>
      <c r="T234" s="111">
        <v>37949.800000000003</v>
      </c>
      <c r="U234">
        <v>0</v>
      </c>
      <c r="V234">
        <v>37001.5</v>
      </c>
      <c r="W234">
        <v>11846.6</v>
      </c>
      <c r="X234">
        <v>0</v>
      </c>
      <c r="Y234">
        <v>10423.6</v>
      </c>
      <c r="Z234">
        <v>3593.4</v>
      </c>
    </row>
    <row r="235" spans="1:26"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1">
        <v>0</v>
      </c>
      <c r="S235" s="111">
        <v>39985.300000000003</v>
      </c>
      <c r="T235" s="111">
        <v>38872.199999999997</v>
      </c>
      <c r="U235">
        <v>0</v>
      </c>
      <c r="V235">
        <v>37585.1</v>
      </c>
      <c r="W235">
        <v>8459.2800000000007</v>
      </c>
      <c r="X235">
        <v>0</v>
      </c>
      <c r="Y235">
        <v>19995.400000000001</v>
      </c>
      <c r="Z235">
        <v>6724.81</v>
      </c>
    </row>
    <row r="236" spans="1:26"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1">
        <v>148.43799999999999</v>
      </c>
      <c r="S236" s="111">
        <v>40053.4</v>
      </c>
      <c r="T236" s="111">
        <v>37730.6</v>
      </c>
      <c r="U236">
        <v>0</v>
      </c>
      <c r="V236">
        <v>39900</v>
      </c>
      <c r="W236">
        <v>27507.1</v>
      </c>
      <c r="X236">
        <v>0</v>
      </c>
      <c r="Y236">
        <v>26727.3</v>
      </c>
      <c r="Z236">
        <v>14263.1</v>
      </c>
    </row>
    <row r="237" spans="1:26"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1">
        <v>0</v>
      </c>
      <c r="S237" s="111">
        <v>40053.4</v>
      </c>
      <c r="T237" s="111">
        <v>39327.1</v>
      </c>
      <c r="U237">
        <v>0</v>
      </c>
      <c r="V237">
        <v>39616.400000000001</v>
      </c>
      <c r="W237">
        <v>31331.1</v>
      </c>
      <c r="X237">
        <v>0</v>
      </c>
      <c r="Y237">
        <v>21540.799999999999</v>
      </c>
      <c r="Z237">
        <v>23767.200000000001</v>
      </c>
    </row>
    <row r="238" spans="1:26"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1">
        <v>0</v>
      </c>
      <c r="S238" s="111">
        <v>40053.4</v>
      </c>
      <c r="T238" s="111">
        <v>35482.9</v>
      </c>
      <c r="U238">
        <v>0.65449100000000004</v>
      </c>
      <c r="V238">
        <v>39214.1</v>
      </c>
      <c r="W238">
        <v>21597.8</v>
      </c>
      <c r="X238">
        <v>0.20555499999999999</v>
      </c>
      <c r="Y238">
        <v>28478.9</v>
      </c>
      <c r="Z238">
        <v>26142.5</v>
      </c>
    </row>
    <row r="239" spans="1:26"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1">
        <v>0</v>
      </c>
      <c r="S239" s="111">
        <v>40053.4</v>
      </c>
      <c r="T239" s="111">
        <v>22198.2</v>
      </c>
      <c r="U239">
        <v>0.85484000000000004</v>
      </c>
      <c r="V239">
        <v>38551.199999999997</v>
      </c>
      <c r="W239">
        <v>23918.400000000001</v>
      </c>
      <c r="X239">
        <v>0.77866199999999997</v>
      </c>
      <c r="Y239">
        <v>17434.7</v>
      </c>
      <c r="Z239">
        <v>28336.2</v>
      </c>
    </row>
    <row r="240" spans="1:26"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1">
        <v>0</v>
      </c>
      <c r="S240" s="111">
        <v>40053.4</v>
      </c>
      <c r="T240" s="111">
        <v>12032.9</v>
      </c>
      <c r="U240">
        <v>2.3016399999999999</v>
      </c>
      <c r="V240">
        <v>37071</v>
      </c>
      <c r="W240">
        <v>31015</v>
      </c>
      <c r="X240">
        <v>0.98835399999999995</v>
      </c>
      <c r="Y240">
        <v>6454.05</v>
      </c>
      <c r="Z240">
        <v>36874.199999999997</v>
      </c>
    </row>
    <row r="241" spans="1:26"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1">
        <v>243.25700000000001</v>
      </c>
      <c r="S241" s="111">
        <v>40053.4</v>
      </c>
      <c r="T241" s="111">
        <v>12396.4</v>
      </c>
      <c r="U241">
        <v>1.7114499999999999</v>
      </c>
      <c r="V241">
        <v>35893.199999999997</v>
      </c>
      <c r="W241">
        <v>33579.300000000003</v>
      </c>
      <c r="X241">
        <v>0.86423799999999995</v>
      </c>
      <c r="Y241">
        <v>2293.21</v>
      </c>
      <c r="Z241">
        <v>39482.400000000001</v>
      </c>
    </row>
    <row r="242" spans="1:26"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1">
        <v>1511.23</v>
      </c>
      <c r="S242" s="111">
        <v>40053.4</v>
      </c>
      <c r="T242" s="111">
        <v>4975.12</v>
      </c>
      <c r="U242">
        <v>2.3671600000000002</v>
      </c>
      <c r="V242">
        <v>36507.1</v>
      </c>
      <c r="W242">
        <v>33377.800000000003</v>
      </c>
      <c r="X242">
        <v>1.31714</v>
      </c>
      <c r="Y242">
        <v>4045.09</v>
      </c>
      <c r="Z242">
        <v>39368.400000000001</v>
      </c>
    </row>
    <row r="243" spans="1:26"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1">
        <v>5617.33</v>
      </c>
      <c r="S243" s="111">
        <v>39967.4</v>
      </c>
      <c r="T243" s="111">
        <v>0.74545700000000004</v>
      </c>
      <c r="U243">
        <v>2.8464800000000001</v>
      </c>
      <c r="V243">
        <v>35239.9</v>
      </c>
      <c r="W243">
        <v>22982.3</v>
      </c>
      <c r="X243">
        <v>0.45319100000000001</v>
      </c>
      <c r="Y243">
        <v>3316.89</v>
      </c>
      <c r="Z243">
        <v>39632.699999999997</v>
      </c>
    </row>
    <row r="244" spans="1:26"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1">
        <v>8092.1</v>
      </c>
      <c r="S244" s="111">
        <v>39725.4</v>
      </c>
      <c r="T244" s="111">
        <v>221.38200000000001</v>
      </c>
      <c r="U244">
        <v>2.2200299999999999</v>
      </c>
      <c r="V244">
        <v>34854.1</v>
      </c>
      <c r="W244">
        <v>13653.1</v>
      </c>
      <c r="X244">
        <v>0.31107600000000002</v>
      </c>
      <c r="Y244">
        <v>6370.87</v>
      </c>
      <c r="Z244">
        <v>38283.1</v>
      </c>
    </row>
    <row r="245" spans="1:26"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1">
        <v>7591.51</v>
      </c>
      <c r="S245" s="111">
        <v>40053.4</v>
      </c>
      <c r="T245" s="111">
        <v>11772.9</v>
      </c>
      <c r="U245">
        <v>0.65514099999999997</v>
      </c>
      <c r="V245">
        <v>36006.1</v>
      </c>
      <c r="W245">
        <v>10894.7</v>
      </c>
      <c r="X245">
        <v>0.96181700000000003</v>
      </c>
      <c r="Y245">
        <v>12923.6</v>
      </c>
      <c r="Z245">
        <v>38915.699999999997</v>
      </c>
    </row>
    <row r="246" spans="1:26"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1">
        <v>744.87599999999998</v>
      </c>
      <c r="S246" s="111">
        <v>40053.4</v>
      </c>
      <c r="T246" s="111">
        <v>39050.300000000003</v>
      </c>
      <c r="U246">
        <v>3.4795E-2</v>
      </c>
      <c r="V246">
        <v>34811.699999999997</v>
      </c>
      <c r="W246">
        <v>6847.79</v>
      </c>
      <c r="X246">
        <v>0</v>
      </c>
      <c r="Y246">
        <v>25599.8</v>
      </c>
      <c r="Z246">
        <v>38455.9</v>
      </c>
    </row>
    <row r="247" spans="1:26"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1">
        <v>0</v>
      </c>
      <c r="S247" s="111">
        <v>40053.4</v>
      </c>
      <c r="T247" s="111">
        <v>40053.4</v>
      </c>
      <c r="U247">
        <v>0</v>
      </c>
      <c r="V247">
        <v>32575.200000000001</v>
      </c>
      <c r="W247">
        <v>3825.29</v>
      </c>
      <c r="X247">
        <v>0</v>
      </c>
      <c r="Y247">
        <v>34559.599999999999</v>
      </c>
      <c r="Z247">
        <v>37989</v>
      </c>
    </row>
    <row r="248" spans="1:26"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1">
        <v>0</v>
      </c>
      <c r="S248" s="111">
        <v>40053.4</v>
      </c>
      <c r="T248" s="111">
        <v>40053.4</v>
      </c>
      <c r="U248">
        <v>0</v>
      </c>
      <c r="V248">
        <v>38409.4</v>
      </c>
      <c r="W248">
        <v>2162.4299999999998</v>
      </c>
      <c r="X248">
        <v>0</v>
      </c>
      <c r="Y248">
        <v>32612.9</v>
      </c>
      <c r="Z248">
        <v>28596.1</v>
      </c>
    </row>
    <row r="249" spans="1:26"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1">
        <v>0</v>
      </c>
      <c r="S249" s="111">
        <v>40053.4</v>
      </c>
      <c r="T249" s="111">
        <v>38360.400000000001</v>
      </c>
      <c r="U249">
        <v>0</v>
      </c>
      <c r="V249">
        <v>37373.599999999999</v>
      </c>
      <c r="W249">
        <v>11817.2</v>
      </c>
      <c r="X249">
        <v>0</v>
      </c>
      <c r="Y249">
        <v>31556.2</v>
      </c>
      <c r="Z249">
        <v>23367.7</v>
      </c>
    </row>
    <row r="250" spans="1:26"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1">
        <v>847.99699999999996</v>
      </c>
      <c r="S250" s="111">
        <v>40053.4</v>
      </c>
      <c r="T250" s="111">
        <v>40053.4</v>
      </c>
      <c r="U250">
        <v>0</v>
      </c>
      <c r="V250">
        <v>33530.199999999997</v>
      </c>
      <c r="W250">
        <v>17349.900000000001</v>
      </c>
      <c r="X250">
        <v>0</v>
      </c>
      <c r="Y250">
        <v>28586.799999999999</v>
      </c>
      <c r="Z250">
        <v>22664</v>
      </c>
    </row>
    <row r="251" spans="1:26"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1">
        <v>795.50199999999995</v>
      </c>
      <c r="S251" s="111">
        <v>40053.4</v>
      </c>
      <c r="T251" s="111">
        <v>40053.4</v>
      </c>
      <c r="U251">
        <v>0</v>
      </c>
      <c r="V251">
        <v>29128</v>
      </c>
      <c r="W251">
        <v>25690.799999999999</v>
      </c>
      <c r="X251">
        <v>0</v>
      </c>
      <c r="Y251">
        <v>21830.1</v>
      </c>
      <c r="Z251">
        <v>31134.9</v>
      </c>
    </row>
    <row r="252" spans="1:26"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1">
        <v>1083.6099999999999</v>
      </c>
      <c r="S252" s="111">
        <v>40053.4</v>
      </c>
      <c r="T252" s="111">
        <v>39469</v>
      </c>
      <c r="U252">
        <v>0</v>
      </c>
      <c r="V252">
        <v>28622.1</v>
      </c>
      <c r="W252">
        <v>23248.9</v>
      </c>
      <c r="X252">
        <v>0</v>
      </c>
      <c r="Y252">
        <v>27902.400000000001</v>
      </c>
      <c r="Z252">
        <v>20453.7</v>
      </c>
    </row>
    <row r="253" spans="1:26"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1">
        <v>2153.4699999999998</v>
      </c>
      <c r="S253" s="111">
        <v>40053.4</v>
      </c>
      <c r="T253" s="111">
        <v>35921.699999999997</v>
      </c>
      <c r="U253">
        <v>0</v>
      </c>
      <c r="V253">
        <v>26403.5</v>
      </c>
      <c r="W253">
        <v>22008</v>
      </c>
      <c r="X253">
        <v>0</v>
      </c>
      <c r="Y253">
        <v>16975.8</v>
      </c>
      <c r="Z253">
        <v>14511.5</v>
      </c>
    </row>
    <row r="254" spans="1:26"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1">
        <v>2575.41</v>
      </c>
      <c r="S254" s="111">
        <v>40053.4</v>
      </c>
      <c r="T254" s="111">
        <v>29190.400000000001</v>
      </c>
      <c r="U254">
        <v>0</v>
      </c>
      <c r="V254">
        <v>22504</v>
      </c>
      <c r="W254">
        <v>19237.400000000001</v>
      </c>
      <c r="X254">
        <v>0</v>
      </c>
      <c r="Y254">
        <v>17108.2</v>
      </c>
      <c r="Z254">
        <v>18885.900000000001</v>
      </c>
    </row>
    <row r="255" spans="1:26"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1">
        <v>2161.09</v>
      </c>
      <c r="S255" s="111">
        <v>40053.4</v>
      </c>
      <c r="T255" s="111">
        <v>20616.900000000001</v>
      </c>
      <c r="U255">
        <v>0</v>
      </c>
      <c r="V255">
        <v>18433.599999999999</v>
      </c>
      <c r="W255">
        <v>16668.5</v>
      </c>
      <c r="X255">
        <v>0</v>
      </c>
      <c r="Y255">
        <v>11509.4</v>
      </c>
      <c r="Z255">
        <v>8534.84</v>
      </c>
    </row>
    <row r="256" spans="1:26"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1">
        <v>966.47400000000005</v>
      </c>
      <c r="S256" s="111">
        <v>40053.4</v>
      </c>
      <c r="T256" s="111">
        <v>22890.5</v>
      </c>
      <c r="U256">
        <v>0</v>
      </c>
      <c r="V256">
        <v>6915.56</v>
      </c>
      <c r="W256">
        <v>12771</v>
      </c>
      <c r="X256">
        <v>0</v>
      </c>
      <c r="Y256">
        <v>9804.5499999999993</v>
      </c>
      <c r="Z256">
        <v>6169.91</v>
      </c>
    </row>
    <row r="257" spans="1:26"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1">
        <v>2319.9899999999998</v>
      </c>
      <c r="S257" s="111">
        <v>40053.4</v>
      </c>
      <c r="T257" s="111">
        <v>30835.1</v>
      </c>
      <c r="U257">
        <v>0</v>
      </c>
      <c r="V257">
        <v>5016.29</v>
      </c>
      <c r="W257">
        <v>25024.1</v>
      </c>
      <c r="X257">
        <v>0</v>
      </c>
      <c r="Y257">
        <v>5839.35</v>
      </c>
      <c r="Z257">
        <v>6861.89</v>
      </c>
    </row>
    <row r="258" spans="1:26"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1">
        <v>4933.82</v>
      </c>
      <c r="S258" s="111">
        <v>40053.4</v>
      </c>
      <c r="T258" s="111">
        <v>36954</v>
      </c>
      <c r="U258">
        <v>0</v>
      </c>
      <c r="V258">
        <v>1448.27</v>
      </c>
      <c r="W258">
        <v>24029.9</v>
      </c>
      <c r="X258">
        <v>0</v>
      </c>
      <c r="Y258">
        <v>4512.22</v>
      </c>
      <c r="Z258">
        <v>16023</v>
      </c>
    </row>
    <row r="259" spans="1:26"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1">
        <v>8538.4599999999991</v>
      </c>
      <c r="S259" s="111">
        <v>40053.4</v>
      </c>
      <c r="T259" s="111">
        <v>39224.5</v>
      </c>
      <c r="U259">
        <v>0</v>
      </c>
      <c r="V259">
        <v>0</v>
      </c>
      <c r="W259">
        <v>23860</v>
      </c>
      <c r="X259">
        <v>0</v>
      </c>
      <c r="Y259">
        <v>7518.79</v>
      </c>
      <c r="Z259">
        <v>20491.900000000001</v>
      </c>
    </row>
    <row r="260" spans="1:26"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1">
        <v>13988.6</v>
      </c>
      <c r="S260" s="111">
        <v>40053.4</v>
      </c>
      <c r="T260" s="111">
        <v>38560.199999999997</v>
      </c>
      <c r="U260">
        <v>0</v>
      </c>
      <c r="V260">
        <v>0</v>
      </c>
      <c r="W260">
        <v>31119.3</v>
      </c>
      <c r="X260">
        <v>0</v>
      </c>
      <c r="Y260">
        <v>7471.29</v>
      </c>
      <c r="Z260">
        <v>18480</v>
      </c>
    </row>
    <row r="261" spans="1:26"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1">
        <v>13802.3</v>
      </c>
      <c r="S261" s="111">
        <v>40053.4</v>
      </c>
      <c r="T261" s="111">
        <v>39281</v>
      </c>
      <c r="U261">
        <v>0</v>
      </c>
      <c r="V261">
        <v>876.09299999999996</v>
      </c>
      <c r="W261">
        <v>37318.400000000001</v>
      </c>
      <c r="X261">
        <v>0</v>
      </c>
      <c r="Y261">
        <v>5656.55</v>
      </c>
      <c r="Z261">
        <v>19184.3</v>
      </c>
    </row>
    <row r="262" spans="1:26"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1">
        <v>12092</v>
      </c>
      <c r="S262" s="111">
        <v>40053.4</v>
      </c>
      <c r="T262" s="111">
        <v>39350.199999999997</v>
      </c>
      <c r="U262">
        <v>0.916551</v>
      </c>
      <c r="V262">
        <v>16836.400000000001</v>
      </c>
      <c r="W262">
        <v>39578.400000000001</v>
      </c>
      <c r="X262">
        <v>0.76810199999999995</v>
      </c>
      <c r="Y262">
        <v>5821.13</v>
      </c>
      <c r="Z262">
        <v>19653.599999999999</v>
      </c>
    </row>
    <row r="263" spans="1:26"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1">
        <v>15672.6</v>
      </c>
      <c r="S263" s="111">
        <v>39810.699999999997</v>
      </c>
      <c r="T263" s="111">
        <v>30535.5</v>
      </c>
      <c r="U263">
        <v>1.29182</v>
      </c>
      <c r="V263">
        <v>9103.5</v>
      </c>
      <c r="W263">
        <v>40036.199999999997</v>
      </c>
      <c r="X263">
        <v>0.42217500000000002</v>
      </c>
      <c r="Y263">
        <v>4312.16</v>
      </c>
      <c r="Z263">
        <v>15144.4</v>
      </c>
    </row>
    <row r="264" spans="1:26"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1">
        <v>20086.400000000001</v>
      </c>
      <c r="S264" s="111">
        <v>38352.400000000001</v>
      </c>
      <c r="T264" s="111">
        <v>15435.2</v>
      </c>
      <c r="U264">
        <v>2.21983</v>
      </c>
      <c r="V264">
        <v>9668.02</v>
      </c>
      <c r="W264">
        <v>40043.199999999997</v>
      </c>
      <c r="X264">
        <v>2.51126</v>
      </c>
      <c r="Y264">
        <v>3318.51</v>
      </c>
      <c r="Z264">
        <v>12330.6</v>
      </c>
    </row>
    <row r="265" spans="1:26"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1">
        <v>26733.200000000001</v>
      </c>
      <c r="S265" s="111">
        <v>34111.9</v>
      </c>
      <c r="T265" s="111">
        <v>14545.1</v>
      </c>
      <c r="U265">
        <v>2.1116600000000001</v>
      </c>
      <c r="V265">
        <v>12118.9</v>
      </c>
      <c r="W265">
        <v>40052.9</v>
      </c>
      <c r="X265">
        <v>0.81748799999999999</v>
      </c>
      <c r="Y265">
        <v>3436.04</v>
      </c>
      <c r="Z265">
        <v>9904.51</v>
      </c>
    </row>
    <row r="266" spans="1:26"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1">
        <v>23352.2</v>
      </c>
      <c r="S266" s="111">
        <v>29378.1</v>
      </c>
      <c r="T266" s="111">
        <v>10918.8</v>
      </c>
      <c r="U266">
        <v>1.50573</v>
      </c>
      <c r="V266">
        <v>19868.900000000001</v>
      </c>
      <c r="W266">
        <v>40053.4</v>
      </c>
      <c r="X266">
        <v>0.48772700000000002</v>
      </c>
      <c r="Y266">
        <v>5347.4</v>
      </c>
      <c r="Z266">
        <v>8852.68</v>
      </c>
    </row>
    <row r="267" spans="1:26"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1">
        <v>14920.1</v>
      </c>
      <c r="S267" s="111">
        <v>20193</v>
      </c>
      <c r="T267" s="111">
        <v>7343.47</v>
      </c>
      <c r="U267">
        <v>0.65916300000000005</v>
      </c>
      <c r="V267">
        <v>35039.300000000003</v>
      </c>
      <c r="W267">
        <v>40053.4</v>
      </c>
      <c r="X267">
        <v>0.37907800000000003</v>
      </c>
      <c r="Y267">
        <v>11692.4</v>
      </c>
      <c r="Z267">
        <v>6532.42</v>
      </c>
    </row>
    <row r="268" spans="1:26"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1">
        <v>14235.6</v>
      </c>
      <c r="S268" s="111">
        <v>13207</v>
      </c>
      <c r="T268" s="111">
        <v>3256.92</v>
      </c>
      <c r="U268">
        <v>1.38991</v>
      </c>
      <c r="V268">
        <v>37359.4</v>
      </c>
      <c r="W268">
        <v>40053.4</v>
      </c>
      <c r="X268">
        <v>0.220556</v>
      </c>
      <c r="Y268">
        <v>13005.6</v>
      </c>
      <c r="Z268">
        <v>4655.71</v>
      </c>
    </row>
    <row r="269" spans="1:26"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1">
        <v>12238.8</v>
      </c>
      <c r="S269" s="111">
        <v>11699.5</v>
      </c>
      <c r="T269" s="111">
        <v>0</v>
      </c>
      <c r="U269">
        <v>0.24091599999999999</v>
      </c>
      <c r="V269">
        <v>39441.199999999997</v>
      </c>
      <c r="W269">
        <v>40053.4</v>
      </c>
      <c r="X269">
        <v>0.94858399999999998</v>
      </c>
      <c r="Y269">
        <v>18863.400000000001</v>
      </c>
      <c r="Z269">
        <v>2542.5100000000002</v>
      </c>
    </row>
    <row r="270" spans="1:26"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1">
        <v>13547.5</v>
      </c>
      <c r="S270" s="111">
        <v>17159.3</v>
      </c>
      <c r="T270" s="111">
        <v>631.78700000000003</v>
      </c>
      <c r="U270">
        <v>2.15826E-2</v>
      </c>
      <c r="V270">
        <v>34719.9</v>
      </c>
      <c r="W270">
        <v>40053.4</v>
      </c>
      <c r="X270">
        <v>0</v>
      </c>
      <c r="Y270">
        <v>30523.9</v>
      </c>
      <c r="Z270">
        <v>2671.56</v>
      </c>
    </row>
    <row r="271" spans="1:26"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1">
        <v>14406.5</v>
      </c>
      <c r="S271" s="111">
        <v>24019.4</v>
      </c>
      <c r="T271" s="111">
        <v>1687.28</v>
      </c>
      <c r="U271">
        <v>0</v>
      </c>
      <c r="V271">
        <v>19604</v>
      </c>
      <c r="W271">
        <v>39847.199999999997</v>
      </c>
      <c r="X271">
        <v>0</v>
      </c>
      <c r="Y271">
        <v>34269.699999999997</v>
      </c>
      <c r="Z271">
        <v>3003.36</v>
      </c>
    </row>
    <row r="272" spans="1:26"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1">
        <v>7555.55</v>
      </c>
      <c r="S272" s="111">
        <v>35184.400000000001</v>
      </c>
      <c r="T272" s="111">
        <v>2007.93</v>
      </c>
      <c r="U272">
        <v>0</v>
      </c>
      <c r="V272">
        <v>29205.3</v>
      </c>
      <c r="W272">
        <v>40021.9</v>
      </c>
      <c r="X272">
        <v>0</v>
      </c>
      <c r="Y272">
        <v>32907.1</v>
      </c>
      <c r="Z272">
        <v>4396.54</v>
      </c>
    </row>
    <row r="273" spans="1:26"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1">
        <v>1377.19</v>
      </c>
      <c r="S273" s="111">
        <v>34676.400000000001</v>
      </c>
      <c r="T273" s="111">
        <v>0</v>
      </c>
      <c r="U273">
        <v>0</v>
      </c>
      <c r="V273">
        <v>36494.199999999997</v>
      </c>
      <c r="W273">
        <v>40053.4</v>
      </c>
      <c r="X273">
        <v>0</v>
      </c>
      <c r="Y273">
        <v>36787</v>
      </c>
      <c r="Z273">
        <v>4131.92</v>
      </c>
    </row>
    <row r="274" spans="1:26"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1">
        <v>1280.5999999999999</v>
      </c>
      <c r="S274" s="111">
        <v>38892.9</v>
      </c>
      <c r="T274" s="111">
        <v>136.471</v>
      </c>
      <c r="U274">
        <v>0</v>
      </c>
      <c r="V274">
        <v>36497</v>
      </c>
      <c r="W274">
        <v>40053.4</v>
      </c>
      <c r="X274">
        <v>0</v>
      </c>
      <c r="Y274">
        <v>37601.9</v>
      </c>
      <c r="Z274">
        <v>7059.02</v>
      </c>
    </row>
    <row r="275" spans="1:26"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1">
        <v>1758.74</v>
      </c>
      <c r="S275" s="111">
        <v>39515.300000000003</v>
      </c>
      <c r="T275" s="111">
        <v>15656.7</v>
      </c>
      <c r="U275">
        <v>0</v>
      </c>
      <c r="V275">
        <v>37271.199999999997</v>
      </c>
      <c r="W275">
        <v>40053.4</v>
      </c>
      <c r="X275">
        <v>0</v>
      </c>
      <c r="Y275">
        <v>36967</v>
      </c>
      <c r="Z275">
        <v>13168.5</v>
      </c>
    </row>
    <row r="276" spans="1:26"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1">
        <v>4323.7299999999996</v>
      </c>
      <c r="S276" s="111">
        <v>39504.400000000001</v>
      </c>
      <c r="T276" s="111">
        <v>28403.4</v>
      </c>
      <c r="U276">
        <v>0</v>
      </c>
      <c r="V276">
        <v>39929.300000000003</v>
      </c>
      <c r="W276">
        <v>40053.4</v>
      </c>
      <c r="X276">
        <v>0</v>
      </c>
      <c r="Y276">
        <v>34108.300000000003</v>
      </c>
      <c r="Z276">
        <v>21711.1</v>
      </c>
    </row>
    <row r="277" spans="1:26"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1">
        <v>3559.5</v>
      </c>
      <c r="S277" s="111">
        <v>38984.699999999997</v>
      </c>
      <c r="T277" s="111">
        <v>38459.9</v>
      </c>
      <c r="U277">
        <v>0</v>
      </c>
      <c r="V277">
        <v>40053.4</v>
      </c>
      <c r="W277">
        <v>40053.4</v>
      </c>
      <c r="X277">
        <v>0</v>
      </c>
      <c r="Y277">
        <v>33862.5</v>
      </c>
      <c r="Z277">
        <v>34744.1</v>
      </c>
    </row>
    <row r="278" spans="1:26"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1">
        <v>2400.63</v>
      </c>
      <c r="S278" s="111">
        <v>38161.599999999999</v>
      </c>
      <c r="T278" s="111">
        <v>40053.4</v>
      </c>
      <c r="U278">
        <v>0</v>
      </c>
      <c r="V278">
        <v>40053.4</v>
      </c>
      <c r="W278">
        <v>40053.4</v>
      </c>
      <c r="X278">
        <v>0</v>
      </c>
      <c r="Y278">
        <v>32860.699999999997</v>
      </c>
      <c r="Z278">
        <v>31085.4</v>
      </c>
    </row>
    <row r="279" spans="1:26"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1">
        <v>610.37</v>
      </c>
      <c r="S279" s="111">
        <v>37589.5</v>
      </c>
      <c r="T279" s="111">
        <v>40053.4</v>
      </c>
      <c r="U279">
        <v>0</v>
      </c>
      <c r="V279">
        <v>40053.4</v>
      </c>
      <c r="W279">
        <v>40053.4</v>
      </c>
      <c r="X279">
        <v>0</v>
      </c>
      <c r="Y279">
        <v>38053</v>
      </c>
      <c r="Z279">
        <v>38224.1</v>
      </c>
    </row>
    <row r="280" spans="1:26"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1">
        <v>0</v>
      </c>
      <c r="S280" s="111">
        <v>35670.400000000001</v>
      </c>
      <c r="T280" s="111">
        <v>40053.4</v>
      </c>
      <c r="U280">
        <v>0</v>
      </c>
      <c r="V280">
        <v>40053.4</v>
      </c>
      <c r="W280">
        <v>39512.6</v>
      </c>
      <c r="X280">
        <v>0</v>
      </c>
      <c r="Y280">
        <v>37472.6</v>
      </c>
      <c r="Z280">
        <v>37151.9</v>
      </c>
    </row>
    <row r="281" spans="1:26"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1">
        <v>0</v>
      </c>
      <c r="S281" s="111">
        <v>31147.9</v>
      </c>
      <c r="T281" s="111">
        <v>40053.4</v>
      </c>
      <c r="U281">
        <v>0</v>
      </c>
      <c r="V281">
        <v>40053.4</v>
      </c>
      <c r="W281">
        <v>37025</v>
      </c>
      <c r="X281">
        <v>0</v>
      </c>
      <c r="Y281">
        <v>36873.4</v>
      </c>
      <c r="Z281">
        <v>39023.699999999997</v>
      </c>
    </row>
    <row r="282" spans="1:26"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1">
        <v>0</v>
      </c>
      <c r="S282" s="111">
        <v>32222.7</v>
      </c>
      <c r="T282" s="111">
        <v>40053.4</v>
      </c>
      <c r="U282">
        <v>0</v>
      </c>
      <c r="V282">
        <v>40053.4</v>
      </c>
      <c r="W282">
        <v>38052.5</v>
      </c>
      <c r="X282">
        <v>0</v>
      </c>
      <c r="Y282">
        <v>39785</v>
      </c>
      <c r="Z282">
        <v>39380</v>
      </c>
    </row>
    <row r="283" spans="1:26"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1">
        <v>0</v>
      </c>
      <c r="S283" s="111">
        <v>33699.699999999997</v>
      </c>
      <c r="T283" s="111">
        <v>40053.4</v>
      </c>
      <c r="U283">
        <v>0</v>
      </c>
      <c r="V283">
        <v>39819.4</v>
      </c>
      <c r="W283">
        <v>38616.199999999997</v>
      </c>
      <c r="X283">
        <v>0</v>
      </c>
      <c r="Y283">
        <v>26580.1</v>
      </c>
      <c r="Z283">
        <v>39800.699999999997</v>
      </c>
    </row>
    <row r="284" spans="1:26"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1">
        <v>0</v>
      </c>
      <c r="S284" s="111">
        <v>26009.9</v>
      </c>
      <c r="T284" s="111">
        <v>40053.4</v>
      </c>
      <c r="U284">
        <v>0</v>
      </c>
      <c r="V284">
        <v>40053.4</v>
      </c>
      <c r="W284">
        <v>39162.1</v>
      </c>
      <c r="X284">
        <v>0</v>
      </c>
      <c r="Y284">
        <v>38404.9</v>
      </c>
      <c r="Z284">
        <v>39749.5</v>
      </c>
    </row>
    <row r="285" spans="1:26"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1">
        <v>0</v>
      </c>
      <c r="S285" s="111">
        <v>19123.5</v>
      </c>
      <c r="T285" s="111">
        <v>40053.4</v>
      </c>
      <c r="U285">
        <v>0</v>
      </c>
      <c r="V285">
        <v>40053.4</v>
      </c>
      <c r="W285">
        <v>36101.1</v>
      </c>
      <c r="X285">
        <v>0</v>
      </c>
      <c r="Y285">
        <v>39092.5</v>
      </c>
      <c r="Z285">
        <v>40053.4</v>
      </c>
    </row>
    <row r="286" spans="1:26"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1">
        <v>0</v>
      </c>
      <c r="S286" s="111">
        <v>10181</v>
      </c>
      <c r="T286" s="111">
        <v>40053.4</v>
      </c>
      <c r="U286">
        <v>0.98435600000000001</v>
      </c>
      <c r="V286">
        <v>39707.5</v>
      </c>
      <c r="W286">
        <v>33473</v>
      </c>
      <c r="X286">
        <v>6.8144300000000005E-2</v>
      </c>
      <c r="Y286">
        <v>38678.199999999997</v>
      </c>
      <c r="Z286">
        <v>40053.4</v>
      </c>
    </row>
    <row r="287" spans="1:26"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1">
        <v>0</v>
      </c>
      <c r="S287" s="111">
        <v>3206.22</v>
      </c>
      <c r="T287" s="111">
        <v>40053.4</v>
      </c>
      <c r="U287">
        <v>2.0143399999999998</v>
      </c>
      <c r="V287">
        <v>39603.4</v>
      </c>
      <c r="W287">
        <v>35145.800000000003</v>
      </c>
      <c r="X287">
        <v>0.177644</v>
      </c>
      <c r="Y287">
        <v>39562.199999999997</v>
      </c>
      <c r="Z287">
        <v>40053.4</v>
      </c>
    </row>
    <row r="288" spans="1:26"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1">
        <v>0</v>
      </c>
      <c r="S288" s="111">
        <v>0</v>
      </c>
      <c r="T288" s="111">
        <v>40053.4</v>
      </c>
      <c r="U288">
        <v>2.7439499999999999</v>
      </c>
      <c r="V288">
        <v>39579.1</v>
      </c>
      <c r="W288">
        <v>34597.4</v>
      </c>
      <c r="X288">
        <v>0.52001699999999995</v>
      </c>
      <c r="Y288">
        <v>39775.800000000003</v>
      </c>
      <c r="Z288">
        <v>40053.4</v>
      </c>
    </row>
    <row r="289" spans="1:26"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1">
        <v>0</v>
      </c>
      <c r="S289" s="111">
        <v>0</v>
      </c>
      <c r="T289" s="111">
        <v>40053.4</v>
      </c>
      <c r="U289">
        <v>3.1444999999999999</v>
      </c>
      <c r="V289">
        <v>38840.699999999997</v>
      </c>
      <c r="W289">
        <v>32079.599999999999</v>
      </c>
      <c r="X289">
        <v>0.32228600000000002</v>
      </c>
      <c r="Y289">
        <v>37627.300000000003</v>
      </c>
      <c r="Z289">
        <v>40053.4</v>
      </c>
    </row>
    <row r="290" spans="1:26"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1">
        <v>0</v>
      </c>
      <c r="S290" s="111">
        <v>0</v>
      </c>
      <c r="T290" s="111">
        <v>40053.4</v>
      </c>
      <c r="U290">
        <v>3.1926299999999999</v>
      </c>
      <c r="V290">
        <v>39278.300000000003</v>
      </c>
      <c r="W290">
        <v>29066.5</v>
      </c>
      <c r="X290">
        <v>0.333258</v>
      </c>
      <c r="Y290">
        <v>33183.1</v>
      </c>
      <c r="Z290">
        <v>40053.4</v>
      </c>
    </row>
    <row r="291" spans="1:26"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1">
        <v>0</v>
      </c>
      <c r="S291" s="111">
        <v>0</v>
      </c>
      <c r="T291" s="111">
        <v>40053.4</v>
      </c>
      <c r="U291">
        <v>1.30104</v>
      </c>
      <c r="V291">
        <v>39583.9</v>
      </c>
      <c r="W291">
        <v>27971.599999999999</v>
      </c>
      <c r="X291">
        <v>0.30893500000000002</v>
      </c>
      <c r="Y291">
        <v>30699</v>
      </c>
      <c r="Z291">
        <v>40053.4</v>
      </c>
    </row>
    <row r="292" spans="1:26"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1">
        <v>0</v>
      </c>
      <c r="S292" s="111">
        <v>0</v>
      </c>
      <c r="T292" s="111">
        <v>40053.4</v>
      </c>
      <c r="U292">
        <v>2.3149799999999998</v>
      </c>
      <c r="V292">
        <v>39820.5</v>
      </c>
      <c r="W292">
        <v>27647.3</v>
      </c>
      <c r="X292">
        <v>0.61468800000000001</v>
      </c>
      <c r="Y292">
        <v>26155.9</v>
      </c>
      <c r="Z292">
        <v>40053.4</v>
      </c>
    </row>
    <row r="293" spans="1:26"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1">
        <v>0</v>
      </c>
      <c r="S293" s="111">
        <v>0</v>
      </c>
      <c r="T293" s="111">
        <v>40053.4</v>
      </c>
      <c r="U293">
        <v>1.3864000000000001</v>
      </c>
      <c r="V293">
        <v>39483.800000000003</v>
      </c>
      <c r="W293">
        <v>23936.3</v>
      </c>
      <c r="X293">
        <v>0.295209</v>
      </c>
      <c r="Y293">
        <v>23271.8</v>
      </c>
      <c r="Z293">
        <v>40053.4</v>
      </c>
    </row>
    <row r="294" spans="1:26"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1">
        <v>0</v>
      </c>
      <c r="S294" s="111">
        <v>0</v>
      </c>
      <c r="T294" s="111">
        <v>40053.4</v>
      </c>
      <c r="U294">
        <v>0.238402</v>
      </c>
      <c r="V294">
        <v>37425.699999999997</v>
      </c>
      <c r="W294">
        <v>21268.3</v>
      </c>
      <c r="X294">
        <v>0</v>
      </c>
      <c r="Y294">
        <v>16810.900000000001</v>
      </c>
      <c r="Z294">
        <v>40053.4</v>
      </c>
    </row>
    <row r="295" spans="1:26"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1">
        <v>0</v>
      </c>
      <c r="S295" s="111">
        <v>294.44</v>
      </c>
      <c r="T295" s="111">
        <v>40053.4</v>
      </c>
      <c r="U295">
        <v>0</v>
      </c>
      <c r="V295">
        <v>30947.1</v>
      </c>
      <c r="W295">
        <v>17939.3</v>
      </c>
      <c r="X295">
        <v>0</v>
      </c>
      <c r="Y295">
        <v>18997.400000000001</v>
      </c>
      <c r="Z295">
        <v>40053.4</v>
      </c>
    </row>
    <row r="296" spans="1:26"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1">
        <v>0</v>
      </c>
      <c r="S296" s="111">
        <v>9906</v>
      </c>
      <c r="T296" s="111">
        <v>40053.4</v>
      </c>
      <c r="U296">
        <v>0</v>
      </c>
      <c r="V296">
        <v>34753</v>
      </c>
      <c r="W296">
        <v>19012.099999999999</v>
      </c>
      <c r="X296">
        <v>0</v>
      </c>
      <c r="Y296">
        <v>23952.3</v>
      </c>
      <c r="Z296">
        <v>39853.599999999999</v>
      </c>
    </row>
    <row r="297" spans="1:26"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1">
        <v>591.21199999999999</v>
      </c>
      <c r="S297" s="111">
        <v>24542.5</v>
      </c>
      <c r="T297" s="111">
        <v>40053.4</v>
      </c>
      <c r="U297">
        <v>0</v>
      </c>
      <c r="V297">
        <v>37816.400000000001</v>
      </c>
      <c r="W297">
        <v>23138.3</v>
      </c>
      <c r="X297">
        <v>0</v>
      </c>
      <c r="Y297">
        <v>17922.599999999999</v>
      </c>
      <c r="Z297">
        <v>39121.300000000003</v>
      </c>
    </row>
    <row r="298" spans="1:26"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1">
        <v>425.71499999999997</v>
      </c>
      <c r="S298" s="111">
        <v>26144.400000000001</v>
      </c>
      <c r="T298" s="111">
        <v>40053.4</v>
      </c>
      <c r="U298">
        <v>0</v>
      </c>
      <c r="V298">
        <v>34896</v>
      </c>
      <c r="W298">
        <v>17452</v>
      </c>
      <c r="X298">
        <v>0</v>
      </c>
      <c r="Y298">
        <v>15573.4</v>
      </c>
      <c r="Z298">
        <v>37322.9</v>
      </c>
    </row>
    <row r="299" spans="1:26"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1">
        <v>0</v>
      </c>
      <c r="S299" s="111">
        <v>33525.699999999997</v>
      </c>
      <c r="T299" s="111">
        <v>40053.4</v>
      </c>
      <c r="U299">
        <v>0</v>
      </c>
      <c r="V299">
        <v>32485.1</v>
      </c>
      <c r="W299">
        <v>13574.2</v>
      </c>
      <c r="X299">
        <v>0</v>
      </c>
      <c r="Y299">
        <v>8263.15</v>
      </c>
      <c r="Z299">
        <v>33775.699999999997</v>
      </c>
    </row>
    <row r="300" spans="1:26"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1">
        <v>0</v>
      </c>
      <c r="S300" s="111">
        <v>36554.699999999997</v>
      </c>
      <c r="T300" s="111">
        <v>40053.4</v>
      </c>
      <c r="U300">
        <v>0</v>
      </c>
      <c r="V300">
        <v>30961.1</v>
      </c>
      <c r="W300">
        <v>7974.81</v>
      </c>
      <c r="X300">
        <v>0</v>
      </c>
      <c r="Y300">
        <v>9799.24</v>
      </c>
      <c r="Z300">
        <v>22898.5</v>
      </c>
    </row>
    <row r="301" spans="1:26"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1">
        <v>0</v>
      </c>
      <c r="S301" s="111">
        <v>37405.4</v>
      </c>
      <c r="T301" s="111">
        <v>40053.4</v>
      </c>
      <c r="U301">
        <v>0</v>
      </c>
      <c r="V301">
        <v>27458</v>
      </c>
      <c r="W301">
        <v>6751.69</v>
      </c>
      <c r="X301">
        <v>0</v>
      </c>
      <c r="Y301">
        <v>8854.74</v>
      </c>
      <c r="Z301">
        <v>20458.400000000001</v>
      </c>
    </row>
    <row r="302" spans="1:26"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1">
        <v>0</v>
      </c>
      <c r="S302" s="111">
        <v>37725.199999999997</v>
      </c>
      <c r="T302" s="111">
        <v>40053.4</v>
      </c>
      <c r="U302">
        <v>0</v>
      </c>
      <c r="V302">
        <v>26076.799999999999</v>
      </c>
      <c r="W302">
        <v>3748.52</v>
      </c>
      <c r="X302">
        <v>0</v>
      </c>
      <c r="Y302">
        <v>6677.63</v>
      </c>
      <c r="Z302">
        <v>12611.2</v>
      </c>
    </row>
    <row r="303" spans="1:26"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1">
        <v>173.19300000000001</v>
      </c>
      <c r="S303" s="111">
        <v>38750.5</v>
      </c>
      <c r="T303" s="111">
        <v>40053.4</v>
      </c>
      <c r="U303">
        <v>0</v>
      </c>
      <c r="V303">
        <v>34114.199999999997</v>
      </c>
      <c r="W303">
        <v>1948.71</v>
      </c>
      <c r="X303">
        <v>0</v>
      </c>
      <c r="Y303">
        <v>5120.12</v>
      </c>
      <c r="Z303">
        <v>13459.1</v>
      </c>
    </row>
    <row r="304" spans="1:26"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1">
        <v>0</v>
      </c>
      <c r="S304" s="111">
        <v>40032.400000000001</v>
      </c>
      <c r="T304" s="111">
        <v>40053.4</v>
      </c>
      <c r="U304">
        <v>0</v>
      </c>
      <c r="V304">
        <v>33429.9</v>
      </c>
      <c r="W304">
        <v>2170.06</v>
      </c>
      <c r="X304">
        <v>0</v>
      </c>
      <c r="Y304">
        <v>4150.33</v>
      </c>
      <c r="Z304">
        <v>7242.79</v>
      </c>
    </row>
    <row r="305" spans="1:26"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1">
        <v>0</v>
      </c>
      <c r="S305" s="111">
        <v>40053.4</v>
      </c>
      <c r="T305" s="111">
        <v>40053.4</v>
      </c>
      <c r="U305">
        <v>0</v>
      </c>
      <c r="V305">
        <v>33477.699999999997</v>
      </c>
      <c r="W305">
        <v>672.03800000000001</v>
      </c>
      <c r="X305">
        <v>0</v>
      </c>
      <c r="Y305">
        <v>3660.64</v>
      </c>
      <c r="Z305">
        <v>8268.5</v>
      </c>
    </row>
    <row r="306" spans="1:26"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1">
        <v>0</v>
      </c>
      <c r="S306" s="111">
        <v>40053.4</v>
      </c>
      <c r="T306" s="111">
        <v>40053.4</v>
      </c>
      <c r="U306">
        <v>0</v>
      </c>
      <c r="V306">
        <v>20539.900000000001</v>
      </c>
      <c r="W306">
        <v>0</v>
      </c>
      <c r="X306">
        <v>0</v>
      </c>
      <c r="Y306">
        <v>3955.36</v>
      </c>
      <c r="Z306">
        <v>10361.299999999999</v>
      </c>
    </row>
    <row r="307" spans="1:26"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1">
        <v>650.73599999999999</v>
      </c>
      <c r="S307" s="111">
        <v>40053.4</v>
      </c>
      <c r="T307" s="111">
        <v>39736.1</v>
      </c>
      <c r="U307">
        <v>0</v>
      </c>
      <c r="V307">
        <v>8982.0400000000009</v>
      </c>
      <c r="W307">
        <v>0</v>
      </c>
      <c r="X307">
        <v>0</v>
      </c>
      <c r="Y307">
        <v>3472.75</v>
      </c>
      <c r="Z307">
        <v>13435.2</v>
      </c>
    </row>
    <row r="308" spans="1:26"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1">
        <v>988.63800000000003</v>
      </c>
      <c r="S308" s="111">
        <v>40053.4</v>
      </c>
      <c r="T308" s="111">
        <v>39373.800000000003</v>
      </c>
      <c r="U308">
        <v>0</v>
      </c>
      <c r="V308">
        <v>16896.8</v>
      </c>
      <c r="W308">
        <v>0</v>
      </c>
      <c r="X308">
        <v>0</v>
      </c>
      <c r="Y308">
        <v>2830.13</v>
      </c>
      <c r="Z308">
        <v>9452.16</v>
      </c>
    </row>
    <row r="309" spans="1:26"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1">
        <v>0</v>
      </c>
      <c r="S309" s="111">
        <v>39847.5</v>
      </c>
      <c r="T309" s="111">
        <v>37541.9</v>
      </c>
      <c r="U309">
        <v>0</v>
      </c>
      <c r="V309">
        <v>24241</v>
      </c>
      <c r="W309">
        <v>2065.2199999999998</v>
      </c>
      <c r="X309">
        <v>0</v>
      </c>
      <c r="Y309">
        <v>3091.1</v>
      </c>
      <c r="Z309">
        <v>6921.95</v>
      </c>
    </row>
    <row r="310" spans="1:26"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1">
        <v>0</v>
      </c>
      <c r="S310" s="111">
        <v>39216.6</v>
      </c>
      <c r="T310" s="111">
        <v>34010.6</v>
      </c>
      <c r="U310">
        <v>0.99973199999999995</v>
      </c>
      <c r="V310">
        <v>18254.8</v>
      </c>
      <c r="W310">
        <v>6916.2</v>
      </c>
      <c r="X310">
        <v>7.1950600000000003E-2</v>
      </c>
      <c r="Y310">
        <v>3406.08</v>
      </c>
      <c r="Z310">
        <v>6642.85</v>
      </c>
    </row>
    <row r="311" spans="1:26"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1">
        <v>0</v>
      </c>
      <c r="S311" s="111">
        <v>37158.800000000003</v>
      </c>
      <c r="T311" s="111">
        <v>24197.3</v>
      </c>
      <c r="U311">
        <v>1.2470699999999999</v>
      </c>
      <c r="V311">
        <v>14535.6</v>
      </c>
      <c r="W311">
        <v>8393.09</v>
      </c>
      <c r="X311">
        <v>0.43462499999999998</v>
      </c>
      <c r="Y311">
        <v>3325.89</v>
      </c>
      <c r="Z311">
        <v>6213.63</v>
      </c>
    </row>
    <row r="312" spans="1:26"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1">
        <v>0</v>
      </c>
      <c r="S312" s="111">
        <v>30110.799999999999</v>
      </c>
      <c r="T312" s="111">
        <v>11394.3</v>
      </c>
      <c r="U312">
        <v>1.2123299999999999</v>
      </c>
      <c r="V312">
        <v>16577.599999999999</v>
      </c>
      <c r="W312">
        <v>14323.1</v>
      </c>
      <c r="X312">
        <v>0.85613600000000001</v>
      </c>
      <c r="Y312">
        <v>1704.5</v>
      </c>
      <c r="Z312">
        <v>3597.1</v>
      </c>
    </row>
    <row r="313" spans="1:26"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1">
        <v>727.08100000000002</v>
      </c>
      <c r="S313" s="111">
        <v>17928.3</v>
      </c>
      <c r="T313" s="111">
        <v>8966.36</v>
      </c>
      <c r="U313">
        <v>1.3629599999999999</v>
      </c>
      <c r="V313">
        <v>10243.9</v>
      </c>
      <c r="W313">
        <v>20511</v>
      </c>
      <c r="X313">
        <v>0.56917200000000001</v>
      </c>
      <c r="Y313">
        <v>2046.95</v>
      </c>
      <c r="Z313">
        <v>5299.86</v>
      </c>
    </row>
    <row r="314" spans="1:26"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1">
        <v>0</v>
      </c>
      <c r="S314" s="111">
        <v>13691.5</v>
      </c>
      <c r="T314" s="111">
        <v>5044.49</v>
      </c>
      <c r="U314">
        <v>2.23115</v>
      </c>
      <c r="V314">
        <v>8158.11</v>
      </c>
      <c r="W314">
        <v>12614.4</v>
      </c>
      <c r="X314">
        <v>0.26214199999999999</v>
      </c>
      <c r="Y314">
        <v>3591.87</v>
      </c>
      <c r="Z314">
        <v>6766.23</v>
      </c>
    </row>
    <row r="315" spans="1:26"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1">
        <v>0</v>
      </c>
      <c r="S315" s="111">
        <v>20389.599999999999</v>
      </c>
      <c r="T315" s="111">
        <v>4424.01</v>
      </c>
      <c r="U315">
        <v>0.89869299999999996</v>
      </c>
      <c r="V315">
        <v>8649.84</v>
      </c>
      <c r="W315">
        <v>12862.3</v>
      </c>
      <c r="X315">
        <v>0.48024600000000001</v>
      </c>
      <c r="Y315">
        <v>5117.6000000000004</v>
      </c>
      <c r="Z315">
        <v>6912.8</v>
      </c>
    </row>
    <row r="316" spans="1:26"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1">
        <v>0</v>
      </c>
      <c r="S316" s="111">
        <v>16140.1</v>
      </c>
      <c r="T316" s="111">
        <v>2100.9</v>
      </c>
      <c r="U316">
        <v>0.67213000000000001</v>
      </c>
      <c r="V316">
        <v>9979.61</v>
      </c>
      <c r="W316">
        <v>17112.2</v>
      </c>
      <c r="X316">
        <v>0.279783</v>
      </c>
      <c r="Y316">
        <v>6005.17</v>
      </c>
      <c r="Z316">
        <v>8390.11</v>
      </c>
    </row>
    <row r="317" spans="1:26"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1">
        <v>0</v>
      </c>
      <c r="S317" s="111">
        <v>8697.08</v>
      </c>
      <c r="T317" s="111">
        <v>1195.8900000000001</v>
      </c>
      <c r="U317">
        <v>0.49520399999999998</v>
      </c>
      <c r="V317">
        <v>13082.2</v>
      </c>
      <c r="W317">
        <v>22854.6</v>
      </c>
      <c r="X317">
        <v>6.0401499999999997E-2</v>
      </c>
      <c r="Y317">
        <v>7205.23</v>
      </c>
      <c r="Z317">
        <v>9018.5400000000009</v>
      </c>
    </row>
    <row r="318" spans="1:26"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1">
        <v>0</v>
      </c>
      <c r="S318" s="111">
        <v>9875.6200000000008</v>
      </c>
      <c r="T318" s="111">
        <v>0</v>
      </c>
      <c r="U318">
        <v>4.1374899999999999E-2</v>
      </c>
      <c r="V318">
        <v>8121.91</v>
      </c>
      <c r="W318">
        <v>20986.9</v>
      </c>
      <c r="X318">
        <v>0</v>
      </c>
      <c r="Y318">
        <v>8786.32</v>
      </c>
      <c r="Z318">
        <v>8707.99</v>
      </c>
    </row>
    <row r="319" spans="1:26"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1">
        <v>0</v>
      </c>
      <c r="S319" s="111">
        <v>11715.8</v>
      </c>
      <c r="T319" s="111">
        <v>0</v>
      </c>
      <c r="U319">
        <v>0</v>
      </c>
      <c r="V319">
        <v>4713.59</v>
      </c>
      <c r="W319">
        <v>19106.8</v>
      </c>
      <c r="X319">
        <v>0</v>
      </c>
      <c r="Y319">
        <v>13046.4</v>
      </c>
      <c r="Z319">
        <v>7050.24</v>
      </c>
    </row>
    <row r="320" spans="1:26"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1">
        <v>1650.83</v>
      </c>
      <c r="S320" s="111">
        <v>13501</v>
      </c>
      <c r="T320" s="111">
        <v>0</v>
      </c>
      <c r="U320">
        <v>0</v>
      </c>
      <c r="V320">
        <v>4403.7</v>
      </c>
      <c r="W320">
        <v>11258.8</v>
      </c>
      <c r="X320">
        <v>0</v>
      </c>
      <c r="Y320">
        <v>14692.7</v>
      </c>
      <c r="Z320">
        <v>6876.47</v>
      </c>
    </row>
    <row r="321" spans="1:26"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1">
        <v>5195.3599999999997</v>
      </c>
      <c r="S321" s="111">
        <v>5056.57</v>
      </c>
      <c r="T321" s="111">
        <v>1668.52</v>
      </c>
      <c r="U321">
        <v>0</v>
      </c>
      <c r="V321">
        <v>9435.0499999999993</v>
      </c>
      <c r="W321">
        <v>8005.69</v>
      </c>
      <c r="X321">
        <v>0</v>
      </c>
      <c r="Y321">
        <v>18125</v>
      </c>
      <c r="Z321">
        <v>12003.5</v>
      </c>
    </row>
    <row r="322" spans="1:26"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1">
        <v>5239.0600000000004</v>
      </c>
      <c r="S322" s="111">
        <v>1225.45</v>
      </c>
      <c r="T322" s="111">
        <v>8584.6</v>
      </c>
      <c r="U322">
        <v>0</v>
      </c>
      <c r="V322">
        <v>1526.68</v>
      </c>
      <c r="W322">
        <v>8181.69</v>
      </c>
      <c r="X322">
        <v>0</v>
      </c>
      <c r="Y322">
        <v>14757.3</v>
      </c>
      <c r="Z322">
        <v>13081.7</v>
      </c>
    </row>
    <row r="323" spans="1:26"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1">
        <v>2477.67</v>
      </c>
      <c r="S323" s="111">
        <v>7396.71</v>
      </c>
      <c r="T323" s="111">
        <v>15058.8</v>
      </c>
      <c r="U323">
        <v>0</v>
      </c>
      <c r="V323">
        <v>0</v>
      </c>
      <c r="W323">
        <v>4246.57</v>
      </c>
      <c r="X323">
        <v>0</v>
      </c>
      <c r="Y323">
        <v>18450.2</v>
      </c>
      <c r="Z323">
        <v>12915.1</v>
      </c>
    </row>
    <row r="324" spans="1:26"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1">
        <v>1897.99</v>
      </c>
      <c r="S324" s="111">
        <v>8554.5400000000009</v>
      </c>
      <c r="T324" s="111">
        <v>13462.9</v>
      </c>
      <c r="U324">
        <v>0</v>
      </c>
      <c r="V324">
        <v>0</v>
      </c>
      <c r="W324">
        <v>1745.38</v>
      </c>
      <c r="X324">
        <v>0</v>
      </c>
      <c r="Y324">
        <v>19022.900000000001</v>
      </c>
      <c r="Z324">
        <v>14977</v>
      </c>
    </row>
    <row r="325" spans="1:26"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1">
        <v>9624.42</v>
      </c>
      <c r="S325" s="111">
        <v>7877.54</v>
      </c>
      <c r="T325" s="111">
        <v>20381.5</v>
      </c>
      <c r="U325">
        <v>0</v>
      </c>
      <c r="V325">
        <v>0</v>
      </c>
      <c r="W325">
        <v>1608.5</v>
      </c>
      <c r="X325">
        <v>0</v>
      </c>
      <c r="Y325">
        <v>18642.8</v>
      </c>
      <c r="Z325">
        <v>21783.5</v>
      </c>
    </row>
    <row r="326" spans="1:26"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1">
        <v>14178.2</v>
      </c>
      <c r="S326" s="111">
        <v>9773.4500000000007</v>
      </c>
      <c r="T326" s="111">
        <v>18286.099999999999</v>
      </c>
      <c r="U326">
        <v>0</v>
      </c>
      <c r="V326">
        <v>0</v>
      </c>
      <c r="W326">
        <v>1484.5</v>
      </c>
      <c r="X326">
        <v>0</v>
      </c>
      <c r="Y326">
        <v>16711.3</v>
      </c>
      <c r="Z326">
        <v>24037.200000000001</v>
      </c>
    </row>
    <row r="327" spans="1:26"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1">
        <v>16573.7</v>
      </c>
      <c r="S327" s="111">
        <v>13277.2</v>
      </c>
      <c r="T327" s="111">
        <v>10540.1</v>
      </c>
      <c r="U327">
        <v>0</v>
      </c>
      <c r="V327">
        <v>0</v>
      </c>
      <c r="W327">
        <v>1800.33</v>
      </c>
      <c r="X327">
        <v>0</v>
      </c>
      <c r="Y327">
        <v>15882.9</v>
      </c>
      <c r="Z327">
        <v>26822.3</v>
      </c>
    </row>
    <row r="328" spans="1:26"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1">
        <v>18146.400000000001</v>
      </c>
      <c r="S328" s="111">
        <v>17437</v>
      </c>
      <c r="T328" s="111">
        <v>1724.08</v>
      </c>
      <c r="U328">
        <v>0</v>
      </c>
      <c r="V328">
        <v>0</v>
      </c>
      <c r="W328">
        <v>1607.02</v>
      </c>
      <c r="X328">
        <v>0</v>
      </c>
      <c r="Y328">
        <v>13797.2</v>
      </c>
      <c r="Z328">
        <v>25010.5</v>
      </c>
    </row>
    <row r="329" spans="1:26"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1">
        <v>19320.400000000001</v>
      </c>
      <c r="S329" s="111">
        <v>29111.4</v>
      </c>
      <c r="T329" s="111">
        <v>1204.31</v>
      </c>
      <c r="U329">
        <v>0</v>
      </c>
      <c r="V329">
        <v>0</v>
      </c>
      <c r="W329">
        <v>2732.25</v>
      </c>
      <c r="X329">
        <v>0</v>
      </c>
      <c r="Y329">
        <v>14096.6</v>
      </c>
      <c r="Z329">
        <v>20739.7</v>
      </c>
    </row>
    <row r="330" spans="1:26"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1">
        <v>15193.3</v>
      </c>
      <c r="S330" s="111">
        <v>34452.1</v>
      </c>
      <c r="T330" s="111">
        <v>1606.08</v>
      </c>
      <c r="U330">
        <v>0</v>
      </c>
      <c r="V330">
        <v>0</v>
      </c>
      <c r="W330">
        <v>1055.96</v>
      </c>
      <c r="X330">
        <v>0</v>
      </c>
      <c r="Y330">
        <v>12087.6</v>
      </c>
      <c r="Z330">
        <v>17063.7</v>
      </c>
    </row>
    <row r="331" spans="1:26"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1">
        <v>11536.6</v>
      </c>
      <c r="S331" s="111">
        <v>37412.6</v>
      </c>
      <c r="T331" s="111">
        <v>1903</v>
      </c>
      <c r="U331">
        <v>0</v>
      </c>
      <c r="V331">
        <v>0</v>
      </c>
      <c r="W331">
        <v>0</v>
      </c>
      <c r="X331">
        <v>0</v>
      </c>
      <c r="Y331">
        <v>10200.799999999999</v>
      </c>
      <c r="Z331">
        <v>10456.200000000001</v>
      </c>
    </row>
    <row r="332" spans="1:26"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1">
        <v>21043.8</v>
      </c>
      <c r="S332" s="111">
        <v>39500.699999999997</v>
      </c>
      <c r="T332" s="111">
        <v>1914.56</v>
      </c>
      <c r="U332">
        <v>0</v>
      </c>
      <c r="V332">
        <v>0</v>
      </c>
      <c r="W332">
        <v>0</v>
      </c>
      <c r="X332">
        <v>0</v>
      </c>
      <c r="Y332">
        <v>7172.19</v>
      </c>
      <c r="Z332">
        <v>7627.78</v>
      </c>
    </row>
    <row r="333" spans="1:26"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1">
        <v>22216.2</v>
      </c>
      <c r="S333" s="111">
        <v>39020</v>
      </c>
      <c r="T333" s="111">
        <v>988.096</v>
      </c>
      <c r="U333">
        <v>0</v>
      </c>
      <c r="V333">
        <v>0</v>
      </c>
      <c r="W333">
        <v>669.923</v>
      </c>
      <c r="X333">
        <v>0</v>
      </c>
      <c r="Y333">
        <v>7244.64</v>
      </c>
      <c r="Z333">
        <v>11689.7</v>
      </c>
    </row>
    <row r="334" spans="1:26"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1">
        <v>32721</v>
      </c>
      <c r="S334" s="111">
        <v>36480</v>
      </c>
      <c r="T334" s="111">
        <v>1751.71</v>
      </c>
      <c r="U334">
        <v>5.5651600000000002E-2</v>
      </c>
      <c r="V334">
        <v>0</v>
      </c>
      <c r="W334">
        <v>2692.31</v>
      </c>
      <c r="X334">
        <v>5.3444199999999997E-2</v>
      </c>
      <c r="Y334">
        <v>5393.96</v>
      </c>
      <c r="Z334">
        <v>12566.6</v>
      </c>
    </row>
    <row r="335" spans="1:26"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1">
        <v>33356.699999999997</v>
      </c>
      <c r="S335" s="111">
        <v>26512</v>
      </c>
      <c r="T335" s="111">
        <v>2916.82</v>
      </c>
      <c r="U335">
        <v>1.82352E-2</v>
      </c>
      <c r="V335">
        <v>0</v>
      </c>
      <c r="W335">
        <v>5237.84</v>
      </c>
      <c r="X335">
        <v>0.188913</v>
      </c>
      <c r="Y335">
        <v>4497.01</v>
      </c>
      <c r="Z335">
        <v>17159.2</v>
      </c>
    </row>
    <row r="336" spans="1:26"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1">
        <v>26651.1</v>
      </c>
      <c r="S336" s="111">
        <v>25355.8</v>
      </c>
      <c r="T336" s="111">
        <v>628.74199999999996</v>
      </c>
      <c r="U336">
        <v>0.54452299999999998</v>
      </c>
      <c r="V336">
        <v>0</v>
      </c>
      <c r="W336">
        <v>10091.4</v>
      </c>
      <c r="X336">
        <v>1.1685399999999999</v>
      </c>
      <c r="Y336">
        <v>4016.15</v>
      </c>
      <c r="Z336">
        <v>17259.5</v>
      </c>
    </row>
    <row r="337" spans="1:26"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1">
        <v>31415.8</v>
      </c>
      <c r="S337" s="111">
        <v>25477.8</v>
      </c>
      <c r="T337" s="111">
        <v>0</v>
      </c>
      <c r="U337">
        <v>0.58327499999999999</v>
      </c>
      <c r="V337">
        <v>0</v>
      </c>
      <c r="W337">
        <v>10442.4</v>
      </c>
      <c r="X337">
        <v>0.59295600000000004</v>
      </c>
      <c r="Y337">
        <v>3320.31</v>
      </c>
      <c r="Z337">
        <v>17030.099999999999</v>
      </c>
    </row>
    <row r="338" spans="1:26"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1">
        <v>32277.3</v>
      </c>
      <c r="S338" s="111">
        <v>25833.5</v>
      </c>
      <c r="T338" s="111">
        <v>0</v>
      </c>
      <c r="U338">
        <v>0.22537099999999999</v>
      </c>
      <c r="V338">
        <v>0</v>
      </c>
      <c r="W338">
        <v>9826.16</v>
      </c>
      <c r="X338">
        <v>3.2336800000000001</v>
      </c>
      <c r="Y338">
        <v>4500.92</v>
      </c>
      <c r="Z338">
        <v>20351.400000000001</v>
      </c>
    </row>
    <row r="339" spans="1:26"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1">
        <v>35210.5</v>
      </c>
      <c r="S339" s="111">
        <v>22639.7</v>
      </c>
      <c r="T339" s="111">
        <v>0</v>
      </c>
      <c r="U339">
        <v>3.7167100000000002E-2</v>
      </c>
      <c r="V339">
        <v>0</v>
      </c>
      <c r="W339">
        <v>15488</v>
      </c>
      <c r="X339">
        <v>2.9019400000000002</v>
      </c>
      <c r="Y339">
        <v>6594.2</v>
      </c>
      <c r="Z339">
        <v>25847</v>
      </c>
    </row>
    <row r="340" spans="1:26"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1">
        <v>36739.199999999997</v>
      </c>
      <c r="S340" s="111">
        <v>24295.4</v>
      </c>
      <c r="T340" s="111">
        <v>600.19100000000003</v>
      </c>
      <c r="U340">
        <v>0.50163400000000002</v>
      </c>
      <c r="V340">
        <v>0</v>
      </c>
      <c r="W340">
        <v>18641.2</v>
      </c>
      <c r="X340">
        <v>2.20275</v>
      </c>
      <c r="Y340">
        <v>7113.34</v>
      </c>
      <c r="Z340">
        <v>28071.9</v>
      </c>
    </row>
    <row r="341" spans="1:26"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1">
        <v>38357.4</v>
      </c>
      <c r="S341" s="111">
        <v>22959</v>
      </c>
      <c r="T341" s="111">
        <v>1953.8</v>
      </c>
      <c r="U341">
        <v>1.8097700000000001E-2</v>
      </c>
      <c r="V341">
        <v>0</v>
      </c>
      <c r="W341">
        <v>16934.2</v>
      </c>
      <c r="X341">
        <v>1.1646799999999999</v>
      </c>
      <c r="Y341">
        <v>8140.53</v>
      </c>
      <c r="Z341">
        <v>27502.400000000001</v>
      </c>
    </row>
    <row r="342" spans="1:26"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1">
        <v>38398</v>
      </c>
      <c r="S342" s="111">
        <v>27352.1</v>
      </c>
      <c r="T342" s="111">
        <v>408.512</v>
      </c>
      <c r="U342">
        <v>0</v>
      </c>
      <c r="V342">
        <v>1279.58</v>
      </c>
      <c r="W342">
        <v>17636</v>
      </c>
      <c r="X342">
        <v>6.7472199999999996E-2</v>
      </c>
      <c r="Y342">
        <v>8776.19</v>
      </c>
      <c r="Z342">
        <v>33975.300000000003</v>
      </c>
    </row>
    <row r="343" spans="1:26"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1">
        <v>38447</v>
      </c>
      <c r="S343" s="111">
        <v>31615.8</v>
      </c>
      <c r="T343" s="111">
        <v>0</v>
      </c>
      <c r="U343">
        <v>0</v>
      </c>
      <c r="V343">
        <v>6987.29</v>
      </c>
      <c r="W343">
        <v>18509.5</v>
      </c>
      <c r="X343">
        <v>0</v>
      </c>
      <c r="Y343">
        <v>7203.41</v>
      </c>
      <c r="Z343">
        <v>35630.800000000003</v>
      </c>
    </row>
    <row r="344" spans="1:26"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1">
        <v>40053.4</v>
      </c>
      <c r="S344" s="111">
        <v>35477.9</v>
      </c>
      <c r="T344" s="111">
        <v>0</v>
      </c>
      <c r="U344">
        <v>0</v>
      </c>
      <c r="V344">
        <v>8966.2900000000009</v>
      </c>
      <c r="W344">
        <v>10916.6</v>
      </c>
      <c r="X344">
        <v>0</v>
      </c>
      <c r="Y344">
        <v>9506.34</v>
      </c>
      <c r="Z344">
        <v>32010.7</v>
      </c>
    </row>
    <row r="345" spans="1:26"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1">
        <v>40053.4</v>
      </c>
      <c r="S345" s="111">
        <v>34321.5</v>
      </c>
      <c r="T345" s="111">
        <v>551.226</v>
      </c>
      <c r="U345">
        <v>0</v>
      </c>
      <c r="V345">
        <v>13646.4</v>
      </c>
      <c r="W345">
        <v>17119</v>
      </c>
      <c r="X345">
        <v>0</v>
      </c>
      <c r="Y345">
        <v>10636.2</v>
      </c>
      <c r="Z345">
        <v>28328.6</v>
      </c>
    </row>
    <row r="346" spans="1:26"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1">
        <v>40053.4</v>
      </c>
      <c r="S346" s="111">
        <v>35421.4</v>
      </c>
      <c r="T346" s="111">
        <v>962.33100000000002</v>
      </c>
      <c r="U346">
        <v>0</v>
      </c>
      <c r="V346">
        <v>10393.4</v>
      </c>
      <c r="W346">
        <v>18054.8</v>
      </c>
      <c r="X346">
        <v>0</v>
      </c>
      <c r="Y346">
        <v>8937.64</v>
      </c>
      <c r="Z346">
        <v>28420.9</v>
      </c>
    </row>
    <row r="347" spans="1:26"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1">
        <v>40053.4</v>
      </c>
      <c r="S347" s="111">
        <v>36385.9</v>
      </c>
      <c r="T347" s="111">
        <v>1260.8699999999999</v>
      </c>
      <c r="U347">
        <v>0</v>
      </c>
      <c r="V347">
        <v>7317.07</v>
      </c>
      <c r="W347">
        <v>23527.4</v>
      </c>
      <c r="X347">
        <v>0</v>
      </c>
      <c r="Y347">
        <v>10054.1</v>
      </c>
      <c r="Z347">
        <v>26474.5</v>
      </c>
    </row>
    <row r="348" spans="1:26"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1">
        <v>39826.1</v>
      </c>
      <c r="S348" s="111">
        <v>35706.1</v>
      </c>
      <c r="T348" s="111">
        <v>876.71600000000001</v>
      </c>
      <c r="U348">
        <v>0</v>
      </c>
      <c r="V348">
        <v>10436.6</v>
      </c>
      <c r="W348">
        <v>23251.7</v>
      </c>
      <c r="X348">
        <v>0</v>
      </c>
      <c r="Y348">
        <v>8032.35</v>
      </c>
      <c r="Z348">
        <v>27043.7</v>
      </c>
    </row>
    <row r="349" spans="1:26"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1">
        <v>37025.1</v>
      </c>
      <c r="S349" s="111">
        <v>39513.599999999999</v>
      </c>
      <c r="T349" s="111">
        <v>0</v>
      </c>
      <c r="U349">
        <v>0</v>
      </c>
      <c r="V349">
        <v>6880.26</v>
      </c>
      <c r="W349">
        <v>11791.8</v>
      </c>
      <c r="X349">
        <v>0</v>
      </c>
      <c r="Y349">
        <v>3347.1</v>
      </c>
      <c r="Z349">
        <v>29338.799999999999</v>
      </c>
    </row>
    <row r="350" spans="1:26"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1">
        <v>17726.599999999999</v>
      </c>
      <c r="S350" s="111">
        <v>39910</v>
      </c>
      <c r="T350" s="111">
        <v>0</v>
      </c>
      <c r="U350">
        <v>0</v>
      </c>
      <c r="V350">
        <v>11638.2</v>
      </c>
      <c r="W350">
        <v>4979.78</v>
      </c>
      <c r="X350">
        <v>0</v>
      </c>
      <c r="Y350">
        <v>1962.76</v>
      </c>
      <c r="Z350">
        <v>27922.9</v>
      </c>
    </row>
    <row r="351" spans="1:26"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1">
        <v>7381.39</v>
      </c>
      <c r="S351" s="111">
        <v>39750.1</v>
      </c>
      <c r="T351" s="111">
        <v>0</v>
      </c>
      <c r="U351">
        <v>0</v>
      </c>
      <c r="V351">
        <v>25234.1</v>
      </c>
      <c r="W351">
        <v>3339.9</v>
      </c>
      <c r="X351">
        <v>0</v>
      </c>
      <c r="Y351">
        <v>2399.21</v>
      </c>
      <c r="Z351">
        <v>30285.3</v>
      </c>
    </row>
    <row r="352" spans="1:26"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1">
        <v>7397.66</v>
      </c>
      <c r="S352" s="111">
        <v>39448.300000000003</v>
      </c>
      <c r="T352" s="111">
        <v>789.35599999999999</v>
      </c>
      <c r="U352">
        <v>0</v>
      </c>
      <c r="V352">
        <v>16514.900000000001</v>
      </c>
      <c r="W352">
        <v>3938.24</v>
      </c>
      <c r="X352">
        <v>0</v>
      </c>
      <c r="Y352">
        <v>2971.44</v>
      </c>
      <c r="Z352">
        <v>27220.1</v>
      </c>
    </row>
    <row r="353" spans="1:26"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1">
        <v>5208.87</v>
      </c>
      <c r="S353" s="111">
        <v>37736.1</v>
      </c>
      <c r="T353" s="111">
        <v>4910.83</v>
      </c>
      <c r="U353">
        <v>0</v>
      </c>
      <c r="V353">
        <v>15308.4</v>
      </c>
      <c r="W353">
        <v>5973.7</v>
      </c>
      <c r="X353">
        <v>0</v>
      </c>
      <c r="Y353">
        <v>7873.97</v>
      </c>
      <c r="Z353">
        <v>32287.7</v>
      </c>
    </row>
    <row r="354" spans="1:26"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1">
        <v>1252.4100000000001</v>
      </c>
      <c r="S354" s="111">
        <v>38064.800000000003</v>
      </c>
      <c r="T354" s="111">
        <v>5028.2700000000004</v>
      </c>
      <c r="U354">
        <v>0</v>
      </c>
      <c r="V354">
        <v>17582.7</v>
      </c>
      <c r="W354">
        <v>5459.49</v>
      </c>
      <c r="X354">
        <v>0</v>
      </c>
      <c r="Y354">
        <v>10536.7</v>
      </c>
      <c r="Z354">
        <v>29169.8</v>
      </c>
    </row>
    <row r="355" spans="1:26"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1">
        <v>0</v>
      </c>
      <c r="S355" s="111">
        <v>38066.699999999997</v>
      </c>
      <c r="T355" s="111">
        <v>5491.65</v>
      </c>
      <c r="U355">
        <v>0</v>
      </c>
      <c r="V355">
        <v>20365.8</v>
      </c>
      <c r="W355">
        <v>5030.32</v>
      </c>
      <c r="X355">
        <v>0</v>
      </c>
      <c r="Y355">
        <v>14485.5</v>
      </c>
      <c r="Z355">
        <v>37326</v>
      </c>
    </row>
    <row r="356" spans="1:26"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1">
        <v>353.06700000000001</v>
      </c>
      <c r="S356" s="111">
        <v>36802.400000000001</v>
      </c>
      <c r="T356" s="111">
        <v>561.47199999999998</v>
      </c>
      <c r="U356">
        <v>0</v>
      </c>
      <c r="V356">
        <v>8156.09</v>
      </c>
      <c r="W356">
        <v>774.38400000000001</v>
      </c>
      <c r="X356">
        <v>0</v>
      </c>
      <c r="Y356">
        <v>15114.6</v>
      </c>
      <c r="Z356">
        <v>36614.5</v>
      </c>
    </row>
    <row r="357" spans="1:26"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1">
        <v>1390.21</v>
      </c>
      <c r="S357" s="111">
        <v>32427.7</v>
      </c>
      <c r="T357" s="111">
        <v>1893.77</v>
      </c>
      <c r="U357">
        <v>0</v>
      </c>
      <c r="V357">
        <v>4164.8999999999996</v>
      </c>
      <c r="W357">
        <v>515.18899999999996</v>
      </c>
      <c r="X357">
        <v>0</v>
      </c>
      <c r="Y357">
        <v>18219.3</v>
      </c>
      <c r="Z357">
        <v>36935.800000000003</v>
      </c>
    </row>
    <row r="358" spans="1:26"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1">
        <v>6778.4</v>
      </c>
      <c r="S358" s="111">
        <v>18912.400000000001</v>
      </c>
      <c r="T358" s="111">
        <v>6140.78</v>
      </c>
      <c r="U358">
        <v>0.97102100000000002</v>
      </c>
      <c r="V358">
        <v>1059.33</v>
      </c>
      <c r="W358">
        <v>0</v>
      </c>
      <c r="X358">
        <v>8.5416800000000001E-2</v>
      </c>
      <c r="Y358">
        <v>28219.599999999999</v>
      </c>
      <c r="Z358">
        <v>37461.699999999997</v>
      </c>
    </row>
    <row r="359" spans="1:26"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1">
        <v>18420.599999999999</v>
      </c>
      <c r="S359" s="111">
        <v>24121.7</v>
      </c>
      <c r="T359" s="111">
        <v>5790.26</v>
      </c>
      <c r="U359">
        <v>2.0331999999999999</v>
      </c>
      <c r="V359">
        <v>1105.9100000000001</v>
      </c>
      <c r="W359">
        <v>0</v>
      </c>
      <c r="X359">
        <v>0.23158799999999999</v>
      </c>
      <c r="Y359">
        <v>17265.8</v>
      </c>
      <c r="Z359">
        <v>38863.199999999997</v>
      </c>
    </row>
    <row r="360" spans="1:26"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1">
        <v>34610.5</v>
      </c>
      <c r="S360" s="111">
        <v>16056.1</v>
      </c>
      <c r="T360" s="111">
        <v>589.14700000000005</v>
      </c>
      <c r="U360">
        <v>2.71671</v>
      </c>
      <c r="V360">
        <v>4148.91</v>
      </c>
      <c r="W360">
        <v>0</v>
      </c>
      <c r="X360">
        <v>0.50919300000000001</v>
      </c>
      <c r="Y360">
        <v>7294.5</v>
      </c>
      <c r="Z360">
        <v>39524</v>
      </c>
    </row>
    <row r="361" spans="1:26"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1">
        <v>38280.5</v>
      </c>
      <c r="S361" s="111">
        <v>9465.64</v>
      </c>
      <c r="T361" s="111">
        <v>73.681299999999993</v>
      </c>
      <c r="U361">
        <v>3.1278199999999998</v>
      </c>
      <c r="V361">
        <v>3818.47</v>
      </c>
      <c r="W361">
        <v>0</v>
      </c>
      <c r="X361">
        <v>0.458839</v>
      </c>
      <c r="Y361">
        <v>7814.66</v>
      </c>
      <c r="Z361">
        <v>39574.5</v>
      </c>
    </row>
    <row r="362" spans="1:26"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1">
        <v>40053.4</v>
      </c>
      <c r="S362" s="111">
        <v>7601.94</v>
      </c>
      <c r="T362" s="111">
        <v>229.49199999999999</v>
      </c>
      <c r="U362">
        <v>3.1996000000000002</v>
      </c>
      <c r="V362">
        <v>3071.17</v>
      </c>
      <c r="W362">
        <v>0</v>
      </c>
      <c r="X362">
        <v>0.59190100000000001</v>
      </c>
      <c r="Y362">
        <v>9021.1200000000008</v>
      </c>
      <c r="Z362">
        <v>39424</v>
      </c>
    </row>
    <row r="363" spans="1:26"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1">
        <v>40053.4</v>
      </c>
      <c r="S363" s="111">
        <v>3383.36</v>
      </c>
      <c r="T363" s="111">
        <v>876.90499999999997</v>
      </c>
      <c r="U363">
        <v>2.9359899999999999</v>
      </c>
      <c r="V363">
        <v>3355.12</v>
      </c>
      <c r="W363">
        <v>73.791700000000006</v>
      </c>
      <c r="X363">
        <v>0.68394999999999995</v>
      </c>
      <c r="Y363">
        <v>9534.35</v>
      </c>
      <c r="Z363">
        <v>39482.6</v>
      </c>
    </row>
    <row r="364" spans="1:26"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1">
        <v>40053.4</v>
      </c>
      <c r="S364" s="111">
        <v>922.23699999999997</v>
      </c>
      <c r="T364" s="111">
        <v>0</v>
      </c>
      <c r="U364">
        <v>2.3574600000000001</v>
      </c>
      <c r="V364">
        <v>2560.1799999999998</v>
      </c>
      <c r="W364">
        <v>0</v>
      </c>
      <c r="X364">
        <v>0.33859699999999998</v>
      </c>
      <c r="Y364">
        <v>11681.5</v>
      </c>
      <c r="Z364">
        <v>39461.4</v>
      </c>
    </row>
    <row r="365" spans="1:26"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1">
        <v>40053.4</v>
      </c>
      <c r="S365" s="111">
        <v>0</v>
      </c>
      <c r="T365" s="111">
        <v>0</v>
      </c>
      <c r="U365">
        <v>1.4162699999999999</v>
      </c>
      <c r="V365">
        <v>4060.92</v>
      </c>
      <c r="W365">
        <v>0</v>
      </c>
      <c r="X365">
        <v>0.18359400000000001</v>
      </c>
      <c r="Y365">
        <v>11512.4</v>
      </c>
      <c r="Z365">
        <v>39385.599999999999</v>
      </c>
    </row>
    <row r="366" spans="1:26"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1">
        <v>39372.699999999997</v>
      </c>
      <c r="S366" s="111">
        <v>0</v>
      </c>
      <c r="T366" s="111">
        <v>0</v>
      </c>
      <c r="U366">
        <v>0.258793</v>
      </c>
      <c r="V366">
        <v>6074.85</v>
      </c>
      <c r="W366">
        <v>0</v>
      </c>
      <c r="X366">
        <v>4.7651499999999999E-2</v>
      </c>
      <c r="Y366">
        <v>12482.6</v>
      </c>
      <c r="Z366">
        <v>39501</v>
      </c>
    </row>
    <row r="367" spans="1:26"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1">
        <v>33294.699999999997</v>
      </c>
      <c r="S367" s="111">
        <v>0</v>
      </c>
      <c r="T367" s="111">
        <v>0</v>
      </c>
      <c r="U367">
        <v>0</v>
      </c>
      <c r="V367">
        <v>8932.76</v>
      </c>
      <c r="W367">
        <v>0</v>
      </c>
      <c r="X367">
        <v>0</v>
      </c>
      <c r="Y367">
        <v>24926</v>
      </c>
      <c r="Z367">
        <v>40053.4</v>
      </c>
    </row>
    <row r="368" spans="1:26"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1">
        <v>22888.799999999999</v>
      </c>
      <c r="S368" s="111">
        <v>868.10599999999999</v>
      </c>
      <c r="T368" s="111">
        <v>0</v>
      </c>
      <c r="U368">
        <v>0</v>
      </c>
      <c r="V368">
        <v>4603.5200000000004</v>
      </c>
      <c r="W368">
        <v>0</v>
      </c>
      <c r="X368">
        <v>0</v>
      </c>
      <c r="Y368">
        <v>35359.9</v>
      </c>
      <c r="Z368">
        <v>39995.300000000003</v>
      </c>
    </row>
    <row r="369" spans="1:26"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1">
        <v>2416.38</v>
      </c>
      <c r="S369" s="111">
        <v>1896.39</v>
      </c>
      <c r="T369" s="111">
        <v>733.37800000000004</v>
      </c>
      <c r="U369">
        <v>0</v>
      </c>
      <c r="V369">
        <v>958.81899999999996</v>
      </c>
      <c r="W369">
        <v>0</v>
      </c>
      <c r="X369">
        <v>0</v>
      </c>
      <c r="Y369">
        <v>36856.699999999997</v>
      </c>
      <c r="Z369">
        <v>40053.4</v>
      </c>
    </row>
    <row r="370" spans="1:26"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1">
        <v>0</v>
      </c>
      <c r="S370" s="111">
        <v>3611.84</v>
      </c>
      <c r="T370" s="111">
        <v>2057.41</v>
      </c>
      <c r="U370">
        <v>0</v>
      </c>
      <c r="V370">
        <v>2010.34</v>
      </c>
      <c r="W370">
        <v>0</v>
      </c>
      <c r="X370">
        <v>0</v>
      </c>
      <c r="Y370">
        <v>36551.4</v>
      </c>
      <c r="Z370">
        <v>40053.4</v>
      </c>
    </row>
    <row r="371" spans="1:26"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1">
        <v>0</v>
      </c>
      <c r="S371" s="111">
        <v>4796.13</v>
      </c>
      <c r="T371" s="111">
        <v>4914.12</v>
      </c>
      <c r="U371">
        <v>0</v>
      </c>
      <c r="V371">
        <v>388.61500000000001</v>
      </c>
      <c r="W371">
        <v>0</v>
      </c>
      <c r="X371">
        <v>0</v>
      </c>
      <c r="Y371">
        <v>37167.800000000003</v>
      </c>
      <c r="Z371">
        <v>40053.4</v>
      </c>
    </row>
    <row r="372" spans="1:26"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1">
        <v>1613.98</v>
      </c>
      <c r="S372" s="111">
        <v>2148.0500000000002</v>
      </c>
      <c r="T372" s="111">
        <v>6326.33</v>
      </c>
      <c r="U372">
        <v>0</v>
      </c>
      <c r="V372">
        <v>0</v>
      </c>
      <c r="W372">
        <v>0</v>
      </c>
      <c r="X372">
        <v>0</v>
      </c>
      <c r="Y372">
        <v>37262.699999999997</v>
      </c>
      <c r="Z372">
        <v>40053.4</v>
      </c>
    </row>
    <row r="373" spans="1:26"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1">
        <v>6942.75</v>
      </c>
      <c r="S373" s="111">
        <v>2425.69</v>
      </c>
      <c r="T373" s="111">
        <v>5761.1</v>
      </c>
      <c r="U373">
        <v>0</v>
      </c>
      <c r="V373">
        <v>582.15</v>
      </c>
      <c r="W373">
        <v>0</v>
      </c>
      <c r="X373">
        <v>0</v>
      </c>
      <c r="Y373">
        <v>37072.9</v>
      </c>
      <c r="Z373">
        <v>40053.4</v>
      </c>
    </row>
    <row r="374" spans="1:26"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1">
        <v>18997.2</v>
      </c>
      <c r="S374" s="111">
        <v>4639.0200000000004</v>
      </c>
      <c r="T374" s="111">
        <v>1869.88</v>
      </c>
      <c r="U374">
        <v>0</v>
      </c>
      <c r="V374">
        <v>0</v>
      </c>
      <c r="W374">
        <v>0</v>
      </c>
      <c r="X374">
        <v>0</v>
      </c>
      <c r="Y374">
        <v>38325.599999999999</v>
      </c>
      <c r="Z374">
        <v>40053.4</v>
      </c>
    </row>
    <row r="375" spans="1:26"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1">
        <v>19318.8</v>
      </c>
      <c r="S375" s="111">
        <v>5415.28</v>
      </c>
      <c r="T375" s="111">
        <v>0</v>
      </c>
      <c r="U375">
        <v>0</v>
      </c>
      <c r="V375">
        <v>0</v>
      </c>
      <c r="W375">
        <v>688.85599999999999</v>
      </c>
      <c r="X375">
        <v>0</v>
      </c>
      <c r="Y375">
        <v>38839.5</v>
      </c>
      <c r="Z375">
        <v>40053.4</v>
      </c>
    </row>
    <row r="376" spans="1:26"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1">
        <v>16070.6</v>
      </c>
      <c r="S376" s="111">
        <v>5991.87</v>
      </c>
      <c r="T376" s="111">
        <v>125.545</v>
      </c>
      <c r="U376">
        <v>0</v>
      </c>
      <c r="V376">
        <v>3908.79</v>
      </c>
      <c r="W376">
        <v>198.178</v>
      </c>
      <c r="X376">
        <v>0</v>
      </c>
      <c r="Y376">
        <v>38567.9</v>
      </c>
      <c r="Z376">
        <v>40053.4</v>
      </c>
    </row>
    <row r="377" spans="1:26"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1">
        <v>18058.5</v>
      </c>
      <c r="S377" s="111">
        <v>8859.92</v>
      </c>
      <c r="T377" s="111">
        <v>5341.04</v>
      </c>
      <c r="U377">
        <v>0</v>
      </c>
      <c r="V377">
        <v>9235.7099999999991</v>
      </c>
      <c r="W377">
        <v>0</v>
      </c>
      <c r="X377">
        <v>0</v>
      </c>
      <c r="Y377">
        <v>39258.6</v>
      </c>
      <c r="Z377">
        <v>40053.4</v>
      </c>
    </row>
    <row r="378" spans="1:26"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1">
        <v>12410.8</v>
      </c>
      <c r="S378" s="111">
        <v>6105.56</v>
      </c>
      <c r="T378" s="111">
        <v>2677.39</v>
      </c>
      <c r="U378">
        <v>0</v>
      </c>
      <c r="V378">
        <v>6774.68</v>
      </c>
      <c r="W378">
        <v>0</v>
      </c>
      <c r="X378">
        <v>0</v>
      </c>
      <c r="Y378">
        <v>39241.9</v>
      </c>
      <c r="Z378">
        <v>40053.4</v>
      </c>
    </row>
    <row r="379" spans="1:26"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1">
        <v>7443.17</v>
      </c>
      <c r="S379" s="111">
        <v>3761.63</v>
      </c>
      <c r="T379" s="111">
        <v>949.97699999999998</v>
      </c>
      <c r="U379">
        <v>0</v>
      </c>
      <c r="V379">
        <v>4863.46</v>
      </c>
      <c r="W379">
        <v>0</v>
      </c>
      <c r="X379">
        <v>0</v>
      </c>
      <c r="Y379">
        <v>38550.1</v>
      </c>
      <c r="Z379">
        <v>40053.4</v>
      </c>
    </row>
    <row r="380" spans="1:26"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1">
        <v>11396.4</v>
      </c>
      <c r="S380" s="111">
        <v>6449.9</v>
      </c>
      <c r="T380" s="111">
        <v>0</v>
      </c>
      <c r="U380">
        <v>0</v>
      </c>
      <c r="V380">
        <v>0</v>
      </c>
      <c r="W380">
        <v>0</v>
      </c>
      <c r="X380">
        <v>0</v>
      </c>
      <c r="Y380">
        <v>39362.199999999997</v>
      </c>
      <c r="Z380">
        <v>40053.4</v>
      </c>
    </row>
    <row r="381" spans="1:26"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1">
        <v>9199.86</v>
      </c>
      <c r="S381" s="111">
        <v>4165.2</v>
      </c>
      <c r="T381" s="111">
        <v>0</v>
      </c>
      <c r="U381">
        <v>0</v>
      </c>
      <c r="V381">
        <v>0</v>
      </c>
      <c r="W381">
        <v>0</v>
      </c>
      <c r="X381">
        <v>0</v>
      </c>
      <c r="Y381">
        <v>39193.300000000003</v>
      </c>
      <c r="Z381">
        <v>40053.4</v>
      </c>
    </row>
    <row r="382" spans="1:26"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1">
        <v>14770.5</v>
      </c>
      <c r="S382" s="111">
        <v>1096.58</v>
      </c>
      <c r="T382" s="111">
        <v>0</v>
      </c>
      <c r="U382">
        <v>0.96887500000000004</v>
      </c>
      <c r="V382">
        <v>85.919600000000003</v>
      </c>
      <c r="W382">
        <v>4273.5</v>
      </c>
      <c r="X382">
        <v>4.0943899999999998E-2</v>
      </c>
      <c r="Y382">
        <v>35504.1</v>
      </c>
      <c r="Z382">
        <v>40053.4</v>
      </c>
    </row>
    <row r="383" spans="1:26"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1">
        <v>17645.8</v>
      </c>
      <c r="S383" s="111">
        <v>1846.82</v>
      </c>
      <c r="T383" s="111">
        <v>0</v>
      </c>
      <c r="U383">
        <v>2.0246200000000001</v>
      </c>
      <c r="V383">
        <v>0</v>
      </c>
      <c r="W383">
        <v>12223.1</v>
      </c>
      <c r="X383">
        <v>1.7831999999999999</v>
      </c>
      <c r="Y383">
        <v>34217.9</v>
      </c>
      <c r="Z383">
        <v>40053.4</v>
      </c>
    </row>
    <row r="384" spans="1:26"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1">
        <v>16617.3</v>
      </c>
      <c r="S384" s="111">
        <v>2075.39</v>
      </c>
      <c r="T384" s="111">
        <v>0</v>
      </c>
      <c r="U384">
        <v>2.74099</v>
      </c>
      <c r="V384">
        <v>8783.7900000000009</v>
      </c>
      <c r="W384">
        <v>13695</v>
      </c>
      <c r="X384">
        <v>2.5343</v>
      </c>
      <c r="Y384">
        <v>28258.3</v>
      </c>
      <c r="Z384">
        <v>39776.6</v>
      </c>
    </row>
    <row r="385" spans="1:26"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1">
        <v>8686.61</v>
      </c>
      <c r="S385" s="111">
        <v>3929.52</v>
      </c>
      <c r="T385" s="111">
        <v>0</v>
      </c>
      <c r="U385">
        <v>3.1374499999999999</v>
      </c>
      <c r="V385">
        <v>7413.16</v>
      </c>
      <c r="W385">
        <v>17443.8</v>
      </c>
      <c r="X385">
        <v>2.9547599999999998</v>
      </c>
      <c r="Y385">
        <v>24512.5</v>
      </c>
      <c r="Z385">
        <v>38832</v>
      </c>
    </row>
    <row r="386" spans="1:26"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1">
        <v>3223.5</v>
      </c>
      <c r="S386" s="111">
        <v>2336.71</v>
      </c>
      <c r="T386" s="111">
        <v>469.49400000000003</v>
      </c>
      <c r="U386">
        <v>2.0514299999999999</v>
      </c>
      <c r="V386">
        <v>4475.83</v>
      </c>
      <c r="W386">
        <v>14302.3</v>
      </c>
      <c r="X386">
        <v>3.0079899999999999</v>
      </c>
      <c r="Y386">
        <v>21227.599999999999</v>
      </c>
      <c r="Z386">
        <v>39155</v>
      </c>
    </row>
    <row r="387" spans="1:26"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1">
        <v>2003.46</v>
      </c>
      <c r="S387" s="111">
        <v>1469.81</v>
      </c>
      <c r="T387" s="111">
        <v>0</v>
      </c>
      <c r="U387">
        <v>1.60928</v>
      </c>
      <c r="V387">
        <v>4237.28</v>
      </c>
      <c r="W387">
        <v>20314.7</v>
      </c>
      <c r="X387">
        <v>2.6753100000000001</v>
      </c>
      <c r="Y387">
        <v>18010.2</v>
      </c>
      <c r="Z387">
        <v>38545.9</v>
      </c>
    </row>
    <row r="388" spans="1:26"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1">
        <v>2792.94</v>
      </c>
      <c r="S388" s="111">
        <v>948.19</v>
      </c>
      <c r="T388" s="111">
        <v>0</v>
      </c>
      <c r="U388">
        <v>0.51428700000000005</v>
      </c>
      <c r="V388">
        <v>12233.8</v>
      </c>
      <c r="W388">
        <v>32881.5</v>
      </c>
      <c r="X388">
        <v>0.66907700000000003</v>
      </c>
      <c r="Y388">
        <v>17628.599999999999</v>
      </c>
      <c r="Z388">
        <v>39969.4</v>
      </c>
    </row>
    <row r="389" spans="1:26"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1">
        <v>1617.93</v>
      </c>
      <c r="S389" s="111">
        <v>1099.33</v>
      </c>
      <c r="T389" s="111">
        <v>0</v>
      </c>
      <c r="U389">
        <v>0.65123399999999998</v>
      </c>
      <c r="V389">
        <v>24284.799999999999</v>
      </c>
      <c r="W389">
        <v>35045.300000000003</v>
      </c>
      <c r="X389">
        <v>5.6448199999999997E-2</v>
      </c>
      <c r="Y389">
        <v>19218.7</v>
      </c>
      <c r="Z389">
        <v>38507.699999999997</v>
      </c>
    </row>
    <row r="390" spans="1:26"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1">
        <v>7750.34</v>
      </c>
      <c r="S390" s="111">
        <v>1122.92</v>
      </c>
      <c r="T390" s="111">
        <v>0</v>
      </c>
      <c r="U390">
        <v>5.8977099999999998E-2</v>
      </c>
      <c r="V390">
        <v>25534.6</v>
      </c>
      <c r="W390">
        <v>29559.8</v>
      </c>
      <c r="X390">
        <v>0</v>
      </c>
      <c r="Y390">
        <v>16743.7</v>
      </c>
      <c r="Z390">
        <v>39431.300000000003</v>
      </c>
    </row>
    <row r="391" spans="1:26"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1">
        <v>18849.3</v>
      </c>
      <c r="S391" s="111">
        <v>1071.0999999999999</v>
      </c>
      <c r="T391" s="111">
        <v>0</v>
      </c>
      <c r="U391">
        <v>0</v>
      </c>
      <c r="V391">
        <v>26598.400000000001</v>
      </c>
      <c r="W391">
        <v>22957.1</v>
      </c>
      <c r="X391">
        <v>0</v>
      </c>
      <c r="Y391">
        <v>17147.3</v>
      </c>
      <c r="Z391">
        <v>39857.9</v>
      </c>
    </row>
    <row r="392" spans="1:26"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1">
        <v>21842.7</v>
      </c>
      <c r="S392" s="111">
        <v>234.49799999999999</v>
      </c>
      <c r="T392" s="111">
        <v>14537.1</v>
      </c>
      <c r="U392">
        <v>0</v>
      </c>
      <c r="V392">
        <v>13726.6</v>
      </c>
      <c r="W392">
        <v>22072.400000000001</v>
      </c>
      <c r="X392">
        <v>0</v>
      </c>
      <c r="Y392">
        <v>31413.8</v>
      </c>
      <c r="Z392">
        <v>39833.9</v>
      </c>
    </row>
    <row r="393" spans="1:26"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1">
        <v>34861.599999999999</v>
      </c>
      <c r="S393" s="111">
        <v>977.077</v>
      </c>
      <c r="T393" s="111">
        <v>26797.8</v>
      </c>
      <c r="U393">
        <v>0</v>
      </c>
      <c r="V393">
        <v>1868.94</v>
      </c>
      <c r="W393">
        <v>24310.5</v>
      </c>
      <c r="X393">
        <v>0</v>
      </c>
      <c r="Y393">
        <v>33294.300000000003</v>
      </c>
      <c r="Z393">
        <v>40053.4</v>
      </c>
    </row>
    <row r="394" spans="1:26"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1">
        <v>38408.9</v>
      </c>
      <c r="S394" s="111">
        <v>4814.01</v>
      </c>
      <c r="T394" s="111">
        <v>34409.199999999997</v>
      </c>
      <c r="U394">
        <v>0</v>
      </c>
      <c r="V394">
        <v>816.78499999999997</v>
      </c>
      <c r="W394">
        <v>28989.4</v>
      </c>
      <c r="X394">
        <v>0</v>
      </c>
      <c r="Y394">
        <v>26354.1</v>
      </c>
      <c r="Z394">
        <v>39510.6</v>
      </c>
    </row>
    <row r="395" spans="1:26"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1">
        <v>39429</v>
      </c>
      <c r="S395" s="111">
        <v>16848.400000000001</v>
      </c>
      <c r="T395" s="111">
        <v>11107.1</v>
      </c>
      <c r="U395">
        <v>0</v>
      </c>
      <c r="V395">
        <v>0</v>
      </c>
      <c r="W395">
        <v>24889.200000000001</v>
      </c>
      <c r="X395">
        <v>0</v>
      </c>
      <c r="Y395">
        <v>35903.5</v>
      </c>
      <c r="Z395">
        <v>39500.6</v>
      </c>
    </row>
    <row r="396" spans="1:26"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1">
        <v>40053.4</v>
      </c>
      <c r="S396" s="111">
        <v>21072.2</v>
      </c>
      <c r="T396" s="111">
        <v>779.93399999999997</v>
      </c>
      <c r="U396">
        <v>0</v>
      </c>
      <c r="V396">
        <v>6522.28</v>
      </c>
      <c r="W396">
        <v>22531.4</v>
      </c>
      <c r="X396">
        <v>0</v>
      </c>
      <c r="Y396">
        <v>13658.2</v>
      </c>
      <c r="Z396">
        <v>38534.400000000001</v>
      </c>
    </row>
    <row r="397" spans="1:26"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1">
        <v>40053.4</v>
      </c>
      <c r="S397" s="111">
        <v>30472</v>
      </c>
      <c r="T397" s="111">
        <v>0</v>
      </c>
      <c r="U397">
        <v>0</v>
      </c>
      <c r="V397">
        <v>9978.34</v>
      </c>
      <c r="W397">
        <v>18205.900000000001</v>
      </c>
      <c r="X397">
        <v>0</v>
      </c>
      <c r="Y397">
        <v>13474.9</v>
      </c>
      <c r="Z397">
        <v>37362.699999999997</v>
      </c>
    </row>
    <row r="398" spans="1:26"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1">
        <v>40053.4</v>
      </c>
      <c r="S398" s="111">
        <v>30857.3</v>
      </c>
      <c r="T398" s="111">
        <v>10004.799999999999</v>
      </c>
      <c r="U398">
        <v>0</v>
      </c>
      <c r="V398">
        <v>7427.78</v>
      </c>
      <c r="W398">
        <v>14128.1</v>
      </c>
      <c r="X398">
        <v>0</v>
      </c>
      <c r="Y398">
        <v>10365</v>
      </c>
      <c r="Z398">
        <v>32795.1</v>
      </c>
    </row>
    <row r="399" spans="1:26"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1">
        <v>40053.4</v>
      </c>
      <c r="S399" s="111">
        <v>31630.400000000001</v>
      </c>
      <c r="T399" s="111">
        <v>20977.4</v>
      </c>
      <c r="U399">
        <v>0</v>
      </c>
      <c r="V399">
        <v>2888.02</v>
      </c>
      <c r="W399">
        <v>12249.6</v>
      </c>
      <c r="X399">
        <v>0</v>
      </c>
      <c r="Y399">
        <v>5443.89</v>
      </c>
      <c r="Z399">
        <v>28599.4</v>
      </c>
    </row>
    <row r="400" spans="1:26"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1">
        <v>40053.4</v>
      </c>
      <c r="S400" s="111">
        <v>36367.5</v>
      </c>
      <c r="T400" s="111">
        <v>10395.4</v>
      </c>
      <c r="U400">
        <v>0</v>
      </c>
      <c r="V400">
        <v>1542.8</v>
      </c>
      <c r="W400">
        <v>14375</v>
      </c>
      <c r="X400">
        <v>0</v>
      </c>
      <c r="Y400">
        <v>9325.9699999999993</v>
      </c>
      <c r="Z400">
        <v>22019.3</v>
      </c>
    </row>
    <row r="401" spans="1:26"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1">
        <v>40053.4</v>
      </c>
      <c r="S401" s="111">
        <v>37171.599999999999</v>
      </c>
      <c r="T401" s="111">
        <v>9372.67</v>
      </c>
      <c r="U401">
        <v>0</v>
      </c>
      <c r="V401">
        <v>977.87199999999996</v>
      </c>
      <c r="W401">
        <v>10458.200000000001</v>
      </c>
      <c r="X401">
        <v>0</v>
      </c>
      <c r="Y401">
        <v>5730.58</v>
      </c>
      <c r="Z401">
        <v>18189.5</v>
      </c>
    </row>
    <row r="402" spans="1:26"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1">
        <v>40053.4</v>
      </c>
      <c r="S402" s="111">
        <v>30411.3</v>
      </c>
      <c r="T402" s="111">
        <v>14388.1</v>
      </c>
      <c r="U402">
        <v>0</v>
      </c>
      <c r="V402">
        <v>6122.21</v>
      </c>
      <c r="W402">
        <v>10547.9</v>
      </c>
      <c r="X402">
        <v>0</v>
      </c>
      <c r="Y402">
        <v>8440.7999999999993</v>
      </c>
      <c r="Z402">
        <v>16970.3</v>
      </c>
    </row>
    <row r="403" spans="1:26"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1">
        <v>39627.5</v>
      </c>
      <c r="S403" s="111">
        <v>19535.900000000001</v>
      </c>
      <c r="T403" s="111">
        <v>20789.8</v>
      </c>
      <c r="U403">
        <v>0</v>
      </c>
      <c r="V403">
        <v>16623.599999999999</v>
      </c>
      <c r="W403">
        <v>11120.4</v>
      </c>
      <c r="X403">
        <v>0</v>
      </c>
      <c r="Y403">
        <v>10882.1</v>
      </c>
      <c r="Z403">
        <v>16667.5</v>
      </c>
    </row>
    <row r="404" spans="1:26"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1">
        <v>40053.4</v>
      </c>
      <c r="S404" s="111">
        <v>9262.7199999999993</v>
      </c>
      <c r="T404" s="111">
        <v>25564.400000000001</v>
      </c>
      <c r="U404">
        <v>0</v>
      </c>
      <c r="V404">
        <v>8279.06</v>
      </c>
      <c r="W404">
        <v>3439.14</v>
      </c>
      <c r="X404">
        <v>0</v>
      </c>
      <c r="Y404">
        <v>13836.2</v>
      </c>
      <c r="Z404">
        <v>19627.900000000001</v>
      </c>
    </row>
    <row r="405" spans="1:26"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1">
        <v>40053.4</v>
      </c>
      <c r="S405" s="111">
        <v>8832.7800000000007</v>
      </c>
      <c r="T405" s="111">
        <v>16536.099999999999</v>
      </c>
      <c r="U405">
        <v>0</v>
      </c>
      <c r="V405">
        <v>3077.15</v>
      </c>
      <c r="W405">
        <v>67.423000000000002</v>
      </c>
      <c r="X405">
        <v>0</v>
      </c>
      <c r="Y405">
        <v>14638.1</v>
      </c>
      <c r="Z405">
        <v>21054.3</v>
      </c>
    </row>
    <row r="406" spans="1:26"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1">
        <v>40053.4</v>
      </c>
      <c r="S406" s="111">
        <v>5973.85</v>
      </c>
      <c r="T406" s="111">
        <v>25412.400000000001</v>
      </c>
      <c r="U406">
        <v>0.98979899999999998</v>
      </c>
      <c r="V406">
        <v>3332.75</v>
      </c>
      <c r="W406">
        <v>0</v>
      </c>
      <c r="X406">
        <v>0.112457</v>
      </c>
      <c r="Y406">
        <v>6995.34</v>
      </c>
      <c r="Z406">
        <v>22169.1</v>
      </c>
    </row>
    <row r="407" spans="1:26"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1">
        <v>40053.4</v>
      </c>
      <c r="S407" s="111">
        <v>1793.73</v>
      </c>
      <c r="T407" s="111">
        <v>16216.7</v>
      </c>
      <c r="U407">
        <v>2.0341999999999998</v>
      </c>
      <c r="V407">
        <v>832.86599999999999</v>
      </c>
      <c r="W407">
        <v>0</v>
      </c>
      <c r="X407">
        <v>0.38009199999999999</v>
      </c>
      <c r="Y407">
        <v>6855.9</v>
      </c>
      <c r="Z407">
        <v>20031.2</v>
      </c>
    </row>
    <row r="408" spans="1:26"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1">
        <v>40053.4</v>
      </c>
      <c r="S408" s="111">
        <v>0</v>
      </c>
      <c r="T408" s="111">
        <v>16202.7</v>
      </c>
      <c r="U408">
        <v>2.7716699999999999</v>
      </c>
      <c r="V408">
        <v>681.12900000000002</v>
      </c>
      <c r="W408">
        <v>0</v>
      </c>
      <c r="X408">
        <v>0.67927400000000004</v>
      </c>
      <c r="Y408">
        <v>5426.22</v>
      </c>
      <c r="Z408">
        <v>22124.1</v>
      </c>
    </row>
    <row r="409" spans="1:26"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1">
        <v>40053.4</v>
      </c>
      <c r="S409" s="111">
        <v>0</v>
      </c>
      <c r="T409" s="111">
        <v>13706.2</v>
      </c>
      <c r="U409">
        <v>3.1907000000000001</v>
      </c>
      <c r="V409">
        <v>460.637</v>
      </c>
      <c r="W409">
        <v>0</v>
      </c>
      <c r="X409">
        <v>0.76958099999999996</v>
      </c>
      <c r="Y409">
        <v>4552.3599999999997</v>
      </c>
      <c r="Z409">
        <v>25823.8</v>
      </c>
    </row>
    <row r="410" spans="1:26"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1">
        <v>40053.4</v>
      </c>
      <c r="S410" s="111">
        <v>0</v>
      </c>
      <c r="T410" s="111">
        <v>7375.39</v>
      </c>
      <c r="U410">
        <v>1.10331</v>
      </c>
      <c r="V410">
        <v>198.58</v>
      </c>
      <c r="W410">
        <v>0</v>
      </c>
      <c r="X410">
        <v>0.66116900000000001</v>
      </c>
      <c r="Y410">
        <v>5085.21</v>
      </c>
      <c r="Z410">
        <v>35166.300000000003</v>
      </c>
    </row>
    <row r="411" spans="1:26"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1">
        <v>40053.4</v>
      </c>
      <c r="S411" s="111">
        <v>0</v>
      </c>
      <c r="T411" s="111">
        <v>6183.57</v>
      </c>
      <c r="U411">
        <v>3.0066000000000002</v>
      </c>
      <c r="V411">
        <v>0</v>
      </c>
      <c r="W411">
        <v>0</v>
      </c>
      <c r="X411">
        <v>0.35636299999999999</v>
      </c>
      <c r="Y411">
        <v>4478.2299999999996</v>
      </c>
      <c r="Z411">
        <v>38341.300000000003</v>
      </c>
    </row>
    <row r="412" spans="1:26"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1">
        <v>40053.4</v>
      </c>
      <c r="S412" s="111">
        <v>0</v>
      </c>
      <c r="T412" s="111">
        <v>3316.9</v>
      </c>
      <c r="U412">
        <v>2.39967</v>
      </c>
      <c r="V412">
        <v>0</v>
      </c>
      <c r="W412">
        <v>778.98599999999999</v>
      </c>
      <c r="X412">
        <v>0.45592100000000002</v>
      </c>
      <c r="Y412">
        <v>6317.29</v>
      </c>
      <c r="Z412">
        <v>39092.199999999997</v>
      </c>
    </row>
    <row r="413" spans="1:26"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1">
        <v>40053.4</v>
      </c>
      <c r="S413" s="111">
        <v>0</v>
      </c>
      <c r="T413" s="111">
        <v>6002.64</v>
      </c>
      <c r="U413">
        <v>1.4890000000000001</v>
      </c>
      <c r="V413">
        <v>373.298</v>
      </c>
      <c r="W413">
        <v>3230.31</v>
      </c>
      <c r="X413">
        <v>0.27759600000000001</v>
      </c>
      <c r="Y413">
        <v>8575.27</v>
      </c>
      <c r="Z413">
        <v>39283.4</v>
      </c>
    </row>
    <row r="414" spans="1:26"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1">
        <v>40053.4</v>
      </c>
      <c r="S414" s="111">
        <v>1604.55</v>
      </c>
      <c r="T414" s="111">
        <v>4521.24</v>
      </c>
      <c r="U414">
        <v>0.313218</v>
      </c>
      <c r="V414">
        <v>2395.19</v>
      </c>
      <c r="W414">
        <v>5367.87</v>
      </c>
      <c r="X414">
        <v>1.62677E-2</v>
      </c>
      <c r="Y414">
        <v>6684.71</v>
      </c>
      <c r="Z414">
        <v>39830.199999999997</v>
      </c>
    </row>
    <row r="415" spans="1:26"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1">
        <v>40053.4</v>
      </c>
      <c r="S415" s="111">
        <v>10905</v>
      </c>
      <c r="T415" s="111">
        <v>2984.07</v>
      </c>
      <c r="U415">
        <v>0</v>
      </c>
      <c r="V415">
        <v>5931.19</v>
      </c>
      <c r="W415">
        <v>8124.04</v>
      </c>
      <c r="X415">
        <v>0</v>
      </c>
      <c r="Y415">
        <v>5934.72</v>
      </c>
      <c r="Z415">
        <v>39784.800000000003</v>
      </c>
    </row>
    <row r="416" spans="1:26"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1">
        <v>40053.4</v>
      </c>
      <c r="S416" s="111">
        <v>14973.1</v>
      </c>
      <c r="T416" s="111">
        <v>23346.7</v>
      </c>
      <c r="U416">
        <v>0</v>
      </c>
      <c r="V416">
        <v>3813.62</v>
      </c>
      <c r="W416">
        <v>10723.8</v>
      </c>
      <c r="X416">
        <v>0</v>
      </c>
      <c r="Y416">
        <v>12422.3</v>
      </c>
      <c r="Z416">
        <v>40053.4</v>
      </c>
    </row>
    <row r="417" spans="1:26"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1">
        <v>40053.4</v>
      </c>
      <c r="S417" s="111">
        <v>11846</v>
      </c>
      <c r="T417" s="111">
        <v>23348.6</v>
      </c>
      <c r="U417">
        <v>0</v>
      </c>
      <c r="V417">
        <v>18874.8</v>
      </c>
      <c r="W417">
        <v>5267</v>
      </c>
      <c r="X417">
        <v>0</v>
      </c>
      <c r="Y417">
        <v>15959.2</v>
      </c>
      <c r="Z417">
        <v>40053.4</v>
      </c>
    </row>
    <row r="418" spans="1:26"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1">
        <v>40053.4</v>
      </c>
      <c r="S418" s="111">
        <v>17391.400000000001</v>
      </c>
      <c r="T418" s="111">
        <v>20484.7</v>
      </c>
      <c r="U418">
        <v>0</v>
      </c>
      <c r="V418">
        <v>4019.09</v>
      </c>
      <c r="W418">
        <v>4463.79</v>
      </c>
      <c r="X418">
        <v>0</v>
      </c>
      <c r="Y418">
        <v>6401.23</v>
      </c>
      <c r="Z418">
        <v>39483.5</v>
      </c>
    </row>
    <row r="419" spans="1:26"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1">
        <v>40053.4</v>
      </c>
      <c r="S419" s="111">
        <v>21786.9</v>
      </c>
      <c r="T419" s="111">
        <v>27426.5</v>
      </c>
      <c r="U419">
        <v>0</v>
      </c>
      <c r="V419">
        <v>2730.82</v>
      </c>
      <c r="W419">
        <v>2299</v>
      </c>
      <c r="X419">
        <v>0</v>
      </c>
      <c r="Y419">
        <v>5027.62</v>
      </c>
      <c r="Z419">
        <v>38894.1</v>
      </c>
    </row>
    <row r="420" spans="1:26"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1">
        <v>40053.4</v>
      </c>
      <c r="S420" s="111">
        <v>17871.400000000001</v>
      </c>
      <c r="T420" s="111">
        <v>23801.200000000001</v>
      </c>
      <c r="U420">
        <v>0</v>
      </c>
      <c r="V420">
        <v>3019.09</v>
      </c>
      <c r="W420">
        <v>3970.69</v>
      </c>
      <c r="X420">
        <v>0</v>
      </c>
      <c r="Y420">
        <v>2985.28</v>
      </c>
      <c r="Z420">
        <v>36788.199999999997</v>
      </c>
    </row>
    <row r="421" spans="1:26"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1">
        <v>40053.4</v>
      </c>
      <c r="S421" s="111">
        <v>29835.200000000001</v>
      </c>
      <c r="T421" s="111">
        <v>12800.4</v>
      </c>
      <c r="U421">
        <v>0</v>
      </c>
      <c r="V421">
        <v>559.89599999999996</v>
      </c>
      <c r="W421">
        <v>5475.39</v>
      </c>
      <c r="X421">
        <v>0</v>
      </c>
      <c r="Y421">
        <v>0</v>
      </c>
      <c r="Z421">
        <v>31327</v>
      </c>
    </row>
    <row r="422" spans="1:26"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1">
        <v>40053.4</v>
      </c>
      <c r="S422" s="111">
        <v>17442.3</v>
      </c>
      <c r="T422" s="111">
        <v>19383.7</v>
      </c>
      <c r="U422">
        <v>0</v>
      </c>
      <c r="V422">
        <v>149.52799999999999</v>
      </c>
      <c r="W422">
        <v>4716.5200000000004</v>
      </c>
      <c r="X422">
        <v>0</v>
      </c>
      <c r="Y422">
        <v>0</v>
      </c>
      <c r="Z422">
        <v>27418.6</v>
      </c>
    </row>
    <row r="423" spans="1:26"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1">
        <v>40052.400000000001</v>
      </c>
      <c r="S423" s="111">
        <v>12532.5</v>
      </c>
      <c r="T423" s="111">
        <v>33212.400000000001</v>
      </c>
      <c r="U423">
        <v>0</v>
      </c>
      <c r="V423">
        <v>2158.0300000000002</v>
      </c>
      <c r="W423">
        <v>6297.59</v>
      </c>
      <c r="X423">
        <v>0</v>
      </c>
      <c r="Y423">
        <v>0</v>
      </c>
      <c r="Z423">
        <v>16415.099999999999</v>
      </c>
    </row>
    <row r="424" spans="1:26"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1">
        <v>39903.199999999997</v>
      </c>
      <c r="S424" s="111">
        <v>7906.47</v>
      </c>
      <c r="T424" s="111">
        <v>38451.9</v>
      </c>
      <c r="U424">
        <v>0</v>
      </c>
      <c r="V424">
        <v>5920.73</v>
      </c>
      <c r="W424">
        <v>4523.45</v>
      </c>
      <c r="X424">
        <v>0</v>
      </c>
      <c r="Y424">
        <v>0</v>
      </c>
      <c r="Z424">
        <v>8799.66</v>
      </c>
    </row>
    <row r="425" spans="1:26"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1">
        <v>39844.400000000001</v>
      </c>
      <c r="S425" s="111">
        <v>6079.95</v>
      </c>
      <c r="T425" s="111">
        <v>39086.300000000003</v>
      </c>
      <c r="U425">
        <v>0</v>
      </c>
      <c r="V425">
        <v>24397.599999999999</v>
      </c>
      <c r="W425">
        <v>2887.03</v>
      </c>
      <c r="X425">
        <v>0</v>
      </c>
      <c r="Y425">
        <v>660.35599999999999</v>
      </c>
      <c r="Z425">
        <v>5156.25</v>
      </c>
    </row>
    <row r="426" spans="1:26"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1">
        <v>39663.5</v>
      </c>
      <c r="S426" s="111">
        <v>9380.7199999999993</v>
      </c>
      <c r="T426" s="111">
        <v>38416.300000000003</v>
      </c>
      <c r="U426">
        <v>0</v>
      </c>
      <c r="V426">
        <v>27028</v>
      </c>
      <c r="W426">
        <v>2438.06</v>
      </c>
      <c r="X426">
        <v>0</v>
      </c>
      <c r="Y426">
        <v>0</v>
      </c>
      <c r="Z426">
        <v>947.13800000000003</v>
      </c>
    </row>
    <row r="427" spans="1:26"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1">
        <v>39476.199999999997</v>
      </c>
      <c r="S427" s="111">
        <v>13803.4</v>
      </c>
      <c r="T427" s="111">
        <v>37814.1</v>
      </c>
      <c r="U427">
        <v>0</v>
      </c>
      <c r="V427">
        <v>29391.599999999999</v>
      </c>
      <c r="W427">
        <v>1982.44</v>
      </c>
      <c r="X427">
        <v>0</v>
      </c>
      <c r="Y427">
        <v>1424.44</v>
      </c>
      <c r="Z427">
        <v>17093.400000000001</v>
      </c>
    </row>
    <row r="428" spans="1:26"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1">
        <v>39150</v>
      </c>
      <c r="S428" s="111">
        <v>31975.9</v>
      </c>
      <c r="T428" s="111">
        <v>33703.300000000003</v>
      </c>
      <c r="U428">
        <v>0</v>
      </c>
      <c r="V428">
        <v>11078.2</v>
      </c>
      <c r="W428">
        <v>3811.01</v>
      </c>
      <c r="X428">
        <v>0</v>
      </c>
      <c r="Y428">
        <v>4482.0200000000004</v>
      </c>
      <c r="Z428">
        <v>18539.7</v>
      </c>
    </row>
    <row r="429" spans="1:26"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1">
        <v>39389.1</v>
      </c>
      <c r="S429" s="111">
        <v>38598.1</v>
      </c>
      <c r="T429" s="111">
        <v>33870.1</v>
      </c>
      <c r="U429">
        <v>0</v>
      </c>
      <c r="V429">
        <v>24449.8</v>
      </c>
      <c r="W429">
        <v>1952.04</v>
      </c>
      <c r="X429">
        <v>0</v>
      </c>
      <c r="Y429">
        <v>8934.75</v>
      </c>
      <c r="Z429">
        <v>19356.400000000001</v>
      </c>
    </row>
    <row r="430" spans="1:26"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1">
        <v>38227.1</v>
      </c>
      <c r="S430" s="111">
        <v>35691.300000000003</v>
      </c>
      <c r="T430" s="111">
        <v>30101.599999999999</v>
      </c>
      <c r="U430">
        <v>0.95609500000000003</v>
      </c>
      <c r="V430">
        <v>4419.5200000000004</v>
      </c>
      <c r="W430">
        <v>1993.91</v>
      </c>
      <c r="X430">
        <v>6.3863699999999995E-2</v>
      </c>
      <c r="Y430">
        <v>11392.3</v>
      </c>
      <c r="Z430">
        <v>23517.8</v>
      </c>
    </row>
    <row r="431" spans="1:26"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1">
        <v>37947.800000000003</v>
      </c>
      <c r="S431" s="111">
        <v>23260.3</v>
      </c>
      <c r="T431" s="111">
        <v>20913.099999999999</v>
      </c>
      <c r="U431">
        <v>0.14524699999999999</v>
      </c>
      <c r="V431">
        <v>0</v>
      </c>
      <c r="W431">
        <v>9955.7999999999993</v>
      </c>
      <c r="X431">
        <v>0.625745</v>
      </c>
      <c r="Y431">
        <v>12419.3</v>
      </c>
      <c r="Z431">
        <v>25495.1</v>
      </c>
    </row>
    <row r="432" spans="1:26"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1">
        <v>38343.199999999997</v>
      </c>
      <c r="S432" s="111">
        <v>12743.9</v>
      </c>
      <c r="T432" s="111">
        <v>5536.96</v>
      </c>
      <c r="U432">
        <v>0.189392</v>
      </c>
      <c r="V432">
        <v>3335.71</v>
      </c>
      <c r="W432">
        <v>16647.099999999999</v>
      </c>
      <c r="X432">
        <v>2.8223400000000001</v>
      </c>
      <c r="Y432">
        <v>9975.26</v>
      </c>
      <c r="Z432">
        <v>21592</v>
      </c>
    </row>
    <row r="433" spans="1:26"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1">
        <v>39367.800000000003</v>
      </c>
      <c r="S433" s="111">
        <v>11708</v>
      </c>
      <c r="T433" s="111">
        <v>4148.24</v>
      </c>
      <c r="U433">
        <v>0.40504699999999999</v>
      </c>
      <c r="V433">
        <v>12693.1</v>
      </c>
      <c r="W433">
        <v>24565.5</v>
      </c>
      <c r="X433">
        <v>3.3355000000000001</v>
      </c>
      <c r="Y433">
        <v>7904.75</v>
      </c>
      <c r="Z433">
        <v>13125.4</v>
      </c>
    </row>
    <row r="434" spans="1:26"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1">
        <v>39248</v>
      </c>
      <c r="S434" s="111">
        <v>11731.8</v>
      </c>
      <c r="T434" s="111">
        <v>79.908699999999996</v>
      </c>
      <c r="U434">
        <v>0.39385700000000001</v>
      </c>
      <c r="V434">
        <v>19815.7</v>
      </c>
      <c r="W434">
        <v>28772.799999999999</v>
      </c>
      <c r="X434">
        <v>1.4331199999999999</v>
      </c>
      <c r="Y434">
        <v>9106.1</v>
      </c>
      <c r="Z434">
        <v>6776.51</v>
      </c>
    </row>
    <row r="435" spans="1:26"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1">
        <v>39188.6</v>
      </c>
      <c r="S435" s="111">
        <v>13842.9</v>
      </c>
      <c r="T435" s="111">
        <v>0</v>
      </c>
      <c r="U435">
        <v>0.36870900000000001</v>
      </c>
      <c r="V435">
        <v>27505.8</v>
      </c>
      <c r="W435">
        <v>34498</v>
      </c>
      <c r="X435">
        <v>1.29518</v>
      </c>
      <c r="Y435">
        <v>12659.7</v>
      </c>
      <c r="Z435">
        <v>3055.42</v>
      </c>
    </row>
    <row r="436" spans="1:26"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1">
        <v>37522.199999999997</v>
      </c>
      <c r="S436" s="111">
        <v>16549.8</v>
      </c>
      <c r="T436" s="111">
        <v>0</v>
      </c>
      <c r="U436">
        <v>0.23432700000000001</v>
      </c>
      <c r="V436">
        <v>32738.1</v>
      </c>
      <c r="W436">
        <v>36560.5</v>
      </c>
      <c r="X436">
        <v>1.20092</v>
      </c>
      <c r="Y436">
        <v>6577.45</v>
      </c>
      <c r="Z436">
        <v>2903.37</v>
      </c>
    </row>
    <row r="437" spans="1:26"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1">
        <v>36504.6</v>
      </c>
      <c r="S437" s="111">
        <v>18133.7</v>
      </c>
      <c r="T437" s="111">
        <v>175.83500000000001</v>
      </c>
      <c r="U437">
        <v>0.54995000000000005</v>
      </c>
      <c r="V437">
        <v>15038.2</v>
      </c>
      <c r="W437">
        <v>37298.699999999997</v>
      </c>
      <c r="X437">
        <v>0.26282899999999998</v>
      </c>
      <c r="Y437">
        <v>10572.9</v>
      </c>
      <c r="Z437">
        <v>3105.4</v>
      </c>
    </row>
    <row r="438" spans="1:26"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1">
        <v>32743.4</v>
      </c>
      <c r="S438" s="111">
        <v>19397.599999999999</v>
      </c>
      <c r="T438" s="111">
        <v>0</v>
      </c>
      <c r="U438">
        <v>6.1768200000000002E-2</v>
      </c>
      <c r="V438">
        <v>4968.0600000000004</v>
      </c>
      <c r="W438">
        <v>34178.9</v>
      </c>
      <c r="X438">
        <v>0.193222</v>
      </c>
      <c r="Y438">
        <v>25019.5</v>
      </c>
      <c r="Z438">
        <v>2362.54</v>
      </c>
    </row>
    <row r="439" spans="1:26"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1">
        <v>27826.1</v>
      </c>
      <c r="S439" s="111">
        <v>22263.4</v>
      </c>
      <c r="T439" s="111">
        <v>0</v>
      </c>
      <c r="U439">
        <v>0</v>
      </c>
      <c r="V439">
        <v>52.215299999999999</v>
      </c>
      <c r="W439">
        <v>28892.1</v>
      </c>
      <c r="X439">
        <v>0</v>
      </c>
      <c r="Y439">
        <v>31798.5</v>
      </c>
      <c r="Z439">
        <v>1476.76</v>
      </c>
    </row>
    <row r="440" spans="1:26"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1">
        <v>29064.7</v>
      </c>
      <c r="S440" s="111">
        <v>37048.6</v>
      </c>
      <c r="T440" s="111">
        <v>0</v>
      </c>
      <c r="U440">
        <v>0</v>
      </c>
      <c r="V440">
        <v>4717.59</v>
      </c>
      <c r="W440">
        <v>38716.9</v>
      </c>
      <c r="X440">
        <v>0</v>
      </c>
      <c r="Y440">
        <v>38179.699999999997</v>
      </c>
      <c r="Z440">
        <v>1488.5</v>
      </c>
    </row>
    <row r="441" spans="1:26"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1">
        <v>34064.9</v>
      </c>
      <c r="S441" s="111">
        <v>38211</v>
      </c>
      <c r="T441" s="111">
        <v>1557.06</v>
      </c>
      <c r="U441">
        <v>0</v>
      </c>
      <c r="V441">
        <v>10329</v>
      </c>
      <c r="W441">
        <v>38768.1</v>
      </c>
      <c r="X441">
        <v>0</v>
      </c>
      <c r="Y441">
        <v>38484.199999999997</v>
      </c>
      <c r="Z441">
        <v>1067.83</v>
      </c>
    </row>
    <row r="442" spans="1:26"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1">
        <v>37893.800000000003</v>
      </c>
      <c r="S442" s="111">
        <v>39456</v>
      </c>
      <c r="T442" s="111">
        <v>19279.5</v>
      </c>
      <c r="U442">
        <v>0</v>
      </c>
      <c r="V442">
        <v>6194.51</v>
      </c>
      <c r="W442">
        <v>37601.699999999997</v>
      </c>
      <c r="X442">
        <v>0</v>
      </c>
      <c r="Y442">
        <v>37807.300000000003</v>
      </c>
      <c r="Z442">
        <v>685.51800000000003</v>
      </c>
    </row>
    <row r="443" spans="1:26"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1">
        <v>37922.300000000003</v>
      </c>
      <c r="S443" s="111">
        <v>39911.699999999997</v>
      </c>
      <c r="T443" s="111">
        <v>34950.6</v>
      </c>
      <c r="U443">
        <v>0</v>
      </c>
      <c r="V443">
        <v>0</v>
      </c>
      <c r="W443">
        <v>37784.699999999997</v>
      </c>
      <c r="X443">
        <v>0</v>
      </c>
      <c r="Y443">
        <v>36916.699999999997</v>
      </c>
      <c r="Z443">
        <v>275.33499999999998</v>
      </c>
    </row>
    <row r="444" spans="1:26"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1">
        <v>38545.4</v>
      </c>
      <c r="S444" s="111">
        <v>40053.4</v>
      </c>
      <c r="T444" s="111">
        <v>31233.8</v>
      </c>
      <c r="U444">
        <v>0</v>
      </c>
      <c r="V444">
        <v>0</v>
      </c>
      <c r="W444">
        <v>39363.4</v>
      </c>
      <c r="X444">
        <v>0</v>
      </c>
      <c r="Y444">
        <v>32288</v>
      </c>
      <c r="Z444">
        <v>0</v>
      </c>
    </row>
    <row r="445" spans="1:26"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1">
        <v>37393.4</v>
      </c>
      <c r="S445" s="111">
        <v>39745.199999999997</v>
      </c>
      <c r="T445" s="111">
        <v>36371</v>
      </c>
      <c r="U445">
        <v>0</v>
      </c>
      <c r="V445">
        <v>0</v>
      </c>
      <c r="W445">
        <v>39290.300000000003</v>
      </c>
      <c r="X445">
        <v>0</v>
      </c>
      <c r="Y445">
        <v>21150.7</v>
      </c>
      <c r="Z445">
        <v>0</v>
      </c>
    </row>
    <row r="446" spans="1:26"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1">
        <v>39228.5</v>
      </c>
      <c r="S446" s="111">
        <v>39678.400000000001</v>
      </c>
      <c r="T446" s="111">
        <v>34533.5</v>
      </c>
      <c r="U446">
        <v>0</v>
      </c>
      <c r="V446">
        <v>0</v>
      </c>
      <c r="W446">
        <v>38239.1</v>
      </c>
      <c r="X446">
        <v>0</v>
      </c>
      <c r="Y446">
        <v>20279.400000000001</v>
      </c>
      <c r="Z446">
        <v>2144.3200000000002</v>
      </c>
    </row>
    <row r="447" spans="1:26"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1">
        <v>39922.1</v>
      </c>
      <c r="S447" s="111">
        <v>39891.800000000003</v>
      </c>
      <c r="T447" s="111">
        <v>28371.8</v>
      </c>
      <c r="U447">
        <v>0</v>
      </c>
      <c r="V447">
        <v>0</v>
      </c>
      <c r="W447">
        <v>37732.5</v>
      </c>
      <c r="X447">
        <v>0</v>
      </c>
      <c r="Y447">
        <v>13684.7</v>
      </c>
      <c r="Z447">
        <v>3285.86</v>
      </c>
    </row>
    <row r="448" spans="1:26"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1">
        <v>40053.4</v>
      </c>
      <c r="S448" s="111">
        <v>39712.5</v>
      </c>
      <c r="T448" s="111">
        <v>30595</v>
      </c>
      <c r="U448">
        <v>0</v>
      </c>
      <c r="V448">
        <v>0</v>
      </c>
      <c r="W448">
        <v>36602.199999999997</v>
      </c>
      <c r="X448">
        <v>0</v>
      </c>
      <c r="Y448">
        <v>11831.1</v>
      </c>
      <c r="Z448">
        <v>26785.8</v>
      </c>
    </row>
    <row r="449" spans="1:26"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1">
        <v>40053.4</v>
      </c>
      <c r="S449" s="111">
        <v>39376.400000000001</v>
      </c>
      <c r="T449" s="111">
        <v>35417.300000000003</v>
      </c>
      <c r="U449">
        <v>0</v>
      </c>
      <c r="V449">
        <v>0</v>
      </c>
      <c r="W449">
        <v>37486.300000000003</v>
      </c>
      <c r="X449">
        <v>0</v>
      </c>
      <c r="Y449">
        <v>6158.32</v>
      </c>
      <c r="Z449">
        <v>22560</v>
      </c>
    </row>
    <row r="450" spans="1:26"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1">
        <v>40053.4</v>
      </c>
      <c r="S450" s="111">
        <v>38314.5</v>
      </c>
      <c r="T450" s="111">
        <v>31123.200000000001</v>
      </c>
      <c r="U450">
        <v>0</v>
      </c>
      <c r="V450">
        <v>0</v>
      </c>
      <c r="W450">
        <v>37468.199999999997</v>
      </c>
      <c r="X450">
        <v>0</v>
      </c>
      <c r="Y450">
        <v>2399.17</v>
      </c>
      <c r="Z450">
        <v>24536.1</v>
      </c>
    </row>
    <row r="451" spans="1:26"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1">
        <v>40053.4</v>
      </c>
      <c r="S451" s="111">
        <v>36339.9</v>
      </c>
      <c r="T451" s="111">
        <v>25384.9</v>
      </c>
      <c r="U451">
        <v>0</v>
      </c>
      <c r="V451">
        <v>1246.98</v>
      </c>
      <c r="W451">
        <v>37468.699999999997</v>
      </c>
      <c r="X451">
        <v>0</v>
      </c>
      <c r="Y451">
        <v>6886.68</v>
      </c>
      <c r="Z451">
        <v>23495.5</v>
      </c>
    </row>
    <row r="452" spans="1:26"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1">
        <v>40053.4</v>
      </c>
      <c r="S452" s="111">
        <v>31354.7</v>
      </c>
      <c r="T452" s="111">
        <v>26570.1</v>
      </c>
      <c r="U452">
        <v>0</v>
      </c>
      <c r="V452">
        <v>1627.21</v>
      </c>
      <c r="W452">
        <v>36998.699999999997</v>
      </c>
      <c r="X452">
        <v>0</v>
      </c>
      <c r="Y452">
        <v>9268.52</v>
      </c>
      <c r="Z452">
        <v>24649.9</v>
      </c>
    </row>
    <row r="453" spans="1:26"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1">
        <v>40053.4</v>
      </c>
      <c r="S453" s="111">
        <v>30384.2</v>
      </c>
      <c r="T453" s="111">
        <v>6917.96</v>
      </c>
      <c r="U453">
        <v>0</v>
      </c>
      <c r="V453">
        <v>4311.08</v>
      </c>
      <c r="W453">
        <v>36886.400000000001</v>
      </c>
      <c r="X453">
        <v>0</v>
      </c>
      <c r="Y453">
        <v>3917.68</v>
      </c>
      <c r="Z453">
        <v>25692.3</v>
      </c>
    </row>
    <row r="454" spans="1:26"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1">
        <v>39396.400000000001</v>
      </c>
      <c r="S454" s="111">
        <v>18843</v>
      </c>
      <c r="T454" s="111">
        <v>0</v>
      </c>
      <c r="U454">
        <v>1.00074</v>
      </c>
      <c r="V454">
        <v>0</v>
      </c>
      <c r="W454">
        <v>36545.4</v>
      </c>
      <c r="X454">
        <v>1.1991700000000001</v>
      </c>
      <c r="Y454">
        <v>3232.32</v>
      </c>
      <c r="Z454">
        <v>27027.9</v>
      </c>
    </row>
    <row r="455" spans="1:26"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1">
        <v>39436.400000000001</v>
      </c>
      <c r="S455" s="111">
        <v>6522.46</v>
      </c>
      <c r="T455" s="111">
        <v>0</v>
      </c>
      <c r="U455">
        <v>2.0639599999999998</v>
      </c>
      <c r="V455">
        <v>0</v>
      </c>
      <c r="W455">
        <v>29078.6</v>
      </c>
      <c r="X455">
        <v>2.3945699999999999</v>
      </c>
      <c r="Y455">
        <v>9714.2800000000007</v>
      </c>
      <c r="Z455">
        <v>2079.08</v>
      </c>
    </row>
    <row r="456" spans="1:26"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1">
        <v>39658</v>
      </c>
      <c r="S456" s="111">
        <v>2565.9499999999998</v>
      </c>
      <c r="T456" s="111">
        <v>0</v>
      </c>
      <c r="U456">
        <v>0.165049</v>
      </c>
      <c r="V456">
        <v>0</v>
      </c>
      <c r="W456">
        <v>24798.7</v>
      </c>
      <c r="X456">
        <v>3.2312699999999999</v>
      </c>
      <c r="Y456">
        <v>1448.87</v>
      </c>
      <c r="Z456">
        <v>2088.98</v>
      </c>
    </row>
    <row r="457" spans="1:26"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1">
        <v>39421.1</v>
      </c>
      <c r="S457" s="111">
        <v>0</v>
      </c>
      <c r="T457" s="111">
        <v>0</v>
      </c>
      <c r="U457">
        <v>3.2479300000000002</v>
      </c>
      <c r="V457">
        <v>3517.11</v>
      </c>
      <c r="W457">
        <v>19699.3</v>
      </c>
      <c r="X457">
        <v>3.6768100000000001</v>
      </c>
      <c r="Y457">
        <v>5364.24</v>
      </c>
      <c r="Z457">
        <v>849.18600000000004</v>
      </c>
    </row>
    <row r="458" spans="1:26"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1">
        <v>39447.4</v>
      </c>
      <c r="S458" s="111">
        <v>0</v>
      </c>
      <c r="T458" s="111">
        <v>1120.19</v>
      </c>
      <c r="U458">
        <v>1.00458</v>
      </c>
      <c r="V458">
        <v>0</v>
      </c>
      <c r="W458">
        <v>17045.099999999999</v>
      </c>
      <c r="X458">
        <v>3.73021</v>
      </c>
      <c r="Y458">
        <v>9781.01</v>
      </c>
      <c r="Z458">
        <v>571.62</v>
      </c>
    </row>
    <row r="459" spans="1:26"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1">
        <v>39389.1</v>
      </c>
      <c r="S459" s="111">
        <v>0</v>
      </c>
      <c r="T459" s="111">
        <v>0</v>
      </c>
      <c r="U459">
        <v>1.53617</v>
      </c>
      <c r="V459">
        <v>0</v>
      </c>
      <c r="W459">
        <v>15825.6</v>
      </c>
      <c r="X459">
        <v>3.3982000000000001</v>
      </c>
      <c r="Y459">
        <v>11874</v>
      </c>
      <c r="Z459">
        <v>0</v>
      </c>
    </row>
    <row r="460" spans="1:26"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1">
        <v>39453.300000000003</v>
      </c>
      <c r="S460" s="111">
        <v>928.41700000000003</v>
      </c>
      <c r="T460" s="111">
        <v>0</v>
      </c>
      <c r="U460">
        <v>0.49768699999999999</v>
      </c>
      <c r="V460">
        <v>0</v>
      </c>
      <c r="W460">
        <v>16535.599999999999</v>
      </c>
      <c r="X460">
        <v>2.67801</v>
      </c>
      <c r="Y460">
        <v>30254.400000000001</v>
      </c>
      <c r="Z460">
        <v>0</v>
      </c>
    </row>
    <row r="461" spans="1:26"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1">
        <v>39169.300000000003</v>
      </c>
      <c r="S461" s="111">
        <v>3058.17</v>
      </c>
      <c r="T461" s="111">
        <v>0</v>
      </c>
      <c r="U461">
        <v>0.29274600000000001</v>
      </c>
      <c r="V461">
        <v>0</v>
      </c>
      <c r="W461">
        <v>19071.2</v>
      </c>
      <c r="X461">
        <v>1.58643</v>
      </c>
      <c r="Y461">
        <v>33470.9</v>
      </c>
      <c r="Z461">
        <v>0</v>
      </c>
    </row>
    <row r="462" spans="1:26"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1">
        <v>39500.5</v>
      </c>
      <c r="S462" s="111">
        <v>18367.2</v>
      </c>
      <c r="T462" s="111">
        <v>0</v>
      </c>
      <c r="U462">
        <v>4.3899599999999997E-2</v>
      </c>
      <c r="V462">
        <v>539.69899999999996</v>
      </c>
      <c r="W462">
        <v>27183.3</v>
      </c>
      <c r="X462">
        <v>0.229348</v>
      </c>
      <c r="Y462">
        <v>26675.8</v>
      </c>
      <c r="Z462">
        <v>4821.0200000000004</v>
      </c>
    </row>
    <row r="463" spans="1:26"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1">
        <v>39744.9</v>
      </c>
      <c r="S463" s="111">
        <v>37433.1</v>
      </c>
      <c r="T463" s="111">
        <v>0</v>
      </c>
      <c r="U463">
        <v>0</v>
      </c>
      <c r="V463">
        <v>2536.91</v>
      </c>
      <c r="W463">
        <v>33859.4</v>
      </c>
      <c r="X463">
        <v>0</v>
      </c>
      <c r="Y463">
        <v>40053.4</v>
      </c>
      <c r="Z463">
        <v>40053.4</v>
      </c>
    </row>
    <row r="464" spans="1:26"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1">
        <v>39766.400000000001</v>
      </c>
      <c r="S464" s="111">
        <v>39250.6</v>
      </c>
      <c r="T464" s="111">
        <v>4218.6400000000003</v>
      </c>
      <c r="U464">
        <v>0</v>
      </c>
      <c r="V464">
        <v>1670.75</v>
      </c>
      <c r="W464">
        <v>38282.1</v>
      </c>
      <c r="X464">
        <v>0</v>
      </c>
      <c r="Y464">
        <v>40053.4</v>
      </c>
      <c r="Z464">
        <v>40053.4</v>
      </c>
    </row>
    <row r="465" spans="1:26"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1">
        <v>40026.5</v>
      </c>
      <c r="S465" s="111">
        <v>37784.5</v>
      </c>
      <c r="T465" s="111">
        <v>11187.6</v>
      </c>
      <c r="U465">
        <v>0</v>
      </c>
      <c r="V465">
        <v>0</v>
      </c>
      <c r="W465">
        <v>38392.6</v>
      </c>
      <c r="X465">
        <v>0</v>
      </c>
      <c r="Y465">
        <v>40053.4</v>
      </c>
      <c r="Z465">
        <v>40053.4</v>
      </c>
    </row>
    <row r="466" spans="1:26"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1">
        <v>39458.699999999997</v>
      </c>
      <c r="S466" s="111">
        <v>37147.699999999997</v>
      </c>
      <c r="T466" s="111">
        <v>36576.1</v>
      </c>
      <c r="U466">
        <v>0</v>
      </c>
      <c r="V466">
        <v>2007.75</v>
      </c>
      <c r="W466">
        <v>39308.400000000001</v>
      </c>
      <c r="X466">
        <v>0</v>
      </c>
      <c r="Y466">
        <v>40053.4</v>
      </c>
      <c r="Z466">
        <v>40053.4</v>
      </c>
    </row>
    <row r="467" spans="1:26"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1">
        <v>38559</v>
      </c>
      <c r="S467" s="111">
        <v>36520.5</v>
      </c>
      <c r="T467" s="111">
        <v>39955.599999999999</v>
      </c>
      <c r="U467">
        <v>0</v>
      </c>
      <c r="V467">
        <v>330.28100000000001</v>
      </c>
      <c r="W467">
        <v>40053.4</v>
      </c>
      <c r="X467">
        <v>0</v>
      </c>
      <c r="Y467">
        <v>40053.4</v>
      </c>
      <c r="Z467">
        <v>40053.4</v>
      </c>
    </row>
    <row r="468" spans="1:26"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1">
        <v>38250.5</v>
      </c>
      <c r="S468" s="111">
        <v>34528.300000000003</v>
      </c>
      <c r="T468" s="111">
        <v>40053.4</v>
      </c>
      <c r="U468">
        <v>0</v>
      </c>
      <c r="V468">
        <v>838.94200000000001</v>
      </c>
      <c r="W468">
        <v>40053.4</v>
      </c>
      <c r="X468">
        <v>0</v>
      </c>
      <c r="Y468">
        <v>40053.4</v>
      </c>
      <c r="Z468">
        <v>40053.4</v>
      </c>
    </row>
    <row r="469" spans="1:26"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1">
        <v>37896.800000000003</v>
      </c>
      <c r="S469" s="111">
        <v>37102.9</v>
      </c>
      <c r="T469" s="111">
        <v>40053.4</v>
      </c>
      <c r="U469">
        <v>0</v>
      </c>
      <c r="V469">
        <v>4422.97</v>
      </c>
      <c r="W469">
        <v>40053.4</v>
      </c>
      <c r="X469">
        <v>0</v>
      </c>
      <c r="Y469">
        <v>40053.4</v>
      </c>
      <c r="Z469">
        <v>40053.4</v>
      </c>
    </row>
    <row r="470" spans="1:26"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1">
        <v>37188.400000000001</v>
      </c>
      <c r="S470" s="111">
        <v>39686</v>
      </c>
      <c r="T470" s="111">
        <v>40053.4</v>
      </c>
      <c r="U470">
        <v>0</v>
      </c>
      <c r="V470">
        <v>5696.99</v>
      </c>
      <c r="W470">
        <v>40053.4</v>
      </c>
      <c r="X470">
        <v>0</v>
      </c>
      <c r="Y470">
        <v>39890.6</v>
      </c>
      <c r="Z470">
        <v>40053.4</v>
      </c>
    </row>
    <row r="471" spans="1:26"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1">
        <v>38558.199999999997</v>
      </c>
      <c r="S471" s="111">
        <v>40053.4</v>
      </c>
      <c r="T471" s="111">
        <v>40053.4</v>
      </c>
      <c r="U471">
        <v>0</v>
      </c>
      <c r="V471">
        <v>12143.2</v>
      </c>
      <c r="W471">
        <v>40053.4</v>
      </c>
      <c r="X471">
        <v>0</v>
      </c>
      <c r="Y471">
        <v>37661.9</v>
      </c>
      <c r="Z471">
        <v>40053.4</v>
      </c>
    </row>
    <row r="472" spans="1:26"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1">
        <v>38424.5</v>
      </c>
      <c r="S472" s="111">
        <v>40053.4</v>
      </c>
      <c r="T472" s="111">
        <v>40053.4</v>
      </c>
      <c r="U472">
        <v>0</v>
      </c>
      <c r="V472">
        <v>14505.5</v>
      </c>
      <c r="W472">
        <v>40053.4</v>
      </c>
      <c r="X472">
        <v>0</v>
      </c>
      <c r="Y472">
        <v>39233.300000000003</v>
      </c>
      <c r="Z472">
        <v>40053.4</v>
      </c>
    </row>
    <row r="473" spans="1:26"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1">
        <v>38347.699999999997</v>
      </c>
      <c r="S473" s="111">
        <v>40053.4</v>
      </c>
      <c r="T473" s="111">
        <v>39767.9</v>
      </c>
      <c r="U473">
        <v>0</v>
      </c>
      <c r="V473">
        <v>10848</v>
      </c>
      <c r="W473">
        <v>40053.4</v>
      </c>
      <c r="X473">
        <v>0</v>
      </c>
      <c r="Y473">
        <v>36176.1</v>
      </c>
      <c r="Z473">
        <v>40053.4</v>
      </c>
    </row>
    <row r="474" spans="1:26"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1">
        <v>37072</v>
      </c>
      <c r="S474" s="111">
        <v>40053.4</v>
      </c>
      <c r="T474" s="111">
        <v>32481.7</v>
      </c>
      <c r="U474">
        <v>0</v>
      </c>
      <c r="V474">
        <v>8529.99</v>
      </c>
      <c r="W474">
        <v>40053.4</v>
      </c>
      <c r="X474">
        <v>0</v>
      </c>
      <c r="Y474">
        <v>31484.3</v>
      </c>
      <c r="Z474">
        <v>40053.4</v>
      </c>
    </row>
    <row r="475" spans="1:26"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1">
        <v>34719.4</v>
      </c>
      <c r="S475" s="111">
        <v>40053.4</v>
      </c>
      <c r="T475" s="111">
        <v>10056.700000000001</v>
      </c>
      <c r="U475">
        <v>0</v>
      </c>
      <c r="V475">
        <v>6405.18</v>
      </c>
      <c r="W475">
        <v>40053.4</v>
      </c>
      <c r="X475">
        <v>0</v>
      </c>
      <c r="Y475">
        <v>31877.5</v>
      </c>
      <c r="Z475">
        <v>40053.4</v>
      </c>
    </row>
    <row r="476" spans="1:26"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1">
        <v>34882.1</v>
      </c>
      <c r="S476" s="111">
        <v>40053.4</v>
      </c>
      <c r="T476" s="111">
        <v>8831.7199999999993</v>
      </c>
      <c r="U476">
        <v>0</v>
      </c>
      <c r="V476">
        <v>370.733</v>
      </c>
      <c r="W476">
        <v>40053.4</v>
      </c>
      <c r="X476">
        <v>0</v>
      </c>
      <c r="Y476">
        <v>31623.5</v>
      </c>
      <c r="Z476">
        <v>40053.4</v>
      </c>
    </row>
    <row r="477" spans="1:26"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1">
        <v>37375.699999999997</v>
      </c>
      <c r="S477" s="111">
        <v>40053.4</v>
      </c>
      <c r="T477" s="111">
        <v>8926.0400000000009</v>
      </c>
      <c r="U477">
        <v>0</v>
      </c>
      <c r="V477">
        <v>0</v>
      </c>
      <c r="W477">
        <v>39068.699999999997</v>
      </c>
      <c r="X477">
        <v>0</v>
      </c>
      <c r="Y477">
        <v>29699.9</v>
      </c>
      <c r="Z477">
        <v>40053.4</v>
      </c>
    </row>
    <row r="478" spans="1:26"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1">
        <v>39923.800000000003</v>
      </c>
      <c r="S478" s="111">
        <v>40053.4</v>
      </c>
      <c r="T478" s="111">
        <v>6322.54</v>
      </c>
      <c r="U478">
        <v>2.1500200000000001E-2</v>
      </c>
      <c r="V478">
        <v>0</v>
      </c>
      <c r="W478">
        <v>39181.300000000003</v>
      </c>
      <c r="X478">
        <v>1.2212700000000001</v>
      </c>
      <c r="Y478">
        <v>24664</v>
      </c>
      <c r="Z478">
        <v>39303.199999999997</v>
      </c>
    </row>
    <row r="479" spans="1:26"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1">
        <v>40053.4</v>
      </c>
      <c r="S479" s="111">
        <v>39562.1</v>
      </c>
      <c r="T479" s="111">
        <v>7812.91</v>
      </c>
      <c r="U479">
        <v>0.93676300000000001</v>
      </c>
      <c r="V479">
        <v>0</v>
      </c>
      <c r="W479">
        <v>39822.6</v>
      </c>
      <c r="X479">
        <v>2.4187699999999999</v>
      </c>
      <c r="Y479">
        <v>18094.2</v>
      </c>
      <c r="Z479">
        <v>39261.800000000003</v>
      </c>
    </row>
    <row r="480" spans="1:26"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1">
        <v>40053.4</v>
      </c>
      <c r="S480" s="111">
        <v>37585</v>
      </c>
      <c r="T480" s="111">
        <v>3931.39</v>
      </c>
      <c r="U480">
        <v>1.3823000000000001</v>
      </c>
      <c r="V480">
        <v>0</v>
      </c>
      <c r="W480">
        <v>40053.4</v>
      </c>
      <c r="X480">
        <v>3.25759</v>
      </c>
      <c r="Y480">
        <v>12583.1</v>
      </c>
      <c r="Z480">
        <v>39062.6</v>
      </c>
    </row>
    <row r="481" spans="1:26"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1">
        <v>40053.4</v>
      </c>
      <c r="S481" s="111">
        <v>22832.5</v>
      </c>
      <c r="T481" s="111">
        <v>6455.54</v>
      </c>
      <c r="U481">
        <v>2.17665</v>
      </c>
      <c r="V481">
        <v>0</v>
      </c>
      <c r="W481">
        <v>39755</v>
      </c>
      <c r="X481">
        <v>3.6635800000000001</v>
      </c>
      <c r="Y481">
        <v>11851.6</v>
      </c>
      <c r="Z481">
        <v>34751.199999999997</v>
      </c>
    </row>
    <row r="482" spans="1:26"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1">
        <v>40053.4</v>
      </c>
      <c r="S482" s="111">
        <v>19628.2</v>
      </c>
      <c r="T482" s="111">
        <v>12859.3</v>
      </c>
      <c r="U482">
        <v>0.79659500000000005</v>
      </c>
      <c r="V482">
        <v>0</v>
      </c>
      <c r="W482">
        <v>39327.699999999997</v>
      </c>
      <c r="X482">
        <v>3.72743</v>
      </c>
      <c r="Y482">
        <v>15235.5</v>
      </c>
      <c r="Z482">
        <v>32015</v>
      </c>
    </row>
    <row r="483" spans="1:26"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1">
        <v>40053.4</v>
      </c>
      <c r="S483" s="111">
        <v>17524.099999999999</v>
      </c>
      <c r="T483" s="111">
        <v>18939.900000000001</v>
      </c>
      <c r="U483">
        <v>0.34527200000000002</v>
      </c>
      <c r="V483">
        <v>0</v>
      </c>
      <c r="W483">
        <v>39349.800000000003</v>
      </c>
      <c r="X483">
        <v>3.3940399999999999</v>
      </c>
      <c r="Y483">
        <v>14006.1</v>
      </c>
      <c r="Z483">
        <v>31342.5</v>
      </c>
    </row>
    <row r="484" spans="1:26"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1">
        <v>39320.699999999997</v>
      </c>
      <c r="S484" s="111">
        <v>9944.25</v>
      </c>
      <c r="T484" s="111">
        <v>16248.5</v>
      </c>
      <c r="U484">
        <v>1.1378999999999999</v>
      </c>
      <c r="V484">
        <v>744.23800000000006</v>
      </c>
      <c r="W484">
        <v>39619.199999999997</v>
      </c>
      <c r="X484">
        <v>2.6815099999999998</v>
      </c>
      <c r="Y484">
        <v>12759.2</v>
      </c>
      <c r="Z484">
        <v>29397.1</v>
      </c>
    </row>
    <row r="485" spans="1:26"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1">
        <v>38325.599999999999</v>
      </c>
      <c r="S485" s="111">
        <v>4503.63</v>
      </c>
      <c r="T485" s="111">
        <v>9980.41</v>
      </c>
      <c r="U485">
        <v>1.02959</v>
      </c>
      <c r="V485">
        <v>5092.83</v>
      </c>
      <c r="W485">
        <v>40053.4</v>
      </c>
      <c r="X485">
        <v>1.5984700000000001</v>
      </c>
      <c r="Y485">
        <v>12409.3</v>
      </c>
      <c r="Z485">
        <v>28354.2</v>
      </c>
    </row>
    <row r="486" spans="1:26"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1">
        <v>38151.199999999997</v>
      </c>
      <c r="S486" s="111">
        <v>2140.71</v>
      </c>
      <c r="T486" s="111">
        <v>19861.8</v>
      </c>
      <c r="U486">
        <v>0.21656600000000001</v>
      </c>
      <c r="V486">
        <v>14081.9</v>
      </c>
      <c r="W486">
        <v>40053.4</v>
      </c>
      <c r="X486">
        <v>0.25916</v>
      </c>
      <c r="Y486">
        <v>12253.6</v>
      </c>
      <c r="Z486">
        <v>30461.1</v>
      </c>
    </row>
    <row r="487" spans="1:26"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1">
        <v>37786.699999999997</v>
      </c>
      <c r="S487" s="111">
        <v>807.774</v>
      </c>
      <c r="T487" s="111">
        <v>31082.1</v>
      </c>
      <c r="U487">
        <v>0</v>
      </c>
      <c r="V487">
        <v>26916.3</v>
      </c>
      <c r="W487">
        <v>38359.5</v>
      </c>
      <c r="X487">
        <v>0</v>
      </c>
      <c r="Y487">
        <v>9349.99</v>
      </c>
      <c r="Z487">
        <v>32990.699999999997</v>
      </c>
    </row>
    <row r="488" spans="1:26"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1">
        <v>39125.599999999999</v>
      </c>
      <c r="S488" s="111">
        <v>2568.39</v>
      </c>
      <c r="T488" s="111">
        <v>40053.4</v>
      </c>
      <c r="U488">
        <v>0</v>
      </c>
      <c r="V488">
        <v>15827.9</v>
      </c>
      <c r="W488">
        <v>37405.800000000003</v>
      </c>
      <c r="X488">
        <v>0</v>
      </c>
      <c r="Y488">
        <v>13360.7</v>
      </c>
      <c r="Z488">
        <v>35109.599999999999</v>
      </c>
    </row>
    <row r="489" spans="1:26"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1">
        <v>40039</v>
      </c>
      <c r="S489" s="111">
        <v>4993.66</v>
      </c>
      <c r="T489" s="111">
        <v>39984.400000000001</v>
      </c>
      <c r="U489">
        <v>0</v>
      </c>
      <c r="V489">
        <v>5514.97</v>
      </c>
      <c r="W489">
        <v>26957.200000000001</v>
      </c>
      <c r="X489">
        <v>0</v>
      </c>
      <c r="Y489">
        <v>12255.3</v>
      </c>
      <c r="Z489">
        <v>36092.5</v>
      </c>
    </row>
    <row r="490" spans="1:26"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1">
        <v>39498.300000000003</v>
      </c>
      <c r="S490" s="111">
        <v>9590.16</v>
      </c>
      <c r="T490" s="111">
        <v>40053.4</v>
      </c>
      <c r="U490">
        <v>0</v>
      </c>
      <c r="V490">
        <v>4771.66</v>
      </c>
      <c r="W490">
        <v>28884.400000000001</v>
      </c>
      <c r="X490">
        <v>0</v>
      </c>
      <c r="Y490">
        <v>12163.1</v>
      </c>
      <c r="Z490">
        <v>36730.199999999997</v>
      </c>
    </row>
    <row r="491" spans="1:26"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1">
        <v>39742.1</v>
      </c>
      <c r="S491" s="111">
        <v>16736</v>
      </c>
      <c r="T491" s="111">
        <v>40053.4</v>
      </c>
      <c r="U491">
        <v>0</v>
      </c>
      <c r="V491">
        <v>9010.6</v>
      </c>
      <c r="W491">
        <v>35815.300000000003</v>
      </c>
      <c r="X491">
        <v>0</v>
      </c>
      <c r="Y491">
        <v>10478.200000000001</v>
      </c>
      <c r="Z491">
        <v>39196.1</v>
      </c>
    </row>
    <row r="492" spans="1:26"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1">
        <v>40053.4</v>
      </c>
      <c r="S492" s="111">
        <v>24110.799999999999</v>
      </c>
      <c r="T492" s="111">
        <v>40053.4</v>
      </c>
      <c r="U492">
        <v>0</v>
      </c>
      <c r="V492">
        <v>5477.82</v>
      </c>
      <c r="W492">
        <v>37946.5</v>
      </c>
      <c r="X492">
        <v>0</v>
      </c>
      <c r="Y492">
        <v>13740.6</v>
      </c>
      <c r="Z492">
        <v>37946</v>
      </c>
    </row>
    <row r="493" spans="1:26"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1">
        <v>39324.300000000003</v>
      </c>
      <c r="S493" s="111">
        <v>26272.6</v>
      </c>
      <c r="T493" s="111">
        <v>40053.4</v>
      </c>
      <c r="U493">
        <v>0</v>
      </c>
      <c r="V493">
        <v>1930.84</v>
      </c>
      <c r="W493">
        <v>38706.400000000001</v>
      </c>
      <c r="X493">
        <v>0</v>
      </c>
      <c r="Y493">
        <v>16284.4</v>
      </c>
      <c r="Z493">
        <v>36665</v>
      </c>
    </row>
    <row r="494" spans="1:26"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1">
        <v>37499.199999999997</v>
      </c>
      <c r="S494" s="111">
        <v>20594.900000000001</v>
      </c>
      <c r="T494" s="111">
        <v>40053.4</v>
      </c>
      <c r="U494">
        <v>0</v>
      </c>
      <c r="V494">
        <v>5717.26</v>
      </c>
      <c r="W494">
        <v>39425.300000000003</v>
      </c>
      <c r="X494">
        <v>0</v>
      </c>
      <c r="Y494">
        <v>16656.5</v>
      </c>
      <c r="Z494">
        <v>34710.800000000003</v>
      </c>
    </row>
    <row r="495" spans="1:26"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1">
        <v>32166.799999999999</v>
      </c>
      <c r="S495" s="111">
        <v>15580.6</v>
      </c>
      <c r="T495" s="111">
        <v>40053.4</v>
      </c>
      <c r="U495">
        <v>0</v>
      </c>
      <c r="V495">
        <v>3087.42</v>
      </c>
      <c r="W495">
        <v>39138.6</v>
      </c>
      <c r="X495">
        <v>0</v>
      </c>
      <c r="Y495">
        <v>15119.5</v>
      </c>
      <c r="Z495">
        <v>33877.699999999997</v>
      </c>
    </row>
    <row r="496" spans="1:26"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1">
        <v>25072.7</v>
      </c>
      <c r="S496" s="111">
        <v>15569.7</v>
      </c>
      <c r="T496" s="111">
        <v>40053.4</v>
      </c>
      <c r="U496">
        <v>0</v>
      </c>
      <c r="V496">
        <v>4041.13</v>
      </c>
      <c r="W496">
        <v>38277.9</v>
      </c>
      <c r="X496">
        <v>0</v>
      </c>
      <c r="Y496">
        <v>24932.7</v>
      </c>
      <c r="Z496">
        <v>35594.800000000003</v>
      </c>
    </row>
    <row r="497" spans="1:26"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1">
        <v>20232.3</v>
      </c>
      <c r="S497" s="111">
        <v>12725.9</v>
      </c>
      <c r="T497" s="111">
        <v>40053.4</v>
      </c>
      <c r="U497">
        <v>0</v>
      </c>
      <c r="V497">
        <v>4490.3100000000004</v>
      </c>
      <c r="W497">
        <v>37245.599999999999</v>
      </c>
      <c r="X497">
        <v>0</v>
      </c>
      <c r="Y497">
        <v>19654.400000000001</v>
      </c>
      <c r="Z497">
        <v>37228.1</v>
      </c>
    </row>
    <row r="498" spans="1:26"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1">
        <v>20650.8</v>
      </c>
      <c r="S498" s="111">
        <v>11549</v>
      </c>
      <c r="T498" s="111">
        <v>40053.4</v>
      </c>
      <c r="U498">
        <v>0</v>
      </c>
      <c r="V498">
        <v>8135.39</v>
      </c>
      <c r="W498">
        <v>37005.5</v>
      </c>
      <c r="X498">
        <v>0</v>
      </c>
      <c r="Y498">
        <v>32992.9</v>
      </c>
      <c r="Z498">
        <v>38140.1</v>
      </c>
    </row>
    <row r="499" spans="1:26"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1">
        <v>21069.3</v>
      </c>
      <c r="S499" s="111">
        <v>10130.1</v>
      </c>
      <c r="T499" s="111">
        <v>40053.4</v>
      </c>
      <c r="U499">
        <v>0</v>
      </c>
      <c r="V499">
        <v>12589.5</v>
      </c>
      <c r="W499">
        <v>36823.5</v>
      </c>
      <c r="X499">
        <v>0</v>
      </c>
      <c r="Y499">
        <v>24050.400000000001</v>
      </c>
      <c r="Z499">
        <v>38218.400000000001</v>
      </c>
    </row>
    <row r="500" spans="1:26"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1">
        <v>20317.5</v>
      </c>
      <c r="S500" s="111">
        <v>1349.82</v>
      </c>
      <c r="T500" s="111">
        <v>40053.4</v>
      </c>
      <c r="U500">
        <v>0</v>
      </c>
      <c r="V500">
        <v>12091.1</v>
      </c>
      <c r="W500">
        <v>36792.400000000001</v>
      </c>
      <c r="X500">
        <v>0</v>
      </c>
      <c r="Y500">
        <v>30967.4</v>
      </c>
      <c r="Z500">
        <v>39365.599999999999</v>
      </c>
    </row>
    <row r="501" spans="1:26"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1">
        <v>15989</v>
      </c>
      <c r="S501" s="111">
        <v>2464.09</v>
      </c>
      <c r="T501" s="111">
        <v>40053.4</v>
      </c>
      <c r="U501">
        <v>0</v>
      </c>
      <c r="V501">
        <v>5351.19</v>
      </c>
      <c r="W501">
        <v>34268.9</v>
      </c>
      <c r="X501">
        <v>0</v>
      </c>
      <c r="Y501">
        <v>27782.9</v>
      </c>
      <c r="Z501">
        <v>39998.199999999997</v>
      </c>
    </row>
    <row r="502" spans="1:26"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1">
        <v>12597.2</v>
      </c>
      <c r="S502" s="111">
        <v>14583.5</v>
      </c>
      <c r="T502" s="111">
        <v>40053.4</v>
      </c>
      <c r="U502">
        <v>4.0586200000000003E-2</v>
      </c>
      <c r="V502">
        <v>1375.97</v>
      </c>
      <c r="W502">
        <v>32364.6</v>
      </c>
      <c r="X502">
        <v>0.15326999999999999</v>
      </c>
      <c r="Y502">
        <v>38157.4</v>
      </c>
      <c r="Z502">
        <v>40053.4</v>
      </c>
    </row>
    <row r="503" spans="1:26"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1">
        <v>5786.3</v>
      </c>
      <c r="S503" s="111">
        <v>12366.5</v>
      </c>
      <c r="T503" s="111">
        <v>40053.4</v>
      </c>
      <c r="U503">
        <v>0.79838200000000004</v>
      </c>
      <c r="V503">
        <v>1831.58</v>
      </c>
      <c r="W503">
        <v>33547.5</v>
      </c>
      <c r="X503">
        <v>1.0141100000000001</v>
      </c>
      <c r="Y503">
        <v>25047.8</v>
      </c>
      <c r="Z503">
        <v>40036.9</v>
      </c>
    </row>
    <row r="504" spans="1:26"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1">
        <v>1831.67</v>
      </c>
      <c r="S504" s="111">
        <v>672.59199999999998</v>
      </c>
      <c r="T504" s="111">
        <v>40053.4</v>
      </c>
      <c r="U504">
        <v>1.3975299999999999</v>
      </c>
      <c r="V504">
        <v>1387.37</v>
      </c>
      <c r="W504">
        <v>38020.9</v>
      </c>
      <c r="X504">
        <v>0.790408</v>
      </c>
      <c r="Y504">
        <v>30945.200000000001</v>
      </c>
      <c r="Z504">
        <v>39574.9</v>
      </c>
    </row>
    <row r="505" spans="1:26"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1">
        <v>933.03800000000001</v>
      </c>
      <c r="S505" s="111">
        <v>2272.91</v>
      </c>
      <c r="T505" s="111">
        <v>40053.4</v>
      </c>
      <c r="U505">
        <v>0.81532000000000004</v>
      </c>
      <c r="V505">
        <v>1247.18</v>
      </c>
      <c r="W505">
        <v>37749.199999999997</v>
      </c>
      <c r="X505">
        <v>1.00031</v>
      </c>
      <c r="Y505">
        <v>26888.6</v>
      </c>
      <c r="Z505">
        <v>38642.6</v>
      </c>
    </row>
    <row r="506" spans="1:26"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1">
        <v>1525.02</v>
      </c>
      <c r="S506" s="111">
        <v>6537.07</v>
      </c>
      <c r="T506" s="111">
        <v>40053.4</v>
      </c>
      <c r="U506">
        <v>0.49010100000000001</v>
      </c>
      <c r="V506">
        <v>2562.06</v>
      </c>
      <c r="W506">
        <v>38526.9</v>
      </c>
      <c r="X506">
        <v>1.0218799999999999</v>
      </c>
      <c r="Y506">
        <v>30859.599999999999</v>
      </c>
      <c r="Z506">
        <v>38113.699999999997</v>
      </c>
    </row>
    <row r="507" spans="1:26"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1">
        <v>1799.62</v>
      </c>
      <c r="S507" s="111">
        <v>9352.67</v>
      </c>
      <c r="T507" s="111">
        <v>40053.4</v>
      </c>
      <c r="U507">
        <v>3.0566200000000001</v>
      </c>
      <c r="V507">
        <v>965.78700000000003</v>
      </c>
      <c r="W507">
        <v>38189.1</v>
      </c>
      <c r="X507">
        <v>0.99431400000000003</v>
      </c>
      <c r="Y507">
        <v>32523</v>
      </c>
      <c r="Z507">
        <v>37872.5</v>
      </c>
    </row>
    <row r="508" spans="1:26"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1">
        <v>2615.79</v>
      </c>
      <c r="S508" s="111">
        <v>13019.5</v>
      </c>
      <c r="T508" s="111">
        <v>39728</v>
      </c>
      <c r="U508">
        <v>0.72363500000000003</v>
      </c>
      <c r="V508">
        <v>794.721</v>
      </c>
      <c r="W508">
        <v>36957</v>
      </c>
      <c r="X508">
        <v>0.243732</v>
      </c>
      <c r="Y508">
        <v>31693.599999999999</v>
      </c>
      <c r="Z508">
        <v>38564.5</v>
      </c>
    </row>
    <row r="509" spans="1:26"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1">
        <v>6662.3</v>
      </c>
      <c r="S509" s="111">
        <v>14954.8</v>
      </c>
      <c r="T509" s="111">
        <v>38255.800000000003</v>
      </c>
      <c r="U509">
        <v>0.61608399999999996</v>
      </c>
      <c r="V509">
        <v>2357.36</v>
      </c>
      <c r="W509">
        <v>33215.599999999999</v>
      </c>
      <c r="X509">
        <v>0.215973</v>
      </c>
      <c r="Y509">
        <v>27397</v>
      </c>
      <c r="Z509">
        <v>37804</v>
      </c>
    </row>
    <row r="510" spans="1:26"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1">
        <v>8122.56</v>
      </c>
      <c r="S510" s="111">
        <v>31783.5</v>
      </c>
      <c r="T510" s="111">
        <v>39662.9</v>
      </c>
      <c r="U510">
        <v>1.19592E-2</v>
      </c>
      <c r="V510">
        <v>1020.62</v>
      </c>
      <c r="W510">
        <v>32110.2</v>
      </c>
      <c r="X510">
        <v>1.8921400000000001E-2</v>
      </c>
      <c r="Y510">
        <v>27442.3</v>
      </c>
      <c r="Z510">
        <v>37500.1</v>
      </c>
    </row>
    <row r="511" spans="1:26"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1">
        <v>9556.69</v>
      </c>
      <c r="S511" s="111">
        <v>39187.699999999997</v>
      </c>
      <c r="T511" s="111">
        <v>40053.4</v>
      </c>
      <c r="U511">
        <v>0</v>
      </c>
      <c r="V511">
        <v>0</v>
      </c>
      <c r="W511">
        <v>30819.599999999999</v>
      </c>
      <c r="X511">
        <v>0</v>
      </c>
      <c r="Y511">
        <v>14774.6</v>
      </c>
      <c r="Z511">
        <v>39351.1</v>
      </c>
    </row>
    <row r="512" spans="1:26"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1">
        <v>11529</v>
      </c>
      <c r="S512" s="111">
        <v>38002.699999999997</v>
      </c>
      <c r="T512" s="111">
        <v>40053.4</v>
      </c>
      <c r="U512">
        <v>0</v>
      </c>
      <c r="V512">
        <v>1027.96</v>
      </c>
      <c r="W512">
        <v>38149.199999999997</v>
      </c>
      <c r="X512">
        <v>0</v>
      </c>
      <c r="Y512">
        <v>16661.099999999999</v>
      </c>
      <c r="Z512">
        <v>39652.800000000003</v>
      </c>
    </row>
    <row r="513" spans="1:26"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1">
        <v>18446.2</v>
      </c>
      <c r="S513" s="111">
        <v>37054.400000000001</v>
      </c>
      <c r="T513" s="111">
        <v>40053.4</v>
      </c>
      <c r="U513">
        <v>0</v>
      </c>
      <c r="V513">
        <v>4934.08</v>
      </c>
      <c r="W513">
        <v>38771.300000000003</v>
      </c>
      <c r="X513">
        <v>0</v>
      </c>
      <c r="Y513">
        <v>14116.5</v>
      </c>
      <c r="Z513">
        <v>39763.9</v>
      </c>
    </row>
    <row r="514" spans="1:26"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1">
        <v>24024.6</v>
      </c>
      <c r="S514" s="111">
        <v>34338.400000000001</v>
      </c>
      <c r="T514" s="111">
        <v>40053.4</v>
      </c>
      <c r="U514">
        <v>0</v>
      </c>
      <c r="V514">
        <v>3616</v>
      </c>
      <c r="W514">
        <v>33086.9</v>
      </c>
      <c r="X514">
        <v>0</v>
      </c>
      <c r="Y514">
        <v>12000.3</v>
      </c>
      <c r="Z514">
        <v>39513.5</v>
      </c>
    </row>
    <row r="515" spans="1:26"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1">
        <v>26127</v>
      </c>
      <c r="S515" s="111">
        <v>38292.9</v>
      </c>
      <c r="T515" s="111">
        <v>40053.4</v>
      </c>
      <c r="U515">
        <v>0</v>
      </c>
      <c r="V515">
        <v>827.98400000000004</v>
      </c>
      <c r="W515">
        <v>24054.2</v>
      </c>
      <c r="X515">
        <v>0</v>
      </c>
      <c r="Y515">
        <v>13244.1</v>
      </c>
      <c r="Z515">
        <v>39743.5</v>
      </c>
    </row>
    <row r="516" spans="1:26"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1">
        <v>32344.9</v>
      </c>
      <c r="S516" s="111">
        <v>39597.300000000003</v>
      </c>
      <c r="T516" s="111">
        <v>40053.4</v>
      </c>
      <c r="U516">
        <v>0</v>
      </c>
      <c r="V516">
        <v>874.06500000000005</v>
      </c>
      <c r="W516">
        <v>16674.400000000001</v>
      </c>
      <c r="X516">
        <v>0</v>
      </c>
      <c r="Y516">
        <v>13584.6</v>
      </c>
      <c r="Z516">
        <v>39588.300000000003</v>
      </c>
    </row>
    <row r="517" spans="1:26"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1">
        <v>33532.6</v>
      </c>
      <c r="S517" s="111">
        <v>39961.599999999999</v>
      </c>
      <c r="T517" s="111">
        <v>39691.5</v>
      </c>
      <c r="U517">
        <v>0</v>
      </c>
      <c r="V517">
        <v>1498.37</v>
      </c>
      <c r="W517">
        <v>9434.06</v>
      </c>
      <c r="X517">
        <v>0</v>
      </c>
      <c r="Y517">
        <v>14048.2</v>
      </c>
      <c r="Z517">
        <v>39286.9</v>
      </c>
    </row>
    <row r="518" spans="1:26"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1">
        <v>37283.4</v>
      </c>
      <c r="S518" s="111">
        <v>39940.699999999997</v>
      </c>
      <c r="T518" s="111">
        <v>39862.400000000001</v>
      </c>
      <c r="U518">
        <v>0</v>
      </c>
      <c r="V518">
        <v>4022.12</v>
      </c>
      <c r="W518">
        <v>5546.51</v>
      </c>
      <c r="X518">
        <v>0</v>
      </c>
      <c r="Y518">
        <v>15911.9</v>
      </c>
      <c r="Z518">
        <v>36521.300000000003</v>
      </c>
    </row>
    <row r="519" spans="1:26"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1">
        <v>37378.5</v>
      </c>
      <c r="S519" s="111">
        <v>39084.1</v>
      </c>
      <c r="T519" s="111">
        <v>39818.6</v>
      </c>
      <c r="U519">
        <v>0</v>
      </c>
      <c r="V519">
        <v>8993.23</v>
      </c>
      <c r="W519">
        <v>3026.1</v>
      </c>
      <c r="X519">
        <v>0</v>
      </c>
      <c r="Y519">
        <v>9981.2800000000007</v>
      </c>
      <c r="Z519">
        <v>34784.6</v>
      </c>
    </row>
    <row r="520" spans="1:26"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1">
        <v>39118.800000000003</v>
      </c>
      <c r="S520" s="111">
        <v>37387.4</v>
      </c>
      <c r="T520" s="111">
        <v>35846.300000000003</v>
      </c>
      <c r="U520">
        <v>0</v>
      </c>
      <c r="V520">
        <v>13120</v>
      </c>
      <c r="W520">
        <v>6269.1</v>
      </c>
      <c r="X520">
        <v>0</v>
      </c>
      <c r="Y520">
        <v>14516.9</v>
      </c>
      <c r="Z520">
        <v>26457.9</v>
      </c>
    </row>
    <row r="521" spans="1:26"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1">
        <v>39770.800000000003</v>
      </c>
      <c r="S521" s="111">
        <v>37130.400000000001</v>
      </c>
      <c r="T521" s="111">
        <v>23255</v>
      </c>
      <c r="U521">
        <v>0</v>
      </c>
      <c r="V521">
        <v>16431.599999999999</v>
      </c>
      <c r="W521">
        <v>14715.1</v>
      </c>
      <c r="X521">
        <v>0</v>
      </c>
      <c r="Y521">
        <v>4643.6899999999996</v>
      </c>
      <c r="Z521">
        <v>33314.400000000001</v>
      </c>
    </row>
    <row r="522" spans="1:26"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1">
        <v>40053.4</v>
      </c>
      <c r="S522" s="111">
        <v>37184.800000000003</v>
      </c>
      <c r="T522" s="111">
        <v>27360.9</v>
      </c>
      <c r="U522">
        <v>0</v>
      </c>
      <c r="V522">
        <v>22428.5</v>
      </c>
      <c r="W522">
        <v>15257.2</v>
      </c>
      <c r="X522">
        <v>0</v>
      </c>
      <c r="Y522">
        <v>8599.19</v>
      </c>
      <c r="Z522">
        <v>37351</v>
      </c>
    </row>
    <row r="523" spans="1:26"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1">
        <v>40053.4</v>
      </c>
      <c r="S523" s="111">
        <v>37238.9</v>
      </c>
      <c r="T523" s="111">
        <v>31111.3</v>
      </c>
      <c r="U523">
        <v>0</v>
      </c>
      <c r="V523">
        <v>28506.9</v>
      </c>
      <c r="W523">
        <v>15470.4</v>
      </c>
      <c r="X523">
        <v>0</v>
      </c>
      <c r="Y523">
        <v>13623</v>
      </c>
      <c r="Z523">
        <v>37090.6</v>
      </c>
    </row>
    <row r="524" spans="1:26"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1">
        <v>40053.4</v>
      </c>
      <c r="S524" s="111">
        <v>36149.599999999999</v>
      </c>
      <c r="T524" s="111">
        <v>32040</v>
      </c>
      <c r="U524">
        <v>0</v>
      </c>
      <c r="V524">
        <v>30806.5</v>
      </c>
      <c r="W524">
        <v>10748.3</v>
      </c>
      <c r="X524">
        <v>0</v>
      </c>
      <c r="Y524">
        <v>11721.3</v>
      </c>
      <c r="Z524">
        <v>37332.5</v>
      </c>
    </row>
    <row r="525" spans="1:26"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1">
        <v>40053.4</v>
      </c>
      <c r="S525" s="111">
        <v>36207.599999999999</v>
      </c>
      <c r="T525" s="111">
        <v>33761.599999999999</v>
      </c>
      <c r="U525">
        <v>0</v>
      </c>
      <c r="V525">
        <v>28252.6</v>
      </c>
      <c r="W525">
        <v>10482.700000000001</v>
      </c>
      <c r="X525">
        <v>0</v>
      </c>
      <c r="Y525">
        <v>5765.51</v>
      </c>
      <c r="Z525">
        <v>37139.599999999999</v>
      </c>
    </row>
    <row r="526" spans="1:26"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1">
        <v>40053.4</v>
      </c>
      <c r="S526" s="111">
        <v>36705.199999999997</v>
      </c>
      <c r="T526" s="111">
        <v>13226.6</v>
      </c>
      <c r="U526">
        <v>0.40567799999999998</v>
      </c>
      <c r="V526">
        <v>29923.8</v>
      </c>
      <c r="W526">
        <v>12804.3</v>
      </c>
      <c r="X526">
        <v>1.1562300000000001</v>
      </c>
      <c r="Y526">
        <v>8389.7000000000007</v>
      </c>
      <c r="Z526">
        <v>36955.800000000003</v>
      </c>
    </row>
    <row r="527" spans="1:26"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1">
        <v>40053.4</v>
      </c>
      <c r="S527" s="111">
        <v>37357.4</v>
      </c>
      <c r="T527" s="111">
        <v>580.01300000000003</v>
      </c>
      <c r="U527">
        <v>0.15044299999999999</v>
      </c>
      <c r="V527">
        <v>32526.6</v>
      </c>
      <c r="W527">
        <v>25005.1</v>
      </c>
      <c r="X527">
        <v>2.2812000000000001</v>
      </c>
      <c r="Y527">
        <v>4655.2</v>
      </c>
      <c r="Z527">
        <v>36155.4</v>
      </c>
    </row>
    <row r="528" spans="1:26"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1">
        <v>40053.4</v>
      </c>
      <c r="S528" s="111">
        <v>36106.699999999997</v>
      </c>
      <c r="T528" s="111">
        <v>0</v>
      </c>
      <c r="U528">
        <v>1.97237</v>
      </c>
      <c r="V528">
        <v>24598.6</v>
      </c>
      <c r="W528">
        <v>22689</v>
      </c>
      <c r="X528">
        <v>3.09198</v>
      </c>
      <c r="Y528">
        <v>3555.05</v>
      </c>
      <c r="Z528">
        <v>32355.1</v>
      </c>
    </row>
    <row r="529" spans="1:26"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1">
        <v>40053.4</v>
      </c>
      <c r="S529" s="111">
        <v>37957.300000000003</v>
      </c>
      <c r="T529" s="111">
        <v>0</v>
      </c>
      <c r="U529">
        <v>0.70959000000000005</v>
      </c>
      <c r="V529">
        <v>21932.1</v>
      </c>
      <c r="W529">
        <v>15214.9</v>
      </c>
      <c r="X529">
        <v>3.51491</v>
      </c>
      <c r="Y529">
        <v>3818.57</v>
      </c>
      <c r="Z529">
        <v>29673.7</v>
      </c>
    </row>
    <row r="530" spans="1:26"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1">
        <v>39920.6</v>
      </c>
      <c r="S530" s="111">
        <v>38351.599999999999</v>
      </c>
      <c r="T530" s="111">
        <v>0</v>
      </c>
      <c r="U530">
        <v>3.3793500000000001</v>
      </c>
      <c r="V530">
        <v>20627.900000000001</v>
      </c>
      <c r="W530">
        <v>9256.74</v>
      </c>
      <c r="X530">
        <v>1.94326</v>
      </c>
      <c r="Y530">
        <v>2069.52</v>
      </c>
      <c r="Z530">
        <v>22381.4</v>
      </c>
    </row>
    <row r="531" spans="1:26"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1">
        <v>38128.1</v>
      </c>
      <c r="S531" s="111">
        <v>37554.199999999997</v>
      </c>
      <c r="T531" s="111">
        <v>0</v>
      </c>
      <c r="U531">
        <v>0.39415600000000001</v>
      </c>
      <c r="V531">
        <v>15127.9</v>
      </c>
      <c r="W531">
        <v>13153.3</v>
      </c>
      <c r="X531">
        <v>3.2387899999999998</v>
      </c>
      <c r="Y531">
        <v>2213.63</v>
      </c>
      <c r="Z531">
        <v>18233.2</v>
      </c>
    </row>
    <row r="532" spans="1:26"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1">
        <v>31333.4</v>
      </c>
      <c r="S532" s="111">
        <v>36692.400000000001</v>
      </c>
      <c r="T532" s="111">
        <v>812.49800000000005</v>
      </c>
      <c r="U532">
        <v>0.43204799999999999</v>
      </c>
      <c r="V532">
        <v>15336.6</v>
      </c>
      <c r="W532">
        <v>7892.38</v>
      </c>
      <c r="X532">
        <v>2.5384799999999998</v>
      </c>
      <c r="Y532">
        <v>4076.85</v>
      </c>
      <c r="Z532">
        <v>15677.1</v>
      </c>
    </row>
    <row r="533" spans="1:26"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1">
        <v>20868.8</v>
      </c>
      <c r="S533" s="111">
        <v>35192.800000000003</v>
      </c>
      <c r="T533" s="111">
        <v>0</v>
      </c>
      <c r="U533">
        <v>0.19614699999999999</v>
      </c>
      <c r="V533">
        <v>9837.6200000000008</v>
      </c>
      <c r="W533">
        <v>31926.3</v>
      </c>
      <c r="X533">
        <v>1.5120800000000001</v>
      </c>
      <c r="Y533">
        <v>5499.33</v>
      </c>
      <c r="Z533">
        <v>18779.599999999999</v>
      </c>
    </row>
    <row r="534" spans="1:26"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1">
        <v>11061.2</v>
      </c>
      <c r="S534" s="111">
        <v>34464.9</v>
      </c>
      <c r="T534" s="111">
        <v>171.69900000000001</v>
      </c>
      <c r="U534">
        <v>0.21474099999999999</v>
      </c>
      <c r="V534">
        <v>7940.91</v>
      </c>
      <c r="W534">
        <v>32329.1</v>
      </c>
      <c r="X534">
        <v>0.238703</v>
      </c>
      <c r="Y534">
        <v>5011.8100000000004</v>
      </c>
      <c r="Z534">
        <v>17656.900000000001</v>
      </c>
    </row>
    <row r="535" spans="1:26"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1">
        <v>4390.75</v>
      </c>
      <c r="S535" s="111">
        <v>34550.699999999997</v>
      </c>
      <c r="T535" s="111">
        <v>1456.78</v>
      </c>
      <c r="U535">
        <v>0</v>
      </c>
      <c r="V535">
        <v>5901.95</v>
      </c>
      <c r="W535">
        <v>32681.1</v>
      </c>
      <c r="X535">
        <v>0</v>
      </c>
      <c r="Y535">
        <v>4971.7</v>
      </c>
      <c r="Z535">
        <v>24669.5</v>
      </c>
    </row>
    <row r="536" spans="1:26"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1">
        <v>5023.83</v>
      </c>
      <c r="S536" s="111">
        <v>22079.8</v>
      </c>
      <c r="T536" s="111">
        <v>3173.45</v>
      </c>
      <c r="U536">
        <v>0</v>
      </c>
      <c r="V536">
        <v>9102.51</v>
      </c>
      <c r="W536">
        <v>37237.4</v>
      </c>
      <c r="X536">
        <v>0</v>
      </c>
      <c r="Y536">
        <v>3199.1</v>
      </c>
      <c r="Z536">
        <v>23745.1</v>
      </c>
    </row>
    <row r="537" spans="1:26"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1">
        <v>17689.5</v>
      </c>
      <c r="S537" s="111">
        <v>24787.3</v>
      </c>
      <c r="T537" s="111">
        <v>444.55599999999998</v>
      </c>
      <c r="U537">
        <v>0</v>
      </c>
      <c r="V537">
        <v>12540.9</v>
      </c>
      <c r="W537">
        <v>32434.1</v>
      </c>
      <c r="X537">
        <v>0</v>
      </c>
      <c r="Y537">
        <v>2246.13</v>
      </c>
      <c r="Z537">
        <v>26359.9</v>
      </c>
    </row>
    <row r="538" spans="1:26"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1">
        <v>19858.5</v>
      </c>
      <c r="S538" s="111">
        <v>31893.8</v>
      </c>
      <c r="T538" s="111">
        <v>939.71799999999996</v>
      </c>
      <c r="U538">
        <v>0</v>
      </c>
      <c r="V538">
        <v>11756.2</v>
      </c>
      <c r="W538">
        <v>13459.6</v>
      </c>
      <c r="X538">
        <v>0</v>
      </c>
      <c r="Y538">
        <v>1885.85</v>
      </c>
      <c r="Z538">
        <v>27379.3</v>
      </c>
    </row>
    <row r="539" spans="1:26"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1">
        <v>26880</v>
      </c>
      <c r="S539" s="111">
        <v>30941.1</v>
      </c>
      <c r="T539" s="111">
        <v>0</v>
      </c>
      <c r="U539">
        <v>0</v>
      </c>
      <c r="V539">
        <v>7802.27</v>
      </c>
      <c r="W539">
        <v>4549.17</v>
      </c>
      <c r="X539">
        <v>0</v>
      </c>
      <c r="Y539">
        <v>2817.4</v>
      </c>
      <c r="Z539">
        <v>28591.4</v>
      </c>
    </row>
    <row r="540" spans="1:26"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1">
        <v>24046.9</v>
      </c>
      <c r="S540" s="111">
        <v>33259.800000000003</v>
      </c>
      <c r="T540" s="111">
        <v>687.60299999999995</v>
      </c>
      <c r="U540">
        <v>0</v>
      </c>
      <c r="V540">
        <v>2244.6799999999998</v>
      </c>
      <c r="W540">
        <v>6380.05</v>
      </c>
      <c r="X540">
        <v>0</v>
      </c>
      <c r="Y540">
        <v>5506.96</v>
      </c>
      <c r="Z540">
        <v>28878.7</v>
      </c>
    </row>
    <row r="541" spans="1:26"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1">
        <v>22143</v>
      </c>
      <c r="S541" s="111">
        <v>38582.199999999997</v>
      </c>
      <c r="T541" s="111">
        <v>0</v>
      </c>
      <c r="U541">
        <v>0</v>
      </c>
      <c r="V541">
        <v>9603.39</v>
      </c>
      <c r="W541">
        <v>9334.51</v>
      </c>
      <c r="X541">
        <v>0</v>
      </c>
      <c r="Y541">
        <v>3293.26</v>
      </c>
      <c r="Z541">
        <v>29441.7</v>
      </c>
    </row>
    <row r="542" spans="1:26"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1">
        <v>12168.8</v>
      </c>
      <c r="S542" s="111">
        <v>39454</v>
      </c>
      <c r="T542" s="111">
        <v>0</v>
      </c>
      <c r="U542">
        <v>0</v>
      </c>
      <c r="V542">
        <v>19290.099999999999</v>
      </c>
      <c r="W542">
        <v>1834.62</v>
      </c>
      <c r="X542">
        <v>0</v>
      </c>
      <c r="Y542">
        <v>4153.03</v>
      </c>
      <c r="Z542">
        <v>28429.5</v>
      </c>
    </row>
    <row r="543" spans="1:26"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1">
        <v>8330.8700000000008</v>
      </c>
      <c r="S543" s="111">
        <v>39582.1</v>
      </c>
      <c r="T543" s="111">
        <v>0</v>
      </c>
      <c r="U543">
        <v>0</v>
      </c>
      <c r="V543">
        <v>21405.3</v>
      </c>
      <c r="W543">
        <v>0</v>
      </c>
      <c r="X543">
        <v>0</v>
      </c>
      <c r="Y543">
        <v>3925.21</v>
      </c>
      <c r="Z543">
        <v>27100.1</v>
      </c>
    </row>
    <row r="544" spans="1:26"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1">
        <v>5803.16</v>
      </c>
      <c r="S544" s="111">
        <v>39499.9</v>
      </c>
      <c r="T544" s="111">
        <v>2887.24</v>
      </c>
      <c r="U544">
        <v>0</v>
      </c>
      <c r="V544">
        <v>24881</v>
      </c>
      <c r="W544">
        <v>0</v>
      </c>
      <c r="X544">
        <v>0</v>
      </c>
      <c r="Y544">
        <v>4145.16</v>
      </c>
      <c r="Z544">
        <v>23172.6</v>
      </c>
    </row>
    <row r="545" spans="1:26"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1">
        <v>4328.2299999999996</v>
      </c>
      <c r="S545" s="111">
        <v>39379.5</v>
      </c>
      <c r="T545" s="111">
        <v>3406.69</v>
      </c>
      <c r="U545">
        <v>0</v>
      </c>
      <c r="V545">
        <v>24210.799999999999</v>
      </c>
      <c r="W545">
        <v>0</v>
      </c>
      <c r="X545">
        <v>0</v>
      </c>
      <c r="Y545">
        <v>5978.78</v>
      </c>
      <c r="Z545">
        <v>22255</v>
      </c>
    </row>
    <row r="546" spans="1:26"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1">
        <v>6255.51</v>
      </c>
      <c r="S546" s="111">
        <v>38448.6</v>
      </c>
      <c r="T546" s="111">
        <v>1394.14</v>
      </c>
      <c r="U546">
        <v>0</v>
      </c>
      <c r="V546">
        <v>17375.599999999999</v>
      </c>
      <c r="W546">
        <v>0</v>
      </c>
      <c r="X546">
        <v>0</v>
      </c>
      <c r="Y546">
        <v>4421.96</v>
      </c>
      <c r="Z546">
        <v>19850.7</v>
      </c>
    </row>
    <row r="547" spans="1:26"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1">
        <v>8588.58</v>
      </c>
      <c r="S547" s="111">
        <v>37003</v>
      </c>
      <c r="T547" s="111">
        <v>0</v>
      </c>
      <c r="U547">
        <v>0</v>
      </c>
      <c r="V547">
        <v>11817.6</v>
      </c>
      <c r="W547">
        <v>0</v>
      </c>
      <c r="X547">
        <v>0</v>
      </c>
      <c r="Y547">
        <v>7145.76</v>
      </c>
      <c r="Z547">
        <v>19091.2</v>
      </c>
    </row>
    <row r="548" spans="1:26"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1">
        <v>6577.35</v>
      </c>
      <c r="S548" s="111">
        <v>37630.1</v>
      </c>
      <c r="T548" s="111">
        <v>7200.57</v>
      </c>
      <c r="U548">
        <v>0</v>
      </c>
      <c r="V548">
        <v>19354.099999999999</v>
      </c>
      <c r="W548">
        <v>651.28099999999995</v>
      </c>
      <c r="X548">
        <v>0</v>
      </c>
      <c r="Y548">
        <v>7452.68</v>
      </c>
      <c r="Z548">
        <v>19839.900000000001</v>
      </c>
    </row>
    <row r="549" spans="1:26"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1">
        <v>5280.42</v>
      </c>
      <c r="S549" s="111">
        <v>38222.6</v>
      </c>
      <c r="T549" s="111">
        <v>9653.1200000000008</v>
      </c>
      <c r="U549">
        <v>0</v>
      </c>
      <c r="V549">
        <v>30529.3</v>
      </c>
      <c r="W549">
        <v>4381.37</v>
      </c>
      <c r="X549">
        <v>0</v>
      </c>
      <c r="Y549">
        <v>6223.21</v>
      </c>
      <c r="Z549">
        <v>22317.4</v>
      </c>
    </row>
    <row r="550" spans="1:26"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1">
        <v>8321.5</v>
      </c>
      <c r="S550" s="111">
        <v>39875.800000000003</v>
      </c>
      <c r="T550" s="111">
        <v>14061.1</v>
      </c>
      <c r="U550">
        <v>2.9436E-2</v>
      </c>
      <c r="V550">
        <v>32637.9</v>
      </c>
      <c r="W550">
        <v>13580.1</v>
      </c>
      <c r="X550">
        <v>0.18936600000000001</v>
      </c>
      <c r="Y550">
        <v>7010.62</v>
      </c>
      <c r="Z550">
        <v>22855.1</v>
      </c>
    </row>
    <row r="551" spans="1:26"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1">
        <v>11266.7</v>
      </c>
      <c r="S551" s="111">
        <v>39451.599999999999</v>
      </c>
      <c r="T551" s="111">
        <v>4739.3999999999996</v>
      </c>
      <c r="U551">
        <v>2.1110099999999998</v>
      </c>
      <c r="V551">
        <v>38559.699999999997</v>
      </c>
      <c r="W551">
        <v>29810.9</v>
      </c>
      <c r="X551">
        <v>1.04298</v>
      </c>
      <c r="Y551">
        <v>1712.01</v>
      </c>
      <c r="Z551">
        <v>22899.4</v>
      </c>
    </row>
    <row r="552" spans="1:26"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1">
        <v>5312.79</v>
      </c>
      <c r="S552" s="111">
        <v>39323.699999999997</v>
      </c>
      <c r="T552" s="111">
        <v>0</v>
      </c>
      <c r="U552">
        <v>2.87418</v>
      </c>
      <c r="V552">
        <v>39274.400000000001</v>
      </c>
      <c r="W552">
        <v>38443.199999999997</v>
      </c>
      <c r="X552">
        <v>2.1015000000000001</v>
      </c>
      <c r="Y552">
        <v>1769.08</v>
      </c>
      <c r="Z552">
        <v>26347.599999999999</v>
      </c>
    </row>
    <row r="553" spans="1:26"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1">
        <v>0</v>
      </c>
      <c r="S553" s="111">
        <v>39425.699999999997</v>
      </c>
      <c r="T553" s="111">
        <v>0</v>
      </c>
      <c r="U553">
        <v>0.68946399999999997</v>
      </c>
      <c r="V553">
        <v>39834.9</v>
      </c>
      <c r="W553">
        <v>39448.699999999997</v>
      </c>
      <c r="X553">
        <v>1.6786799999999999</v>
      </c>
      <c r="Y553">
        <v>2821.89</v>
      </c>
      <c r="Z553">
        <v>27857.599999999999</v>
      </c>
    </row>
    <row r="554" spans="1:26"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1">
        <v>0</v>
      </c>
      <c r="S554" s="111">
        <v>39492.400000000001</v>
      </c>
      <c r="T554" s="111">
        <v>925.13199999999995</v>
      </c>
      <c r="U554">
        <v>0.61342600000000003</v>
      </c>
      <c r="V554">
        <v>40030</v>
      </c>
      <c r="W554">
        <v>39431</v>
      </c>
      <c r="X554">
        <v>2.5850599999999999</v>
      </c>
      <c r="Y554">
        <v>5336.52</v>
      </c>
      <c r="Z554">
        <v>27427.200000000001</v>
      </c>
    </row>
    <row r="555" spans="1:26"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1">
        <v>0</v>
      </c>
      <c r="S555" s="111">
        <v>39757.4</v>
      </c>
      <c r="T555" s="111">
        <v>390.43900000000002</v>
      </c>
      <c r="U555">
        <v>0.688948</v>
      </c>
      <c r="V555">
        <v>40053.4</v>
      </c>
      <c r="W555">
        <v>39418.199999999997</v>
      </c>
      <c r="X555">
        <v>3.2446799999999998</v>
      </c>
      <c r="Y555">
        <v>7849.51</v>
      </c>
      <c r="Z555">
        <v>30237.4</v>
      </c>
    </row>
    <row r="556" spans="1:26"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1">
        <v>0</v>
      </c>
      <c r="S556" s="111">
        <v>39908.9</v>
      </c>
      <c r="T556" s="111">
        <v>91.040800000000004</v>
      </c>
      <c r="U556">
        <v>0.87059799999999998</v>
      </c>
      <c r="V556">
        <v>40053.4</v>
      </c>
      <c r="W556">
        <v>39442.400000000001</v>
      </c>
      <c r="X556">
        <v>1.3292200000000001</v>
      </c>
      <c r="Y556">
        <v>10919.3</v>
      </c>
      <c r="Z556">
        <v>30491.4</v>
      </c>
    </row>
    <row r="557" spans="1:26"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1">
        <v>0</v>
      </c>
      <c r="S557" s="111">
        <v>39817.4</v>
      </c>
      <c r="T557" s="111">
        <v>219.08099999999999</v>
      </c>
      <c r="U557">
        <v>0.24060599999999999</v>
      </c>
      <c r="V557">
        <v>40053.4</v>
      </c>
      <c r="W557">
        <v>39628.400000000001</v>
      </c>
      <c r="X557">
        <v>1.0841000000000001</v>
      </c>
      <c r="Y557">
        <v>20348.900000000001</v>
      </c>
      <c r="Z557">
        <v>31318.799999999999</v>
      </c>
    </row>
    <row r="558" spans="1:26"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1">
        <v>0</v>
      </c>
      <c r="S558" s="111">
        <v>39477.9</v>
      </c>
      <c r="T558" s="111">
        <v>682.95699999999999</v>
      </c>
      <c r="U558">
        <v>0.17003699999999999</v>
      </c>
      <c r="V558">
        <v>39746.800000000003</v>
      </c>
      <c r="W558">
        <v>39357</v>
      </c>
      <c r="X558">
        <v>9.0296799999999997E-2</v>
      </c>
      <c r="Y558">
        <v>13535.9</v>
      </c>
      <c r="Z558">
        <v>36336.800000000003</v>
      </c>
    </row>
    <row r="559" spans="1:26"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1">
        <v>0</v>
      </c>
      <c r="S559" s="111">
        <v>38957.300000000003</v>
      </c>
      <c r="T559" s="111">
        <v>1041.71</v>
      </c>
      <c r="U559">
        <v>0</v>
      </c>
      <c r="V559">
        <v>39390.199999999997</v>
      </c>
      <c r="W559">
        <v>38998.300000000003</v>
      </c>
      <c r="X559">
        <v>0</v>
      </c>
      <c r="Y559">
        <v>20766.8</v>
      </c>
      <c r="Z559">
        <v>39157.5</v>
      </c>
    </row>
    <row r="560" spans="1:26"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1">
        <v>0</v>
      </c>
      <c r="S560" s="111">
        <v>40053.4</v>
      </c>
      <c r="T560" s="111">
        <v>483.34399999999999</v>
      </c>
      <c r="U560">
        <v>0</v>
      </c>
      <c r="V560">
        <v>39061.599999999999</v>
      </c>
      <c r="W560">
        <v>38303.4</v>
      </c>
      <c r="X560">
        <v>0</v>
      </c>
      <c r="Y560">
        <v>37094.1</v>
      </c>
      <c r="Z560">
        <v>39618.800000000003</v>
      </c>
    </row>
    <row r="561" spans="1:26"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1">
        <v>6915.89</v>
      </c>
      <c r="S561" s="111">
        <v>40053.4</v>
      </c>
      <c r="T561" s="111">
        <v>4361.0600000000004</v>
      </c>
      <c r="U561">
        <v>0</v>
      </c>
      <c r="V561">
        <v>37691.199999999997</v>
      </c>
      <c r="W561">
        <v>37723.599999999999</v>
      </c>
      <c r="X561">
        <v>0</v>
      </c>
      <c r="Y561">
        <v>39359.699999999997</v>
      </c>
      <c r="Z561">
        <v>39997</v>
      </c>
    </row>
    <row r="562" spans="1:26"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1">
        <v>12682.6</v>
      </c>
      <c r="S562" s="111">
        <v>40053.4</v>
      </c>
      <c r="T562" s="111">
        <v>5193.78</v>
      </c>
      <c r="U562">
        <v>0</v>
      </c>
      <c r="V562">
        <v>35965</v>
      </c>
      <c r="W562">
        <v>36624.300000000003</v>
      </c>
      <c r="X562">
        <v>0</v>
      </c>
      <c r="Y562">
        <v>36774.300000000003</v>
      </c>
      <c r="Z562">
        <v>40053.4</v>
      </c>
    </row>
    <row r="563" spans="1:26"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1">
        <v>14038.2</v>
      </c>
      <c r="S563" s="111">
        <v>40053.4</v>
      </c>
      <c r="T563" s="111">
        <v>3941.27</v>
      </c>
      <c r="U563">
        <v>0</v>
      </c>
      <c r="V563">
        <v>37690.5</v>
      </c>
      <c r="W563">
        <v>37783.199999999997</v>
      </c>
      <c r="X563">
        <v>0</v>
      </c>
      <c r="Y563">
        <v>37158.9</v>
      </c>
      <c r="Z563">
        <v>40028.9</v>
      </c>
    </row>
    <row r="564" spans="1:26"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1">
        <v>19639</v>
      </c>
      <c r="S564" s="111">
        <v>40053.4</v>
      </c>
      <c r="T564" s="111">
        <v>269.63</v>
      </c>
      <c r="U564">
        <v>0</v>
      </c>
      <c r="V564">
        <v>38003.599999999999</v>
      </c>
      <c r="W564">
        <v>39552.9</v>
      </c>
      <c r="X564">
        <v>0</v>
      </c>
      <c r="Y564">
        <v>35012.800000000003</v>
      </c>
      <c r="Z564">
        <v>39951.4</v>
      </c>
    </row>
    <row r="565" spans="1:26"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1">
        <v>22389.599999999999</v>
      </c>
      <c r="S565" s="111">
        <v>40053.4</v>
      </c>
      <c r="T565" s="111">
        <v>0</v>
      </c>
      <c r="U565">
        <v>0</v>
      </c>
      <c r="V565">
        <v>34054.6</v>
      </c>
      <c r="W565">
        <v>40053.4</v>
      </c>
      <c r="X565">
        <v>0</v>
      </c>
      <c r="Y565">
        <v>36323</v>
      </c>
      <c r="Z565">
        <v>39402.199999999997</v>
      </c>
    </row>
    <row r="566" spans="1:26"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1">
        <v>23893.9</v>
      </c>
      <c r="S566" s="111">
        <v>40053.4</v>
      </c>
      <c r="T566" s="111">
        <v>0</v>
      </c>
      <c r="U566">
        <v>0</v>
      </c>
      <c r="V566">
        <v>30297.7</v>
      </c>
      <c r="W566">
        <v>40053.4</v>
      </c>
      <c r="X566">
        <v>0</v>
      </c>
      <c r="Y566">
        <v>31641.3</v>
      </c>
      <c r="Z566">
        <v>36965.199999999997</v>
      </c>
    </row>
    <row r="567" spans="1:26"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1">
        <v>28344.6</v>
      </c>
      <c r="S567" s="111">
        <v>40053.4</v>
      </c>
      <c r="T567" s="111">
        <v>0</v>
      </c>
      <c r="U567">
        <v>0</v>
      </c>
      <c r="V567">
        <v>23643.1</v>
      </c>
      <c r="W567">
        <v>40053.4</v>
      </c>
      <c r="X567">
        <v>0</v>
      </c>
      <c r="Y567">
        <v>15017.9</v>
      </c>
      <c r="Z567">
        <v>23838.3</v>
      </c>
    </row>
    <row r="568" spans="1:26"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1">
        <v>32568.799999999999</v>
      </c>
      <c r="S568" s="111">
        <v>40053.4</v>
      </c>
      <c r="T568" s="111">
        <v>0</v>
      </c>
      <c r="U568">
        <v>0</v>
      </c>
      <c r="V568">
        <v>25305.599999999999</v>
      </c>
      <c r="W568">
        <v>40053.4</v>
      </c>
      <c r="X568">
        <v>0</v>
      </c>
      <c r="Y568">
        <v>13502.2</v>
      </c>
      <c r="Z568">
        <v>31789.4</v>
      </c>
    </row>
    <row r="569" spans="1:26"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1">
        <v>27742</v>
      </c>
      <c r="S569" s="111">
        <v>40053.4</v>
      </c>
      <c r="T569" s="111">
        <v>1735.16</v>
      </c>
      <c r="U569">
        <v>0</v>
      </c>
      <c r="V569">
        <v>29023.4</v>
      </c>
      <c r="W569">
        <v>40001.199999999997</v>
      </c>
      <c r="X569">
        <v>0</v>
      </c>
      <c r="Y569">
        <v>10800.3</v>
      </c>
      <c r="Z569">
        <v>32028.400000000001</v>
      </c>
    </row>
    <row r="570" spans="1:26"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1">
        <v>21496.3</v>
      </c>
      <c r="S570" s="111">
        <v>40053.4</v>
      </c>
      <c r="T570" s="111">
        <v>166.62899999999999</v>
      </c>
      <c r="U570">
        <v>0</v>
      </c>
      <c r="V570">
        <v>28153.200000000001</v>
      </c>
      <c r="W570">
        <v>39654.9</v>
      </c>
      <c r="X570">
        <v>0</v>
      </c>
      <c r="Y570">
        <v>9714.43</v>
      </c>
      <c r="Z570">
        <v>22625.3</v>
      </c>
    </row>
    <row r="571" spans="1:26"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1">
        <v>15369</v>
      </c>
      <c r="S571" s="111">
        <v>40053.4</v>
      </c>
      <c r="T571" s="111">
        <v>0</v>
      </c>
      <c r="U571">
        <v>0</v>
      </c>
      <c r="V571">
        <v>27441.1</v>
      </c>
      <c r="W571">
        <v>39310.300000000003</v>
      </c>
      <c r="X571">
        <v>0</v>
      </c>
      <c r="Y571">
        <v>8644.18</v>
      </c>
      <c r="Z571">
        <v>19805.7</v>
      </c>
    </row>
    <row r="572" spans="1:26"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1">
        <v>24594.9</v>
      </c>
      <c r="S572" s="111">
        <v>40053.4</v>
      </c>
      <c r="T572" s="111">
        <v>0</v>
      </c>
      <c r="U572">
        <v>0</v>
      </c>
      <c r="V572">
        <v>26184.7</v>
      </c>
      <c r="W572">
        <v>40037.4</v>
      </c>
      <c r="X572">
        <v>0</v>
      </c>
      <c r="Y572">
        <v>8648.15</v>
      </c>
      <c r="Z572">
        <v>15424.3</v>
      </c>
    </row>
    <row r="573" spans="1:26"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1">
        <v>28301.9</v>
      </c>
      <c r="S573" s="111">
        <v>40053.4</v>
      </c>
      <c r="T573" s="111">
        <v>0</v>
      </c>
      <c r="U573">
        <v>0</v>
      </c>
      <c r="V573">
        <v>23249.5</v>
      </c>
      <c r="W573">
        <v>38902.1</v>
      </c>
      <c r="X573">
        <v>0</v>
      </c>
      <c r="Y573">
        <v>9638.36</v>
      </c>
      <c r="Z573">
        <v>6810.82</v>
      </c>
    </row>
    <row r="574" spans="1:26"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1">
        <v>26983.4</v>
      </c>
      <c r="S574" s="111">
        <v>40053.4</v>
      </c>
      <c r="T574" s="111">
        <v>1813.2</v>
      </c>
      <c r="U574">
        <v>8.7947499999999998E-2</v>
      </c>
      <c r="V574">
        <v>17204.8</v>
      </c>
      <c r="W574">
        <v>36505.599999999999</v>
      </c>
      <c r="X574">
        <v>1.27851</v>
      </c>
      <c r="Y574">
        <v>5998.69</v>
      </c>
      <c r="Z574">
        <v>4180.0200000000004</v>
      </c>
    </row>
    <row r="575" spans="1:26"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1">
        <v>32248.400000000001</v>
      </c>
      <c r="S575" s="111">
        <v>40053.4</v>
      </c>
      <c r="T575" s="111">
        <v>5797.76</v>
      </c>
      <c r="U575">
        <v>0.59278699999999995</v>
      </c>
      <c r="V575">
        <v>13058.3</v>
      </c>
      <c r="W575">
        <v>39522.199999999997</v>
      </c>
      <c r="X575">
        <v>2.4687700000000001</v>
      </c>
      <c r="Y575">
        <v>0</v>
      </c>
      <c r="Z575">
        <v>3192.4</v>
      </c>
    </row>
    <row r="576" spans="1:26"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1">
        <v>34064.9</v>
      </c>
      <c r="S576" s="111">
        <v>39269.800000000003</v>
      </c>
      <c r="T576" s="111">
        <v>599.55200000000002</v>
      </c>
      <c r="U576">
        <v>0.45357900000000001</v>
      </c>
      <c r="V576">
        <v>8028.7</v>
      </c>
      <c r="W576">
        <v>40053.4</v>
      </c>
      <c r="X576">
        <v>3.2812899999999998</v>
      </c>
      <c r="Y576">
        <v>0</v>
      </c>
      <c r="Z576">
        <v>2230.13</v>
      </c>
    </row>
    <row r="577" spans="1:26"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1">
        <v>35729.5</v>
      </c>
      <c r="S577" s="111">
        <v>36867.199999999997</v>
      </c>
      <c r="T577" s="111">
        <v>0</v>
      </c>
      <c r="U577">
        <v>1.4308700000000001</v>
      </c>
      <c r="V577">
        <v>11835.4</v>
      </c>
      <c r="W577">
        <v>39961.4</v>
      </c>
      <c r="X577">
        <v>3.71</v>
      </c>
      <c r="Y577">
        <v>0</v>
      </c>
      <c r="Z577">
        <v>0</v>
      </c>
    </row>
    <row r="578" spans="1:26"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1">
        <v>39129.199999999997</v>
      </c>
      <c r="S578" s="111">
        <v>38067.599999999999</v>
      </c>
      <c r="T578" s="111">
        <v>0</v>
      </c>
      <c r="U578">
        <v>2.1028500000000001</v>
      </c>
      <c r="V578">
        <v>16305.4</v>
      </c>
      <c r="W578">
        <v>40053.4</v>
      </c>
      <c r="X578">
        <v>3.74397</v>
      </c>
      <c r="Y578">
        <v>0</v>
      </c>
      <c r="Z578">
        <v>12467.1</v>
      </c>
    </row>
    <row r="579" spans="1:26"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1">
        <v>40053.4</v>
      </c>
      <c r="S579" s="111">
        <v>38927.300000000003</v>
      </c>
      <c r="T579" s="111">
        <v>0</v>
      </c>
      <c r="U579">
        <v>2.25285</v>
      </c>
      <c r="V579">
        <v>13132.5</v>
      </c>
      <c r="W579">
        <v>40053.4</v>
      </c>
      <c r="X579">
        <v>3.4068900000000002</v>
      </c>
      <c r="Y579">
        <v>0</v>
      </c>
      <c r="Z579">
        <v>25570.5</v>
      </c>
    </row>
    <row r="580" spans="1:26"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1">
        <v>40053.4</v>
      </c>
      <c r="S580" s="111">
        <v>37878.400000000001</v>
      </c>
      <c r="T580" s="111">
        <v>907.875</v>
      </c>
      <c r="U580">
        <v>0.47339500000000001</v>
      </c>
      <c r="V580">
        <v>9831.48</v>
      </c>
      <c r="W580">
        <v>40053.4</v>
      </c>
      <c r="X580">
        <v>2.6865899999999998</v>
      </c>
      <c r="Y580">
        <v>0</v>
      </c>
      <c r="Z580">
        <v>17892.099999999999</v>
      </c>
    </row>
    <row r="581" spans="1:26"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1">
        <v>40053.4</v>
      </c>
      <c r="S581" s="111">
        <v>37178.6</v>
      </c>
      <c r="T581" s="111">
        <v>756.27200000000005</v>
      </c>
      <c r="U581">
        <v>0.69496100000000005</v>
      </c>
      <c r="V581">
        <v>9233.11</v>
      </c>
      <c r="W581">
        <v>40053.4</v>
      </c>
      <c r="X581">
        <v>1.6032299999999999</v>
      </c>
      <c r="Y581">
        <v>0</v>
      </c>
      <c r="Z581">
        <v>10771.6</v>
      </c>
    </row>
    <row r="582" spans="1:26"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1">
        <v>40053.4</v>
      </c>
      <c r="S582" s="111">
        <v>35315.199999999997</v>
      </c>
      <c r="T582" s="111">
        <v>0</v>
      </c>
      <c r="U582">
        <v>6.0911400000000001E-3</v>
      </c>
      <c r="V582">
        <v>4597.97</v>
      </c>
      <c r="W582">
        <v>40053.4</v>
      </c>
      <c r="X582">
        <v>0.28779700000000003</v>
      </c>
      <c r="Y582">
        <v>0</v>
      </c>
      <c r="Z582">
        <v>12144.9</v>
      </c>
    </row>
    <row r="583" spans="1:26"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1">
        <v>40053.4</v>
      </c>
      <c r="S583" s="111">
        <v>31680.5</v>
      </c>
      <c r="T583" s="111">
        <v>0</v>
      </c>
      <c r="U583">
        <v>0</v>
      </c>
      <c r="V583">
        <v>1482.86</v>
      </c>
      <c r="W583">
        <v>40053.4</v>
      </c>
      <c r="X583">
        <v>0</v>
      </c>
      <c r="Y583">
        <v>0</v>
      </c>
      <c r="Z583">
        <v>12245.3</v>
      </c>
    </row>
    <row r="584" spans="1:26"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1">
        <v>40053.4</v>
      </c>
      <c r="S584" s="111">
        <v>39315.5</v>
      </c>
      <c r="T584" s="111">
        <v>0</v>
      </c>
      <c r="U584">
        <v>0</v>
      </c>
      <c r="V584">
        <v>7696.47</v>
      </c>
      <c r="W584">
        <v>40053.4</v>
      </c>
      <c r="X584">
        <v>0</v>
      </c>
      <c r="Y584">
        <v>1314.27</v>
      </c>
      <c r="Z584">
        <v>19167.3</v>
      </c>
    </row>
    <row r="585" spans="1:26"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1">
        <v>40053.4</v>
      </c>
      <c r="S585" s="111">
        <v>39705.1</v>
      </c>
      <c r="T585" s="111">
        <v>0</v>
      </c>
      <c r="U585">
        <v>0</v>
      </c>
      <c r="V585">
        <v>201.553</v>
      </c>
      <c r="W585">
        <v>40053.4</v>
      </c>
      <c r="X585">
        <v>0</v>
      </c>
      <c r="Y585">
        <v>3140.15</v>
      </c>
      <c r="Z585">
        <v>17539.2</v>
      </c>
    </row>
    <row r="586" spans="1:26"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1">
        <v>39781.300000000003</v>
      </c>
      <c r="S586" s="111">
        <v>39774.199999999997</v>
      </c>
      <c r="T586" s="111">
        <v>0</v>
      </c>
      <c r="U586">
        <v>0</v>
      </c>
      <c r="V586">
        <v>0</v>
      </c>
      <c r="W586">
        <v>40053.4</v>
      </c>
      <c r="X586">
        <v>0</v>
      </c>
      <c r="Y586">
        <v>3603.82</v>
      </c>
      <c r="Z586">
        <v>21639.599999999999</v>
      </c>
    </row>
    <row r="587" spans="1:26"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1">
        <v>40053.4</v>
      </c>
      <c r="S587" s="111">
        <v>39105</v>
      </c>
      <c r="T587" s="111">
        <v>0</v>
      </c>
      <c r="U587">
        <v>0</v>
      </c>
      <c r="V587">
        <v>0</v>
      </c>
      <c r="W587">
        <v>39477.300000000003</v>
      </c>
      <c r="X587">
        <v>0</v>
      </c>
      <c r="Y587">
        <v>4566.6099999999997</v>
      </c>
      <c r="Z587">
        <v>15335.8</v>
      </c>
    </row>
    <row r="588" spans="1:26"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1">
        <v>39733.4</v>
      </c>
      <c r="S588" s="111">
        <v>38498.1</v>
      </c>
      <c r="T588" s="111">
        <v>0</v>
      </c>
      <c r="U588">
        <v>0</v>
      </c>
      <c r="V588">
        <v>1164.95</v>
      </c>
      <c r="W588">
        <v>36024.800000000003</v>
      </c>
      <c r="X588">
        <v>0</v>
      </c>
      <c r="Y588">
        <v>5214.16</v>
      </c>
      <c r="Z588">
        <v>13563.8</v>
      </c>
    </row>
    <row r="589" spans="1:26"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1">
        <v>39285.300000000003</v>
      </c>
      <c r="S589" s="111">
        <v>37679.1</v>
      </c>
      <c r="T589" s="111">
        <v>0</v>
      </c>
      <c r="U589">
        <v>0</v>
      </c>
      <c r="V589">
        <v>605.226</v>
      </c>
      <c r="W589">
        <v>17590.5</v>
      </c>
      <c r="X589">
        <v>0</v>
      </c>
      <c r="Y589">
        <v>6267.2</v>
      </c>
      <c r="Z589">
        <v>19005.5</v>
      </c>
    </row>
    <row r="590" spans="1:26"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1">
        <v>37980.300000000003</v>
      </c>
      <c r="S590" s="111">
        <v>35725.199999999997</v>
      </c>
      <c r="T590" s="111">
        <v>0</v>
      </c>
      <c r="U590">
        <v>0</v>
      </c>
      <c r="V590">
        <v>3790.7</v>
      </c>
      <c r="W590">
        <v>14741.9</v>
      </c>
      <c r="X590">
        <v>0</v>
      </c>
      <c r="Y590">
        <v>7681.37</v>
      </c>
      <c r="Z590">
        <v>24121.200000000001</v>
      </c>
    </row>
    <row r="591" spans="1:26"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1">
        <v>39099.4</v>
      </c>
      <c r="S591" s="111">
        <v>33332.400000000001</v>
      </c>
      <c r="T591" s="111">
        <v>333.09</v>
      </c>
      <c r="U591">
        <v>0</v>
      </c>
      <c r="V591">
        <v>18342.599999999999</v>
      </c>
      <c r="W591">
        <v>6133.63</v>
      </c>
      <c r="X591">
        <v>0</v>
      </c>
      <c r="Y591">
        <v>10528</v>
      </c>
      <c r="Z591">
        <v>30074.5</v>
      </c>
    </row>
    <row r="592" spans="1:26"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1">
        <v>38797.5</v>
      </c>
      <c r="S592" s="111">
        <v>27106.5</v>
      </c>
      <c r="T592" s="111">
        <v>199.84800000000001</v>
      </c>
      <c r="U592">
        <v>0</v>
      </c>
      <c r="V592">
        <v>31699.599999999999</v>
      </c>
      <c r="W592">
        <v>10014.200000000001</v>
      </c>
      <c r="X592">
        <v>0</v>
      </c>
      <c r="Y592">
        <v>14193.2</v>
      </c>
      <c r="Z592">
        <v>33629.699999999997</v>
      </c>
    </row>
    <row r="593" spans="1:26"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1">
        <v>38409.699999999997</v>
      </c>
      <c r="S593" s="111">
        <v>19492.8</v>
      </c>
      <c r="T593" s="111">
        <v>314.02600000000001</v>
      </c>
      <c r="U593">
        <v>0</v>
      </c>
      <c r="V593">
        <v>34148.400000000001</v>
      </c>
      <c r="W593">
        <v>30637.8</v>
      </c>
      <c r="X593">
        <v>0</v>
      </c>
      <c r="Y593">
        <v>14797.5</v>
      </c>
      <c r="Z593">
        <v>33425</v>
      </c>
    </row>
    <row r="594" spans="1:26"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1">
        <v>37779.5</v>
      </c>
      <c r="S594" s="111">
        <v>20185.7</v>
      </c>
      <c r="T594" s="111">
        <v>727.73699999999997</v>
      </c>
      <c r="U594">
        <v>0</v>
      </c>
      <c r="V594">
        <v>33662.300000000003</v>
      </c>
      <c r="W594">
        <v>20902.400000000001</v>
      </c>
      <c r="X594">
        <v>0</v>
      </c>
      <c r="Y594">
        <v>14840.5</v>
      </c>
      <c r="Z594">
        <v>33912.9</v>
      </c>
    </row>
    <row r="595" spans="1:26"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1">
        <v>36908</v>
      </c>
      <c r="S595" s="111">
        <v>21589.9</v>
      </c>
      <c r="T595" s="111">
        <v>1023.79</v>
      </c>
      <c r="U595">
        <v>0</v>
      </c>
      <c r="V595">
        <v>33271.300000000003</v>
      </c>
      <c r="W595">
        <v>11960.4</v>
      </c>
      <c r="X595">
        <v>0</v>
      </c>
      <c r="Y595">
        <v>14728.2</v>
      </c>
      <c r="Z595">
        <v>36054.400000000001</v>
      </c>
    </row>
    <row r="596" spans="1:26"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1">
        <v>30879</v>
      </c>
      <c r="S596" s="111">
        <v>17633.5</v>
      </c>
      <c r="T596" s="111">
        <v>2457.3000000000002</v>
      </c>
      <c r="U596">
        <v>0</v>
      </c>
      <c r="V596">
        <v>23002.2</v>
      </c>
      <c r="W596">
        <v>9893.2000000000007</v>
      </c>
      <c r="X596">
        <v>0</v>
      </c>
      <c r="Y596">
        <v>17938.400000000001</v>
      </c>
      <c r="Z596">
        <v>32546</v>
      </c>
    </row>
    <row r="597" spans="1:26"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1">
        <v>34314.5</v>
      </c>
      <c r="S597" s="111">
        <v>19570.599999999999</v>
      </c>
      <c r="T597" s="111">
        <v>0</v>
      </c>
      <c r="U597">
        <v>0</v>
      </c>
      <c r="V597">
        <v>15265.8</v>
      </c>
      <c r="W597">
        <v>8795.5</v>
      </c>
      <c r="X597">
        <v>0</v>
      </c>
      <c r="Y597">
        <v>18099.3</v>
      </c>
      <c r="Z597">
        <v>28815</v>
      </c>
    </row>
    <row r="598" spans="1:26"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1">
        <v>25873.1</v>
      </c>
      <c r="S598" s="111">
        <v>10524.4</v>
      </c>
      <c r="T598" s="111">
        <v>0</v>
      </c>
      <c r="U598">
        <v>0.27790799999999999</v>
      </c>
      <c r="V598">
        <v>20169.900000000001</v>
      </c>
      <c r="W598">
        <v>20668.2</v>
      </c>
      <c r="X598">
        <v>1.10328</v>
      </c>
      <c r="Y598">
        <v>14300</v>
      </c>
      <c r="Z598">
        <v>25818.6</v>
      </c>
    </row>
    <row r="599" spans="1:26"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1">
        <v>28200.2</v>
      </c>
      <c r="S599" s="111">
        <v>3885.72</v>
      </c>
      <c r="T599" s="111">
        <v>0</v>
      </c>
      <c r="U599">
        <v>0.92492300000000005</v>
      </c>
      <c r="V599">
        <v>13108</v>
      </c>
      <c r="W599">
        <v>31001.200000000001</v>
      </c>
      <c r="X599">
        <v>2.2216300000000002</v>
      </c>
      <c r="Y599">
        <v>12243.6</v>
      </c>
      <c r="Z599">
        <v>27018.7</v>
      </c>
    </row>
    <row r="600" spans="1:26"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1">
        <v>29940.400000000001</v>
      </c>
      <c r="S600" s="111">
        <v>1833.69</v>
      </c>
      <c r="T600" s="111">
        <v>0</v>
      </c>
      <c r="U600">
        <v>2.1395900000000001</v>
      </c>
      <c r="V600">
        <v>29826.7</v>
      </c>
      <c r="W600">
        <v>36800.9</v>
      </c>
      <c r="X600">
        <v>0.72711800000000004</v>
      </c>
      <c r="Y600">
        <v>11615.7</v>
      </c>
      <c r="Z600">
        <v>24204</v>
      </c>
    </row>
    <row r="601" spans="1:26"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1">
        <v>34812</v>
      </c>
      <c r="S601" s="111">
        <v>580.13800000000003</v>
      </c>
      <c r="T601" s="111">
        <v>0</v>
      </c>
      <c r="U601">
        <v>2.3339099999999999</v>
      </c>
      <c r="V601">
        <v>30967.3</v>
      </c>
      <c r="W601">
        <v>37366.6</v>
      </c>
      <c r="X601">
        <v>1.6555599999999999</v>
      </c>
      <c r="Y601">
        <v>7186.46</v>
      </c>
      <c r="Z601">
        <v>19188.3</v>
      </c>
    </row>
    <row r="602" spans="1:26"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1">
        <v>34154.400000000001</v>
      </c>
      <c r="S602" s="111">
        <v>0</v>
      </c>
      <c r="T602" s="111">
        <v>364.57299999999998</v>
      </c>
      <c r="U602">
        <v>2.4290500000000002</v>
      </c>
      <c r="V602">
        <v>14319</v>
      </c>
      <c r="W602">
        <v>40053.4</v>
      </c>
      <c r="X602">
        <v>3.4941499999999999</v>
      </c>
      <c r="Y602">
        <v>7252.78</v>
      </c>
      <c r="Z602">
        <v>13906.4</v>
      </c>
    </row>
    <row r="603" spans="1:26"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1">
        <v>36730.1</v>
      </c>
      <c r="S603" s="111">
        <v>0</v>
      </c>
      <c r="T603" s="111">
        <v>0</v>
      </c>
      <c r="U603">
        <v>2.7283400000000002</v>
      </c>
      <c r="V603">
        <v>16388.7</v>
      </c>
      <c r="W603">
        <v>40053.4</v>
      </c>
      <c r="X603">
        <v>3.1438700000000002</v>
      </c>
      <c r="Y603">
        <v>4981.1899999999996</v>
      </c>
      <c r="Z603">
        <v>15677.2</v>
      </c>
    </row>
    <row r="604" spans="1:26"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1">
        <v>36974.699999999997</v>
      </c>
      <c r="S604" s="111">
        <v>0</v>
      </c>
      <c r="T604" s="111">
        <v>1131.4100000000001</v>
      </c>
      <c r="U604">
        <v>2.5591300000000001</v>
      </c>
      <c r="V604">
        <v>10262.299999999999</v>
      </c>
      <c r="W604">
        <v>40053.4</v>
      </c>
      <c r="X604">
        <v>0.46081699999999998</v>
      </c>
      <c r="Y604">
        <v>7583.63</v>
      </c>
      <c r="Z604">
        <v>13245.3</v>
      </c>
    </row>
    <row r="605" spans="1:26"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1">
        <v>37557.1</v>
      </c>
      <c r="S605" s="111">
        <v>0</v>
      </c>
      <c r="T605" s="111">
        <v>111.783</v>
      </c>
      <c r="U605">
        <v>1.2404599999999999</v>
      </c>
      <c r="V605">
        <v>3395.21</v>
      </c>
      <c r="W605">
        <v>40053.4</v>
      </c>
      <c r="X605">
        <v>0.107794</v>
      </c>
      <c r="Y605">
        <v>9782.42</v>
      </c>
      <c r="Z605">
        <v>0</v>
      </c>
    </row>
    <row r="606" spans="1:26"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1">
        <v>27162.6</v>
      </c>
      <c r="S606" s="111">
        <v>0</v>
      </c>
      <c r="T606" s="111">
        <v>0</v>
      </c>
      <c r="U606">
        <v>0.35994199999999998</v>
      </c>
      <c r="V606">
        <v>4046.92</v>
      </c>
      <c r="W606">
        <v>40053.4</v>
      </c>
      <c r="X606">
        <v>0.21593699999999999</v>
      </c>
      <c r="Y606">
        <v>10216.6</v>
      </c>
      <c r="Z606">
        <v>22897.8</v>
      </c>
    </row>
    <row r="607" spans="1:26"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1">
        <v>12531.2</v>
      </c>
      <c r="S607" s="111">
        <v>0</v>
      </c>
      <c r="T607" s="111">
        <v>0</v>
      </c>
      <c r="U607">
        <v>0</v>
      </c>
      <c r="V607">
        <v>4756.5600000000004</v>
      </c>
      <c r="W607">
        <v>39938.199999999997</v>
      </c>
      <c r="X607">
        <v>0</v>
      </c>
      <c r="Y607">
        <v>15118.7</v>
      </c>
      <c r="Z607">
        <v>19702.599999999999</v>
      </c>
    </row>
    <row r="608" spans="1:26"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1">
        <v>851.25800000000004</v>
      </c>
      <c r="S608" s="111">
        <v>0</v>
      </c>
      <c r="T608" s="111">
        <v>0</v>
      </c>
      <c r="U608">
        <v>0</v>
      </c>
      <c r="V608">
        <v>3416.38</v>
      </c>
      <c r="W608">
        <v>39561.199999999997</v>
      </c>
      <c r="X608">
        <v>0</v>
      </c>
      <c r="Y608">
        <v>24906.9</v>
      </c>
      <c r="Z608">
        <v>18490.099999999999</v>
      </c>
    </row>
    <row r="609" spans="1:26"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1">
        <v>0</v>
      </c>
      <c r="S609" s="111">
        <v>0</v>
      </c>
      <c r="T609" s="111">
        <v>0</v>
      </c>
      <c r="U609">
        <v>0</v>
      </c>
      <c r="V609">
        <v>1014.66</v>
      </c>
      <c r="W609">
        <v>40053.4</v>
      </c>
      <c r="X609">
        <v>0</v>
      </c>
      <c r="Y609">
        <v>26543.7</v>
      </c>
      <c r="Z609">
        <v>22647.9</v>
      </c>
    </row>
    <row r="610" spans="1:26"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1">
        <v>0</v>
      </c>
      <c r="S610" s="111">
        <v>0</v>
      </c>
      <c r="T610" s="111">
        <v>0</v>
      </c>
      <c r="U610">
        <v>0</v>
      </c>
      <c r="V610">
        <v>808.29</v>
      </c>
      <c r="W610">
        <v>39912.300000000003</v>
      </c>
      <c r="X610">
        <v>0</v>
      </c>
      <c r="Y610">
        <v>27752.2</v>
      </c>
      <c r="Z610">
        <v>36793.699999999997</v>
      </c>
    </row>
    <row r="611" spans="1:26"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1">
        <v>11793</v>
      </c>
      <c r="S611" s="111">
        <v>0</v>
      </c>
      <c r="T611" s="111">
        <v>2319.9899999999998</v>
      </c>
      <c r="U611">
        <v>0</v>
      </c>
      <c r="V611">
        <v>4.9261200000000001</v>
      </c>
      <c r="W611">
        <v>39735.4</v>
      </c>
      <c r="X611">
        <v>0</v>
      </c>
      <c r="Y611">
        <v>19978.3</v>
      </c>
      <c r="Z611">
        <v>34691.1</v>
      </c>
    </row>
    <row r="612" spans="1:26"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1">
        <v>14540.7</v>
      </c>
      <c r="S612" s="111">
        <v>0</v>
      </c>
      <c r="T612" s="111">
        <v>1596.56</v>
      </c>
      <c r="U612">
        <v>0</v>
      </c>
      <c r="V612">
        <v>3256.41</v>
      </c>
      <c r="W612">
        <v>39419.5</v>
      </c>
      <c r="X612">
        <v>0</v>
      </c>
      <c r="Y612">
        <v>20458.8</v>
      </c>
      <c r="Z612">
        <v>36437.300000000003</v>
      </c>
    </row>
    <row r="613" spans="1:26"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1">
        <v>4064.37</v>
      </c>
      <c r="S613" s="111">
        <v>0</v>
      </c>
      <c r="T613" s="111">
        <v>0</v>
      </c>
      <c r="U613">
        <v>0</v>
      </c>
      <c r="V613">
        <v>6501.44</v>
      </c>
      <c r="W613">
        <v>37387.5</v>
      </c>
      <c r="X613">
        <v>0</v>
      </c>
      <c r="Y613">
        <v>19645.900000000001</v>
      </c>
      <c r="Z613">
        <v>36382.6</v>
      </c>
    </row>
    <row r="614" spans="1:26"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1">
        <v>39274</v>
      </c>
      <c r="S614" s="111">
        <v>0</v>
      </c>
      <c r="T614" s="111">
        <v>1859.21</v>
      </c>
      <c r="U614">
        <v>0</v>
      </c>
      <c r="V614">
        <v>5703.71</v>
      </c>
      <c r="W614">
        <v>34604.9</v>
      </c>
      <c r="X614">
        <v>0</v>
      </c>
      <c r="Y614">
        <v>19459.900000000001</v>
      </c>
      <c r="Z614">
        <v>35902.300000000003</v>
      </c>
    </row>
    <row r="615" spans="1:26"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1">
        <v>39649.5</v>
      </c>
      <c r="S615" s="111">
        <v>0</v>
      </c>
      <c r="T615" s="111">
        <v>0</v>
      </c>
      <c r="U615">
        <v>0</v>
      </c>
      <c r="V615">
        <v>8028.63</v>
      </c>
      <c r="W615">
        <v>37200.9</v>
      </c>
      <c r="X615">
        <v>0</v>
      </c>
      <c r="Y615">
        <v>19468.8</v>
      </c>
      <c r="Z615">
        <v>34195.699999999997</v>
      </c>
    </row>
    <row r="616" spans="1:26"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1">
        <v>39628.199999999997</v>
      </c>
      <c r="S616" s="111">
        <v>0</v>
      </c>
      <c r="T616" s="111">
        <v>0</v>
      </c>
      <c r="U616">
        <v>0</v>
      </c>
      <c r="V616">
        <v>9415.35</v>
      </c>
      <c r="W616">
        <v>35042</v>
      </c>
      <c r="X616">
        <v>0</v>
      </c>
      <c r="Y616">
        <v>17845.900000000001</v>
      </c>
      <c r="Z616">
        <v>35954.5</v>
      </c>
    </row>
    <row r="617" spans="1:26"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1">
        <v>40053.4</v>
      </c>
      <c r="S617" s="111">
        <v>2871.15</v>
      </c>
      <c r="T617" s="111">
        <v>0</v>
      </c>
      <c r="U617">
        <v>0</v>
      </c>
      <c r="V617">
        <v>10401.9</v>
      </c>
      <c r="W617">
        <v>23324.1</v>
      </c>
      <c r="X617">
        <v>0</v>
      </c>
      <c r="Y617">
        <v>17107.2</v>
      </c>
      <c r="Z617">
        <v>37907.800000000003</v>
      </c>
    </row>
    <row r="618" spans="1:26"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1">
        <v>40053.4</v>
      </c>
      <c r="S618" s="111">
        <v>3303.81</v>
      </c>
      <c r="T618" s="111">
        <v>0</v>
      </c>
      <c r="U618">
        <v>0</v>
      </c>
      <c r="V618">
        <v>9290.64</v>
      </c>
      <c r="W618">
        <v>8910.57</v>
      </c>
      <c r="X618">
        <v>0</v>
      </c>
      <c r="Y618">
        <v>11181.2</v>
      </c>
      <c r="Z618">
        <v>36105.699999999997</v>
      </c>
    </row>
    <row r="619" spans="1:26"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1">
        <v>40053.4</v>
      </c>
      <c r="S619" s="111">
        <v>3512.8</v>
      </c>
      <c r="T619" s="111">
        <v>0</v>
      </c>
      <c r="U619">
        <v>0</v>
      </c>
      <c r="V619">
        <v>7935.75</v>
      </c>
      <c r="W619">
        <v>1621.51</v>
      </c>
      <c r="X619">
        <v>0</v>
      </c>
      <c r="Y619">
        <v>13379.6</v>
      </c>
      <c r="Z619">
        <v>28829</v>
      </c>
    </row>
    <row r="620" spans="1:26"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1">
        <v>40053.4</v>
      </c>
      <c r="S620" s="111">
        <v>2050.38</v>
      </c>
      <c r="T620" s="111">
        <v>0</v>
      </c>
      <c r="U620">
        <v>0</v>
      </c>
      <c r="V620">
        <v>3498.27</v>
      </c>
      <c r="W620">
        <v>571.70299999999997</v>
      </c>
      <c r="X620">
        <v>0</v>
      </c>
      <c r="Y620">
        <v>17278</v>
      </c>
      <c r="Z620">
        <v>21160</v>
      </c>
    </row>
    <row r="621" spans="1:26"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1">
        <v>40053.4</v>
      </c>
      <c r="S621" s="111">
        <v>3440.08</v>
      </c>
      <c r="T621" s="111">
        <v>100.994</v>
      </c>
      <c r="U621">
        <v>0</v>
      </c>
      <c r="V621">
        <v>361.78300000000002</v>
      </c>
      <c r="W621">
        <v>0</v>
      </c>
      <c r="X621">
        <v>0</v>
      </c>
      <c r="Y621">
        <v>19228.099999999999</v>
      </c>
      <c r="Z621">
        <v>14586.4</v>
      </c>
    </row>
    <row r="622" spans="1:26"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1">
        <v>40053.4</v>
      </c>
      <c r="S622" s="111">
        <v>2926.9</v>
      </c>
      <c r="T622" s="111">
        <v>760.149</v>
      </c>
      <c r="U622">
        <v>2.9292700000000001E-2</v>
      </c>
      <c r="V622">
        <v>1095.54</v>
      </c>
      <c r="W622">
        <v>0</v>
      </c>
      <c r="X622">
        <v>0.16159299999999999</v>
      </c>
      <c r="Y622">
        <v>8087.6</v>
      </c>
      <c r="Z622">
        <v>10381.9</v>
      </c>
    </row>
    <row r="623" spans="1:26"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1">
        <v>40053.4</v>
      </c>
      <c r="S623" s="111">
        <v>6710.15</v>
      </c>
      <c r="T623" s="111">
        <v>0</v>
      </c>
      <c r="U623">
        <v>0.74098200000000003</v>
      </c>
      <c r="V623">
        <v>3748.43</v>
      </c>
      <c r="W623">
        <v>0</v>
      </c>
      <c r="X623">
        <v>0.80665500000000001</v>
      </c>
      <c r="Y623">
        <v>353.964</v>
      </c>
      <c r="Z623">
        <v>7147.78</v>
      </c>
    </row>
    <row r="624" spans="1:26"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1">
        <v>40053.4</v>
      </c>
      <c r="S624" s="111">
        <v>972.88300000000004</v>
      </c>
      <c r="T624" s="111">
        <v>0</v>
      </c>
      <c r="U624">
        <v>2.2740100000000001</v>
      </c>
      <c r="V624">
        <v>5700.36</v>
      </c>
      <c r="W624">
        <v>14415.8</v>
      </c>
      <c r="X624">
        <v>2.5019999999999998</v>
      </c>
      <c r="Y624">
        <v>0</v>
      </c>
      <c r="Z624">
        <v>2796.85</v>
      </c>
    </row>
    <row r="625" spans="1:26"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1">
        <v>40053.4</v>
      </c>
      <c r="S625" s="111">
        <v>2251.75</v>
      </c>
      <c r="T625" s="111">
        <v>0</v>
      </c>
      <c r="U625">
        <v>0.55957000000000001</v>
      </c>
      <c r="V625">
        <v>12920.1</v>
      </c>
      <c r="W625">
        <v>24138</v>
      </c>
      <c r="X625">
        <v>0.99512199999999995</v>
      </c>
      <c r="Y625">
        <v>0</v>
      </c>
      <c r="Z625">
        <v>2353.13</v>
      </c>
    </row>
    <row r="626" spans="1:26"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1">
        <v>40053.4</v>
      </c>
      <c r="S626" s="111">
        <v>5078.51</v>
      </c>
      <c r="T626" s="111">
        <v>0</v>
      </c>
      <c r="U626">
        <v>1.47665</v>
      </c>
      <c r="V626">
        <v>16082.3</v>
      </c>
      <c r="W626">
        <v>30732.6</v>
      </c>
      <c r="X626">
        <v>1.1491400000000001</v>
      </c>
      <c r="Y626">
        <v>0</v>
      </c>
      <c r="Z626">
        <v>0</v>
      </c>
    </row>
    <row r="627" spans="1:26"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1">
        <v>40053.4</v>
      </c>
      <c r="S627" s="111">
        <v>10405.700000000001</v>
      </c>
      <c r="T627" s="111">
        <v>0</v>
      </c>
      <c r="U627">
        <v>0.40140300000000001</v>
      </c>
      <c r="V627">
        <v>14958.8</v>
      </c>
      <c r="W627">
        <v>29872.1</v>
      </c>
      <c r="X627">
        <v>0.76175899999999996</v>
      </c>
      <c r="Y627">
        <v>0</v>
      </c>
      <c r="Z627">
        <v>0</v>
      </c>
    </row>
    <row r="628" spans="1:26"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1">
        <v>40053.4</v>
      </c>
      <c r="S628" s="111">
        <v>16315.6</v>
      </c>
      <c r="T628" s="111">
        <v>0</v>
      </c>
      <c r="U628">
        <v>1.8962399999999999</v>
      </c>
      <c r="V628">
        <v>11597.8</v>
      </c>
      <c r="W628">
        <v>28339.599999999999</v>
      </c>
      <c r="X628">
        <v>0.77912199999999998</v>
      </c>
      <c r="Y628">
        <v>0</v>
      </c>
      <c r="Z628">
        <v>7503.4</v>
      </c>
    </row>
    <row r="629" spans="1:26"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1">
        <v>40053.4</v>
      </c>
      <c r="S629" s="111">
        <v>18526</v>
      </c>
      <c r="T629" s="111">
        <v>0</v>
      </c>
      <c r="U629">
        <v>0.17077000000000001</v>
      </c>
      <c r="V629">
        <v>12914.5</v>
      </c>
      <c r="W629">
        <v>31983.3</v>
      </c>
      <c r="X629">
        <v>1.24194</v>
      </c>
      <c r="Y629">
        <v>0</v>
      </c>
      <c r="Z629">
        <v>3589.88</v>
      </c>
    </row>
    <row r="630" spans="1:26"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1">
        <v>40053.4</v>
      </c>
      <c r="S630" s="111">
        <v>20596.900000000001</v>
      </c>
      <c r="T630" s="111">
        <v>762.10900000000004</v>
      </c>
      <c r="U630">
        <v>0.21760199999999999</v>
      </c>
      <c r="V630">
        <v>17942.400000000001</v>
      </c>
      <c r="W630">
        <v>27645.7</v>
      </c>
      <c r="X630">
        <v>0.19445399999999999</v>
      </c>
      <c r="Y630">
        <v>119.599</v>
      </c>
      <c r="Z630">
        <v>1595.2</v>
      </c>
    </row>
    <row r="631" spans="1:26"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1">
        <v>40053.4</v>
      </c>
      <c r="S631" s="111">
        <v>22843.599999999999</v>
      </c>
      <c r="T631" s="111">
        <v>2436.89</v>
      </c>
      <c r="U631">
        <v>0</v>
      </c>
      <c r="V631">
        <v>24045.1</v>
      </c>
      <c r="W631">
        <v>23304.799999999999</v>
      </c>
      <c r="X631">
        <v>0</v>
      </c>
      <c r="Y631">
        <v>858.55899999999997</v>
      </c>
      <c r="Z631">
        <v>3307.06</v>
      </c>
    </row>
    <row r="632" spans="1:26"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1">
        <v>40053.4</v>
      </c>
      <c r="S632" s="111">
        <v>18762.400000000001</v>
      </c>
      <c r="T632" s="111">
        <v>0</v>
      </c>
      <c r="U632">
        <v>0</v>
      </c>
      <c r="V632">
        <v>19107.400000000001</v>
      </c>
      <c r="W632">
        <v>17792.400000000001</v>
      </c>
      <c r="X632">
        <v>0</v>
      </c>
      <c r="Y632">
        <v>1458.63</v>
      </c>
      <c r="Z632">
        <v>6137.16</v>
      </c>
    </row>
    <row r="633" spans="1:26"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1">
        <v>40053.4</v>
      </c>
      <c r="S633" s="111">
        <v>26725.7</v>
      </c>
      <c r="T633" s="111">
        <v>0</v>
      </c>
      <c r="U633">
        <v>0</v>
      </c>
      <c r="V633">
        <v>14549.6</v>
      </c>
      <c r="W633">
        <v>15812.5</v>
      </c>
      <c r="X633">
        <v>0</v>
      </c>
      <c r="Y633">
        <v>3314.72</v>
      </c>
      <c r="Z633">
        <v>7278.4</v>
      </c>
    </row>
    <row r="634" spans="1:26"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1">
        <v>40053.4</v>
      </c>
      <c r="S634" s="111">
        <v>32689.8</v>
      </c>
      <c r="T634" s="111">
        <v>1855.06</v>
      </c>
      <c r="U634">
        <v>0</v>
      </c>
      <c r="V634">
        <v>11137.3</v>
      </c>
      <c r="W634">
        <v>19265.2</v>
      </c>
      <c r="X634">
        <v>0</v>
      </c>
      <c r="Y634">
        <v>6458.87</v>
      </c>
      <c r="Z634">
        <v>9088.64</v>
      </c>
    </row>
    <row r="635" spans="1:26"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1">
        <v>39911.199999999997</v>
      </c>
      <c r="S635" s="111">
        <v>38373.5</v>
      </c>
      <c r="T635" s="111">
        <v>1269.1500000000001</v>
      </c>
      <c r="U635">
        <v>0</v>
      </c>
      <c r="V635">
        <v>13707.5</v>
      </c>
      <c r="W635">
        <v>11899.5</v>
      </c>
      <c r="X635">
        <v>0</v>
      </c>
      <c r="Y635">
        <v>3692.31</v>
      </c>
      <c r="Z635">
        <v>13845.1</v>
      </c>
    </row>
    <row r="636" spans="1:26"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1">
        <v>39682.400000000001</v>
      </c>
      <c r="S636" s="111">
        <v>39714.699999999997</v>
      </c>
      <c r="T636" s="111">
        <v>0</v>
      </c>
      <c r="U636">
        <v>0</v>
      </c>
      <c r="V636">
        <v>20563</v>
      </c>
      <c r="W636">
        <v>6527.88</v>
      </c>
      <c r="X636">
        <v>0</v>
      </c>
      <c r="Y636">
        <v>4704.8100000000004</v>
      </c>
      <c r="Z636">
        <v>18261.8</v>
      </c>
    </row>
    <row r="637" spans="1:26"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1">
        <v>39190.5</v>
      </c>
      <c r="S637" s="111">
        <v>40053.4</v>
      </c>
      <c r="T637" s="111">
        <v>0</v>
      </c>
      <c r="U637">
        <v>0</v>
      </c>
      <c r="V637">
        <v>16323.5</v>
      </c>
      <c r="W637">
        <v>10076.799999999999</v>
      </c>
      <c r="X637">
        <v>0</v>
      </c>
      <c r="Y637">
        <v>4728.1000000000004</v>
      </c>
      <c r="Z637">
        <v>21413.1</v>
      </c>
    </row>
    <row r="638" spans="1:26"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1">
        <v>36287.5</v>
      </c>
      <c r="S638" s="111">
        <v>40053.4</v>
      </c>
      <c r="T638" s="111">
        <v>0</v>
      </c>
      <c r="U638">
        <v>0</v>
      </c>
      <c r="V638">
        <v>12218.9</v>
      </c>
      <c r="W638">
        <v>14924.7</v>
      </c>
      <c r="X638">
        <v>0</v>
      </c>
      <c r="Y638">
        <v>7026.6</v>
      </c>
      <c r="Z638">
        <v>26153.200000000001</v>
      </c>
    </row>
    <row r="639" spans="1:26"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1">
        <v>32813.4</v>
      </c>
      <c r="S639" s="111">
        <v>40053.4</v>
      </c>
      <c r="T639" s="111">
        <v>6383.33</v>
      </c>
      <c r="U639">
        <v>0</v>
      </c>
      <c r="V639">
        <v>17054.099999999999</v>
      </c>
      <c r="W639">
        <v>17996.5</v>
      </c>
      <c r="X639">
        <v>0</v>
      </c>
      <c r="Y639">
        <v>6501</v>
      </c>
      <c r="Z639">
        <v>26738.799999999999</v>
      </c>
    </row>
    <row r="640" spans="1:26"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1">
        <v>24080.2</v>
      </c>
      <c r="S640" s="111">
        <v>40053.4</v>
      </c>
      <c r="T640" s="111">
        <v>12668.2</v>
      </c>
      <c r="U640">
        <v>0</v>
      </c>
      <c r="V640">
        <v>22839.200000000001</v>
      </c>
      <c r="W640">
        <v>12361.3</v>
      </c>
      <c r="X640">
        <v>0</v>
      </c>
      <c r="Y640">
        <v>3988.23</v>
      </c>
      <c r="Z640">
        <v>21677.5</v>
      </c>
    </row>
    <row r="641" spans="1:26"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1">
        <v>13004.7</v>
      </c>
      <c r="S641" s="111">
        <v>40053.4</v>
      </c>
      <c r="T641" s="111">
        <v>13519.7</v>
      </c>
      <c r="U641">
        <v>0</v>
      </c>
      <c r="V641">
        <v>14706.7</v>
      </c>
      <c r="W641">
        <v>11730.8</v>
      </c>
      <c r="X641">
        <v>0</v>
      </c>
      <c r="Y641">
        <v>5293.01</v>
      </c>
      <c r="Z641">
        <v>15559.9</v>
      </c>
    </row>
    <row r="642" spans="1:26"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1">
        <v>6829.59</v>
      </c>
      <c r="S642" s="111">
        <v>39912</v>
      </c>
      <c r="T642" s="111">
        <v>6485</v>
      </c>
      <c r="U642">
        <v>0</v>
      </c>
      <c r="V642">
        <v>20147</v>
      </c>
      <c r="W642">
        <v>11187.1</v>
      </c>
      <c r="X642">
        <v>0</v>
      </c>
      <c r="Y642">
        <v>8444.51</v>
      </c>
      <c r="Z642">
        <v>12232.7</v>
      </c>
    </row>
    <row r="643" spans="1:26"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1">
        <v>3015.07</v>
      </c>
      <c r="S643" s="111">
        <v>39306.699999999997</v>
      </c>
      <c r="T643" s="111">
        <v>2014.11</v>
      </c>
      <c r="U643">
        <v>0</v>
      </c>
      <c r="V643">
        <v>26234.1</v>
      </c>
      <c r="W643">
        <v>10167.700000000001</v>
      </c>
      <c r="X643">
        <v>0</v>
      </c>
      <c r="Y643">
        <v>13277</v>
      </c>
      <c r="Z643">
        <v>10363.1</v>
      </c>
    </row>
    <row r="644" spans="1:26"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1">
        <v>3016.34</v>
      </c>
      <c r="S644" s="111">
        <v>39312.800000000003</v>
      </c>
      <c r="T644" s="111">
        <v>6110.95</v>
      </c>
      <c r="U644">
        <v>0</v>
      </c>
      <c r="V644">
        <v>19646.400000000001</v>
      </c>
      <c r="W644">
        <v>3781.33</v>
      </c>
      <c r="X644">
        <v>0</v>
      </c>
      <c r="Y644">
        <v>18101.099999999999</v>
      </c>
      <c r="Z644">
        <v>13406.6</v>
      </c>
    </row>
    <row r="645" spans="1:26"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1">
        <v>1761.97</v>
      </c>
      <c r="S645" s="111">
        <v>39307.9</v>
      </c>
      <c r="T645" s="111">
        <v>3077.08</v>
      </c>
      <c r="U645">
        <v>0</v>
      </c>
      <c r="V645">
        <v>7307.16</v>
      </c>
      <c r="W645">
        <v>5504.36</v>
      </c>
      <c r="X645">
        <v>0</v>
      </c>
      <c r="Y645">
        <v>21964</v>
      </c>
      <c r="Z645">
        <v>14606</v>
      </c>
    </row>
    <row r="646" spans="1:26"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1">
        <v>0</v>
      </c>
      <c r="S646" s="111">
        <v>37400.300000000003</v>
      </c>
      <c r="T646" s="111">
        <v>1428.54</v>
      </c>
      <c r="U646">
        <v>1.18669</v>
      </c>
      <c r="V646">
        <v>13152.4</v>
      </c>
      <c r="W646">
        <v>1864.32</v>
      </c>
      <c r="X646">
        <v>0.17749400000000001</v>
      </c>
      <c r="Y646">
        <v>18632.5</v>
      </c>
      <c r="Z646">
        <v>13519.1</v>
      </c>
    </row>
    <row r="647" spans="1:26"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1">
        <v>0</v>
      </c>
      <c r="S647" s="111">
        <v>34422.5</v>
      </c>
      <c r="T647" s="111">
        <v>1233.52</v>
      </c>
      <c r="U647">
        <v>2.2940900000000002</v>
      </c>
      <c r="V647">
        <v>5993.21</v>
      </c>
      <c r="W647">
        <v>79.6126</v>
      </c>
      <c r="X647">
        <v>0.33929500000000001</v>
      </c>
      <c r="Y647">
        <v>12311.9</v>
      </c>
      <c r="Z647">
        <v>14211.4</v>
      </c>
    </row>
    <row r="648" spans="1:26"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1">
        <v>0</v>
      </c>
      <c r="S648" s="111">
        <v>35282.300000000003</v>
      </c>
      <c r="T648" s="111">
        <v>3150.49</v>
      </c>
      <c r="U648">
        <v>3.0557400000000001</v>
      </c>
      <c r="V648">
        <v>796.71400000000006</v>
      </c>
      <c r="W648">
        <v>0</v>
      </c>
      <c r="X648">
        <v>1.58602</v>
      </c>
      <c r="Y648">
        <v>4077.2</v>
      </c>
      <c r="Z648">
        <v>13168.7</v>
      </c>
    </row>
    <row r="649" spans="1:26"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1">
        <v>0</v>
      </c>
      <c r="S649" s="111">
        <v>37242</v>
      </c>
      <c r="T649" s="111">
        <v>2807.1</v>
      </c>
      <c r="U649">
        <v>3.4713599999999998</v>
      </c>
      <c r="V649">
        <v>861.00099999999998</v>
      </c>
      <c r="W649">
        <v>0</v>
      </c>
      <c r="X649">
        <v>1.5972</v>
      </c>
      <c r="Y649">
        <v>5054.55</v>
      </c>
      <c r="Z649">
        <v>10555</v>
      </c>
    </row>
    <row r="650" spans="1:26"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1">
        <v>0</v>
      </c>
      <c r="S650" s="111">
        <v>35218.6</v>
      </c>
      <c r="T650" s="111">
        <v>5306.41</v>
      </c>
      <c r="U650">
        <v>3.5560200000000002</v>
      </c>
      <c r="V650">
        <v>958.40899999999999</v>
      </c>
      <c r="W650">
        <v>0</v>
      </c>
      <c r="X650">
        <v>1.06151</v>
      </c>
      <c r="Y650">
        <v>6524.47</v>
      </c>
      <c r="Z650">
        <v>10121.700000000001</v>
      </c>
    </row>
    <row r="651" spans="1:26"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1">
        <v>0</v>
      </c>
      <c r="S651" s="111">
        <v>35314.699999999997</v>
      </c>
      <c r="T651" s="111">
        <v>14064.7</v>
      </c>
      <c r="U651">
        <v>3.2938800000000001</v>
      </c>
      <c r="V651">
        <v>1840.66</v>
      </c>
      <c r="W651">
        <v>0</v>
      </c>
      <c r="X651">
        <v>2.2443200000000001</v>
      </c>
      <c r="Y651">
        <v>7319.28</v>
      </c>
      <c r="Z651">
        <v>4609.6899999999996</v>
      </c>
    </row>
    <row r="652" spans="1:26"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1">
        <v>0</v>
      </c>
      <c r="S652" s="111">
        <v>31730.5</v>
      </c>
      <c r="T652" s="111">
        <v>14215.4</v>
      </c>
      <c r="U652">
        <v>2.7091599999999998</v>
      </c>
      <c r="V652">
        <v>2882.93</v>
      </c>
      <c r="W652">
        <v>258.28300000000002</v>
      </c>
      <c r="X652">
        <v>2.46096</v>
      </c>
      <c r="Y652">
        <v>8406.09</v>
      </c>
      <c r="Z652">
        <v>2059.11</v>
      </c>
    </row>
    <row r="653" spans="1:26"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1">
        <v>0</v>
      </c>
      <c r="S653" s="111">
        <v>26190.5</v>
      </c>
      <c r="T653" s="111">
        <v>17763.099999999999</v>
      </c>
      <c r="U653">
        <v>1.77189</v>
      </c>
      <c r="V653">
        <v>1830.62</v>
      </c>
      <c r="W653">
        <v>238.559</v>
      </c>
      <c r="X653">
        <v>0.61432100000000001</v>
      </c>
      <c r="Y653">
        <v>12160.7</v>
      </c>
      <c r="Z653">
        <v>688.82</v>
      </c>
    </row>
    <row r="654" spans="1:26"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1">
        <v>0</v>
      </c>
      <c r="S654" s="111">
        <v>31692.1</v>
      </c>
      <c r="T654" s="111">
        <v>16410.400000000001</v>
      </c>
      <c r="U654">
        <v>0.13683999999999999</v>
      </c>
      <c r="V654">
        <v>5670.88</v>
      </c>
      <c r="W654">
        <v>0</v>
      </c>
      <c r="X654">
        <v>9.8183699999999999E-2</v>
      </c>
      <c r="Y654">
        <v>17555</v>
      </c>
      <c r="Z654">
        <v>1084.49</v>
      </c>
    </row>
    <row r="655" spans="1:26"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1">
        <v>0</v>
      </c>
      <c r="S655" s="111">
        <v>35709.300000000003</v>
      </c>
      <c r="T655" s="111">
        <v>15063.2</v>
      </c>
      <c r="U655">
        <v>0</v>
      </c>
      <c r="V655">
        <v>11375.9</v>
      </c>
      <c r="W655">
        <v>0</v>
      </c>
      <c r="X655">
        <v>0</v>
      </c>
      <c r="Y655">
        <v>19824.900000000001</v>
      </c>
      <c r="Z655">
        <v>2642.22</v>
      </c>
    </row>
    <row r="656" spans="1:26"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1">
        <v>0</v>
      </c>
      <c r="S656" s="111">
        <v>30043.8</v>
      </c>
      <c r="T656" s="111">
        <v>7239.15</v>
      </c>
      <c r="U656">
        <v>0</v>
      </c>
      <c r="V656">
        <v>0</v>
      </c>
      <c r="W656">
        <v>0</v>
      </c>
      <c r="X656">
        <v>0</v>
      </c>
      <c r="Y656">
        <v>21547.9</v>
      </c>
      <c r="Z656">
        <v>7612.32</v>
      </c>
    </row>
    <row r="657" spans="1:26"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1">
        <v>188.291</v>
      </c>
      <c r="S657" s="111">
        <v>31382.6</v>
      </c>
      <c r="T657" s="111">
        <v>9066.42</v>
      </c>
      <c r="U657">
        <v>0</v>
      </c>
      <c r="V657">
        <v>0</v>
      </c>
      <c r="W657">
        <v>7092.85</v>
      </c>
      <c r="X657">
        <v>0</v>
      </c>
      <c r="Y657">
        <v>21075.599999999999</v>
      </c>
      <c r="Z657">
        <v>12193</v>
      </c>
    </row>
    <row r="658" spans="1:26"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1">
        <v>3498.11</v>
      </c>
      <c r="S658" s="111">
        <v>38456.300000000003</v>
      </c>
      <c r="T658" s="111">
        <v>15539.8</v>
      </c>
      <c r="U658">
        <v>0</v>
      </c>
      <c r="V658">
        <v>0</v>
      </c>
      <c r="W658">
        <v>7339.01</v>
      </c>
      <c r="X658">
        <v>0</v>
      </c>
      <c r="Y658">
        <v>21683.3</v>
      </c>
      <c r="Z658">
        <v>12681.4</v>
      </c>
    </row>
    <row r="659" spans="1:26"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1">
        <v>6258.63</v>
      </c>
      <c r="S659" s="111">
        <v>39357.199999999997</v>
      </c>
      <c r="T659" s="111">
        <v>12997</v>
      </c>
      <c r="U659">
        <v>0</v>
      </c>
      <c r="V659">
        <v>0</v>
      </c>
      <c r="W659">
        <v>10215.4</v>
      </c>
      <c r="X659">
        <v>0</v>
      </c>
      <c r="Y659">
        <v>21773.8</v>
      </c>
      <c r="Z659">
        <v>13883</v>
      </c>
    </row>
    <row r="660" spans="1:26"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1">
        <v>9815.68</v>
      </c>
      <c r="S660" s="111">
        <v>39060.5</v>
      </c>
      <c r="T660" s="111">
        <v>16956</v>
      </c>
      <c r="U660">
        <v>0</v>
      </c>
      <c r="V660">
        <v>0</v>
      </c>
      <c r="W660">
        <v>8448</v>
      </c>
      <c r="X660">
        <v>0</v>
      </c>
      <c r="Y660">
        <v>17952.599999999999</v>
      </c>
      <c r="Z660">
        <v>9099.6</v>
      </c>
    </row>
    <row r="661" spans="1:26"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1">
        <v>13128</v>
      </c>
      <c r="S661" s="111">
        <v>39688.9</v>
      </c>
      <c r="T661" s="111">
        <v>16757.900000000001</v>
      </c>
      <c r="U661">
        <v>0</v>
      </c>
      <c r="V661">
        <v>0</v>
      </c>
      <c r="W661">
        <v>5674.4</v>
      </c>
      <c r="X661">
        <v>0</v>
      </c>
      <c r="Y661">
        <v>13504.8</v>
      </c>
      <c r="Z661">
        <v>8259.41</v>
      </c>
    </row>
    <row r="662" spans="1:26"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1">
        <v>18852.900000000001</v>
      </c>
      <c r="S662" s="111">
        <v>39923.599999999999</v>
      </c>
      <c r="T662" s="111">
        <v>14047.2</v>
      </c>
      <c r="U662">
        <v>0</v>
      </c>
      <c r="V662">
        <v>0</v>
      </c>
      <c r="W662">
        <v>5740.39</v>
      </c>
      <c r="X662">
        <v>0</v>
      </c>
      <c r="Y662">
        <v>10463.799999999999</v>
      </c>
      <c r="Z662">
        <v>9794.2999999999993</v>
      </c>
    </row>
    <row r="663" spans="1:26"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1">
        <v>23710.400000000001</v>
      </c>
      <c r="S663" s="111">
        <v>40053.4</v>
      </c>
      <c r="T663" s="111">
        <v>17088.8</v>
      </c>
      <c r="U663">
        <v>0</v>
      </c>
      <c r="V663">
        <v>0</v>
      </c>
      <c r="W663">
        <v>6475.05</v>
      </c>
      <c r="X663">
        <v>0</v>
      </c>
      <c r="Y663">
        <v>5172.8500000000004</v>
      </c>
      <c r="Z663">
        <v>8042.41</v>
      </c>
    </row>
    <row r="664" spans="1:26"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1">
        <v>27916.400000000001</v>
      </c>
      <c r="S664" s="111">
        <v>40053.4</v>
      </c>
      <c r="T664" s="111">
        <v>20856.599999999999</v>
      </c>
      <c r="U664">
        <v>0</v>
      </c>
      <c r="V664">
        <v>0</v>
      </c>
      <c r="W664">
        <v>7710.47</v>
      </c>
      <c r="X664">
        <v>0</v>
      </c>
      <c r="Y664">
        <v>3202.14</v>
      </c>
      <c r="Z664">
        <v>6756.84</v>
      </c>
    </row>
    <row r="665" spans="1:26"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1">
        <v>32266.3</v>
      </c>
      <c r="S665" s="111">
        <v>39957.4</v>
      </c>
      <c r="T665" s="111">
        <v>33975</v>
      </c>
      <c r="U665">
        <v>0</v>
      </c>
      <c r="V665">
        <v>0</v>
      </c>
      <c r="W665">
        <v>7836.54</v>
      </c>
      <c r="X665">
        <v>0</v>
      </c>
      <c r="Y665">
        <v>1187.2</v>
      </c>
      <c r="Z665">
        <v>5701.26</v>
      </c>
    </row>
    <row r="666" spans="1:26"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1">
        <v>28831.9</v>
      </c>
      <c r="S666" s="111">
        <v>39580.300000000003</v>
      </c>
      <c r="T666" s="111">
        <v>30628</v>
      </c>
      <c r="U666">
        <v>0</v>
      </c>
      <c r="V666">
        <v>915.13599999999997</v>
      </c>
      <c r="W666">
        <v>2477.1</v>
      </c>
      <c r="X666">
        <v>0</v>
      </c>
      <c r="Y666">
        <v>0</v>
      </c>
      <c r="Z666">
        <v>3315.48</v>
      </c>
    </row>
    <row r="667" spans="1:26"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1">
        <v>25456.1</v>
      </c>
      <c r="S667" s="111">
        <v>39234.5</v>
      </c>
      <c r="T667" s="111">
        <v>28066.3</v>
      </c>
      <c r="U667">
        <v>0</v>
      </c>
      <c r="V667">
        <v>6887.36</v>
      </c>
      <c r="W667">
        <v>0</v>
      </c>
      <c r="X667">
        <v>0</v>
      </c>
      <c r="Y667">
        <v>0</v>
      </c>
      <c r="Z667">
        <v>1794.37</v>
      </c>
    </row>
    <row r="668" spans="1:26"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1">
        <v>32048.7</v>
      </c>
      <c r="S668" s="111">
        <v>38557.800000000003</v>
      </c>
      <c r="T668" s="111">
        <v>17586.7</v>
      </c>
      <c r="U668">
        <v>0</v>
      </c>
      <c r="V668">
        <v>988.40200000000004</v>
      </c>
      <c r="W668">
        <v>781.36800000000005</v>
      </c>
      <c r="X668">
        <v>0</v>
      </c>
      <c r="Y668">
        <v>0</v>
      </c>
      <c r="Z668">
        <v>1470.24</v>
      </c>
    </row>
    <row r="669" spans="1:26"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1">
        <v>32912.5</v>
      </c>
      <c r="S669" s="111">
        <v>39598.5</v>
      </c>
      <c r="T669" s="111">
        <v>15262.2</v>
      </c>
      <c r="U669">
        <v>0</v>
      </c>
      <c r="V669">
        <v>1124.81</v>
      </c>
      <c r="W669">
        <v>1081.0899999999999</v>
      </c>
      <c r="X669">
        <v>0</v>
      </c>
      <c r="Y669">
        <v>655.24800000000005</v>
      </c>
      <c r="Z669">
        <v>901.28499999999997</v>
      </c>
    </row>
    <row r="670" spans="1:26"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1">
        <v>34498.9</v>
      </c>
      <c r="S670" s="111">
        <v>40053.4</v>
      </c>
      <c r="T670" s="111">
        <v>13829.4</v>
      </c>
      <c r="U670">
        <v>1.14564</v>
      </c>
      <c r="V670">
        <v>0</v>
      </c>
      <c r="W670">
        <v>3106.35</v>
      </c>
      <c r="X670">
        <v>0.39114199999999999</v>
      </c>
      <c r="Y670">
        <v>1014.32</v>
      </c>
      <c r="Z670">
        <v>0</v>
      </c>
    </row>
    <row r="671" spans="1:26"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1">
        <v>35703.300000000003</v>
      </c>
      <c r="S671" s="111">
        <v>40053.4</v>
      </c>
      <c r="T671" s="111">
        <v>7485.55</v>
      </c>
      <c r="U671">
        <v>2.24044</v>
      </c>
      <c r="V671">
        <v>0</v>
      </c>
      <c r="W671">
        <v>6378.67</v>
      </c>
      <c r="X671">
        <v>0.69804999999999995</v>
      </c>
      <c r="Y671">
        <v>953.21799999999996</v>
      </c>
      <c r="Z671">
        <v>0</v>
      </c>
    </row>
    <row r="672" spans="1:26"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1">
        <v>37906.9</v>
      </c>
      <c r="S672" s="111">
        <v>40053.4</v>
      </c>
      <c r="T672" s="111">
        <v>15847.6</v>
      </c>
      <c r="U672">
        <v>3.0092599999999998</v>
      </c>
      <c r="V672">
        <v>0</v>
      </c>
      <c r="W672">
        <v>3658.09</v>
      </c>
      <c r="X672">
        <v>1.2441199999999999</v>
      </c>
      <c r="Y672">
        <v>0</v>
      </c>
      <c r="Z672">
        <v>0</v>
      </c>
    </row>
    <row r="673" spans="1:26"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1">
        <v>38327</v>
      </c>
      <c r="S673" s="111">
        <v>40053.4</v>
      </c>
      <c r="T673" s="111">
        <v>11751.8</v>
      </c>
      <c r="U673">
        <v>3.4047800000000001</v>
      </c>
      <c r="V673">
        <v>0</v>
      </c>
      <c r="W673">
        <v>1352.57</v>
      </c>
      <c r="X673">
        <v>0.56131500000000001</v>
      </c>
      <c r="Y673">
        <v>0</v>
      </c>
      <c r="Z673">
        <v>0</v>
      </c>
    </row>
    <row r="674" spans="1:26"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1">
        <v>38129.300000000003</v>
      </c>
      <c r="S674" s="111">
        <v>39967.1</v>
      </c>
      <c r="T674" s="111">
        <v>7209.23</v>
      </c>
      <c r="U674">
        <v>1.9253199999999999</v>
      </c>
      <c r="V674">
        <v>0</v>
      </c>
      <c r="W674">
        <v>0</v>
      </c>
      <c r="X674">
        <v>0.79448700000000005</v>
      </c>
      <c r="Y674">
        <v>0</v>
      </c>
      <c r="Z674">
        <v>0</v>
      </c>
    </row>
    <row r="675" spans="1:26"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1">
        <v>38559.9</v>
      </c>
      <c r="S675" s="111">
        <v>39678.199999999997</v>
      </c>
      <c r="T675" s="111">
        <v>7366.33</v>
      </c>
      <c r="U675">
        <v>1.7856300000000001</v>
      </c>
      <c r="V675">
        <v>0</v>
      </c>
      <c r="W675">
        <v>321.23</v>
      </c>
      <c r="X675">
        <v>1.8860300000000001</v>
      </c>
      <c r="Y675">
        <v>0</v>
      </c>
      <c r="Z675">
        <v>0</v>
      </c>
    </row>
    <row r="676" spans="1:26"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1">
        <v>39284.400000000001</v>
      </c>
      <c r="S676" s="111">
        <v>39119</v>
      </c>
      <c r="T676" s="111">
        <v>7382.69</v>
      </c>
      <c r="U676">
        <v>1.7130799999999999</v>
      </c>
      <c r="V676">
        <v>0</v>
      </c>
      <c r="W676">
        <v>3630.81</v>
      </c>
      <c r="X676">
        <v>1.3247100000000001</v>
      </c>
      <c r="Y676">
        <v>0</v>
      </c>
      <c r="Z676">
        <v>0</v>
      </c>
    </row>
    <row r="677" spans="1:26"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1">
        <v>39518.800000000003</v>
      </c>
      <c r="S677" s="111">
        <v>38705.4</v>
      </c>
      <c r="T677" s="111">
        <v>7813.27</v>
      </c>
      <c r="U677">
        <v>0.389847</v>
      </c>
      <c r="V677">
        <v>6226.78</v>
      </c>
      <c r="W677">
        <v>9248.9</v>
      </c>
      <c r="X677">
        <v>1.3185500000000001</v>
      </c>
      <c r="Y677">
        <v>0</v>
      </c>
      <c r="Z677">
        <v>0</v>
      </c>
    </row>
    <row r="678" spans="1:26"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1">
        <v>39334.5</v>
      </c>
      <c r="S678" s="111">
        <v>38752.800000000003</v>
      </c>
      <c r="T678" s="111">
        <v>11131.1</v>
      </c>
      <c r="U678">
        <v>0.39887299999999998</v>
      </c>
      <c r="V678">
        <v>10849.4</v>
      </c>
      <c r="W678">
        <v>26444.9</v>
      </c>
      <c r="X678">
        <v>0.266621</v>
      </c>
      <c r="Y678">
        <v>0</v>
      </c>
      <c r="Z678">
        <v>0</v>
      </c>
    </row>
    <row r="679" spans="1:26"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1">
        <v>38998</v>
      </c>
      <c r="S679" s="111">
        <v>38789.199999999997</v>
      </c>
      <c r="T679" s="111">
        <v>15971</v>
      </c>
      <c r="U679">
        <v>0</v>
      </c>
      <c r="V679">
        <v>16697.5</v>
      </c>
      <c r="W679">
        <v>38236.5</v>
      </c>
      <c r="X679">
        <v>0</v>
      </c>
      <c r="Y679">
        <v>552.38699999999994</v>
      </c>
      <c r="Z679">
        <v>0</v>
      </c>
    </row>
    <row r="680" spans="1:26"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1">
        <v>38626.300000000003</v>
      </c>
      <c r="S680" s="111">
        <v>39361.199999999997</v>
      </c>
      <c r="T680" s="111">
        <v>5893.56</v>
      </c>
      <c r="U680">
        <v>0</v>
      </c>
      <c r="V680">
        <v>8751.5400000000009</v>
      </c>
      <c r="W680">
        <v>34209.9</v>
      </c>
      <c r="X680">
        <v>0</v>
      </c>
      <c r="Y680">
        <v>3767.48</v>
      </c>
      <c r="Z680">
        <v>384.346</v>
      </c>
    </row>
    <row r="681" spans="1:26"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1">
        <v>39163.800000000003</v>
      </c>
      <c r="S681" s="111">
        <v>38762.1</v>
      </c>
      <c r="T681" s="111">
        <v>6377.97</v>
      </c>
      <c r="U681">
        <v>0</v>
      </c>
      <c r="V681">
        <v>10777.6</v>
      </c>
      <c r="W681">
        <v>32410.5</v>
      </c>
      <c r="X681">
        <v>0</v>
      </c>
      <c r="Y681">
        <v>4586.16</v>
      </c>
      <c r="Z681">
        <v>744.04100000000005</v>
      </c>
    </row>
    <row r="682" spans="1:26"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1">
        <v>40053.4</v>
      </c>
      <c r="S682" s="111">
        <v>38778.300000000003</v>
      </c>
      <c r="T682" s="111">
        <v>22450.2</v>
      </c>
      <c r="U682">
        <v>0</v>
      </c>
      <c r="V682">
        <v>14496.9</v>
      </c>
      <c r="W682">
        <v>32893.9</v>
      </c>
      <c r="X682">
        <v>0</v>
      </c>
      <c r="Y682">
        <v>11099.5</v>
      </c>
      <c r="Z682">
        <v>1199.8599999999999</v>
      </c>
    </row>
    <row r="683" spans="1:26"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1">
        <v>40053.4</v>
      </c>
      <c r="S683" s="111">
        <v>35707.199999999997</v>
      </c>
      <c r="T683" s="111">
        <v>31010.5</v>
      </c>
      <c r="U683">
        <v>0</v>
      </c>
      <c r="V683">
        <v>12387.1</v>
      </c>
      <c r="W683">
        <v>23381.7</v>
      </c>
      <c r="X683">
        <v>0</v>
      </c>
      <c r="Y683">
        <v>24297.7</v>
      </c>
      <c r="Z683">
        <v>1960.69</v>
      </c>
    </row>
    <row r="684" spans="1:26"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1">
        <v>40053.4</v>
      </c>
      <c r="S684" s="111">
        <v>34956.300000000003</v>
      </c>
      <c r="T684" s="111">
        <v>34749.4</v>
      </c>
      <c r="U684">
        <v>0</v>
      </c>
      <c r="V684">
        <v>12784.7</v>
      </c>
      <c r="W684">
        <v>15387.3</v>
      </c>
      <c r="X684">
        <v>0</v>
      </c>
      <c r="Y684">
        <v>27209.1</v>
      </c>
      <c r="Z684">
        <v>4201.83</v>
      </c>
    </row>
    <row r="685" spans="1:26"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1">
        <v>40053.4</v>
      </c>
      <c r="S685" s="111">
        <v>38312</v>
      </c>
      <c r="T685" s="111">
        <v>36951.800000000003</v>
      </c>
      <c r="U685">
        <v>0</v>
      </c>
      <c r="V685">
        <v>8855.41</v>
      </c>
      <c r="W685">
        <v>7126.7</v>
      </c>
      <c r="X685">
        <v>0</v>
      </c>
      <c r="Y685">
        <v>29396.799999999999</v>
      </c>
      <c r="Z685">
        <v>7594.36</v>
      </c>
    </row>
    <row r="686" spans="1:26"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1">
        <v>40053.4</v>
      </c>
      <c r="S686" s="111">
        <v>36957.199999999997</v>
      </c>
      <c r="T686" s="111">
        <v>37292.699999999997</v>
      </c>
      <c r="U686">
        <v>0</v>
      </c>
      <c r="V686">
        <v>3722.87</v>
      </c>
      <c r="W686">
        <v>2743.91</v>
      </c>
      <c r="X686">
        <v>0</v>
      </c>
      <c r="Y686">
        <v>15975</v>
      </c>
      <c r="Z686">
        <v>8975.59</v>
      </c>
    </row>
    <row r="687" spans="1:26"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1">
        <v>40024.6</v>
      </c>
      <c r="S687" s="111">
        <v>34115.9</v>
      </c>
      <c r="T687" s="111">
        <v>39400.300000000003</v>
      </c>
      <c r="U687">
        <v>0</v>
      </c>
      <c r="V687">
        <v>4751.91</v>
      </c>
      <c r="W687">
        <v>1471.85</v>
      </c>
      <c r="X687">
        <v>0</v>
      </c>
      <c r="Y687">
        <v>15656.4</v>
      </c>
      <c r="Z687">
        <v>11526.8</v>
      </c>
    </row>
    <row r="688" spans="1:26"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1">
        <v>40053.4</v>
      </c>
      <c r="S688" s="111">
        <v>30920.6</v>
      </c>
      <c r="T688" s="111">
        <v>39185.4</v>
      </c>
      <c r="U688">
        <v>0</v>
      </c>
      <c r="V688">
        <v>5172.66</v>
      </c>
      <c r="W688">
        <v>0</v>
      </c>
      <c r="X688">
        <v>0</v>
      </c>
      <c r="Y688">
        <v>13352.6</v>
      </c>
      <c r="Z688">
        <v>16770.5</v>
      </c>
    </row>
    <row r="689" spans="1:26"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1">
        <v>40053.4</v>
      </c>
      <c r="S689" s="111">
        <v>29521.1</v>
      </c>
      <c r="T689" s="111">
        <v>39172.699999999997</v>
      </c>
      <c r="U689">
        <v>0</v>
      </c>
      <c r="V689">
        <v>6649.07</v>
      </c>
      <c r="W689">
        <v>0</v>
      </c>
      <c r="X689">
        <v>0</v>
      </c>
      <c r="Y689">
        <v>19255.2</v>
      </c>
      <c r="Z689">
        <v>18606.2</v>
      </c>
    </row>
    <row r="690" spans="1:26"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1">
        <v>40053.4</v>
      </c>
      <c r="S690" s="111">
        <v>23151.9</v>
      </c>
      <c r="T690" s="111">
        <v>37203.199999999997</v>
      </c>
      <c r="U690">
        <v>0</v>
      </c>
      <c r="V690">
        <v>10660.4</v>
      </c>
      <c r="W690">
        <v>747.18499999999995</v>
      </c>
      <c r="X690">
        <v>0</v>
      </c>
      <c r="Y690">
        <v>24544.9</v>
      </c>
      <c r="Z690">
        <v>16900.599999999999</v>
      </c>
    </row>
    <row r="691" spans="1:26"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1">
        <v>40053.4</v>
      </c>
      <c r="S691" s="111">
        <v>16189.6</v>
      </c>
      <c r="T691" s="111">
        <v>32516.6</v>
      </c>
      <c r="U691">
        <v>0</v>
      </c>
      <c r="V691">
        <v>16301.6</v>
      </c>
      <c r="W691">
        <v>2658.22</v>
      </c>
      <c r="X691">
        <v>0</v>
      </c>
      <c r="Y691">
        <v>15545.2</v>
      </c>
      <c r="Z691">
        <v>13006.8</v>
      </c>
    </row>
    <row r="692" spans="1:26"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1">
        <v>40053.4</v>
      </c>
      <c r="S692" s="111">
        <v>6950.64</v>
      </c>
      <c r="T692" s="111">
        <v>16410.7</v>
      </c>
      <c r="U692">
        <v>0</v>
      </c>
      <c r="V692">
        <v>7117.26</v>
      </c>
      <c r="W692">
        <v>3394.37</v>
      </c>
      <c r="X692">
        <v>0</v>
      </c>
      <c r="Y692">
        <v>8270.9500000000007</v>
      </c>
      <c r="Z692">
        <v>8327.52</v>
      </c>
    </row>
    <row r="693" spans="1:26"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1">
        <v>40053.4</v>
      </c>
      <c r="S693" s="111">
        <v>19528.3</v>
      </c>
      <c r="T693" s="111">
        <v>11148.4</v>
      </c>
      <c r="U693">
        <v>0</v>
      </c>
      <c r="V693">
        <v>3947.42</v>
      </c>
      <c r="W693">
        <v>1635.05</v>
      </c>
      <c r="X693">
        <v>0</v>
      </c>
      <c r="Y693">
        <v>10335.1</v>
      </c>
      <c r="Z693">
        <v>8579.48</v>
      </c>
    </row>
    <row r="694" spans="1:26"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1">
        <v>40053.4</v>
      </c>
      <c r="S694" s="111">
        <v>22483.4</v>
      </c>
      <c r="T694" s="111">
        <v>11427.1</v>
      </c>
      <c r="U694">
        <v>1.24665</v>
      </c>
      <c r="V694">
        <v>6108.21</v>
      </c>
      <c r="W694">
        <v>0</v>
      </c>
      <c r="X694">
        <v>1.06907</v>
      </c>
      <c r="Y694">
        <v>16550.900000000001</v>
      </c>
      <c r="Z694">
        <v>4258.21</v>
      </c>
    </row>
    <row r="695" spans="1:26"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1">
        <v>40053.4</v>
      </c>
      <c r="S695" s="111">
        <v>26053.4</v>
      </c>
      <c r="T695" s="111">
        <v>6112.49</v>
      </c>
      <c r="U695">
        <v>0.75165700000000002</v>
      </c>
      <c r="V695">
        <v>3253.69</v>
      </c>
      <c r="W695">
        <v>0</v>
      </c>
      <c r="X695">
        <v>3.8534100000000002E-2</v>
      </c>
      <c r="Y695">
        <v>19812.099999999999</v>
      </c>
      <c r="Z695">
        <v>1838.05</v>
      </c>
    </row>
    <row r="696" spans="1:26"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1">
        <v>40053.4</v>
      </c>
      <c r="S696" s="111">
        <v>27994.2</v>
      </c>
      <c r="T696" s="111">
        <v>3578.3</v>
      </c>
      <c r="U696">
        <v>2.1384599999999998</v>
      </c>
      <c r="V696">
        <v>0</v>
      </c>
      <c r="W696">
        <v>8005.43</v>
      </c>
      <c r="X696">
        <v>0.136514</v>
      </c>
      <c r="Y696">
        <v>23169.7</v>
      </c>
      <c r="Z696">
        <v>2943.63</v>
      </c>
    </row>
    <row r="697" spans="1:26"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1">
        <v>40053.4</v>
      </c>
      <c r="S697" s="111">
        <v>34912.5</v>
      </c>
      <c r="T697" s="111">
        <v>1860.09</v>
      </c>
      <c r="U697">
        <v>2.9285899999999998</v>
      </c>
      <c r="V697">
        <v>0</v>
      </c>
      <c r="W697">
        <v>5053.9799999999996</v>
      </c>
      <c r="X697">
        <v>5.4277699999999998E-2</v>
      </c>
      <c r="Y697">
        <v>21317.5</v>
      </c>
      <c r="Z697">
        <v>3538.49</v>
      </c>
    </row>
    <row r="698" spans="1:26"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1">
        <v>40053.4</v>
      </c>
      <c r="S698" s="111">
        <v>35913.199999999997</v>
      </c>
      <c r="T698" s="111">
        <v>820.84500000000003</v>
      </c>
      <c r="U698">
        <v>2.6937899999999999</v>
      </c>
      <c r="V698">
        <v>0</v>
      </c>
      <c r="W698">
        <v>0</v>
      </c>
      <c r="X698">
        <v>0.13228500000000001</v>
      </c>
      <c r="Y698">
        <v>12123.4</v>
      </c>
      <c r="Z698">
        <v>6770.11</v>
      </c>
    </row>
    <row r="699" spans="1:26"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1">
        <v>40053.4</v>
      </c>
      <c r="S699" s="111">
        <v>37461.9</v>
      </c>
      <c r="T699" s="111">
        <v>0</v>
      </c>
      <c r="U699">
        <v>2.1596000000000002</v>
      </c>
      <c r="V699">
        <v>0</v>
      </c>
      <c r="W699">
        <v>0</v>
      </c>
      <c r="X699">
        <v>0.19538800000000001</v>
      </c>
      <c r="Y699">
        <v>9295.33</v>
      </c>
      <c r="Z699">
        <v>7047.45</v>
      </c>
    </row>
    <row r="700" spans="1:26"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1">
        <v>40053.4</v>
      </c>
      <c r="S700" s="111">
        <v>36576.9</v>
      </c>
      <c r="T700" s="111">
        <v>0</v>
      </c>
      <c r="U700">
        <v>1.97136</v>
      </c>
      <c r="V700">
        <v>0</v>
      </c>
      <c r="W700">
        <v>0</v>
      </c>
      <c r="X700">
        <v>0.15094099999999999</v>
      </c>
      <c r="Y700">
        <v>12056.4</v>
      </c>
      <c r="Z700">
        <v>9046.33</v>
      </c>
    </row>
    <row r="701" spans="1:26"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1">
        <v>40053.4</v>
      </c>
      <c r="S701" s="111">
        <v>35209.300000000003</v>
      </c>
      <c r="T701" s="111">
        <v>721.25099999999998</v>
      </c>
      <c r="U701">
        <v>1.7861400000000001</v>
      </c>
      <c r="V701">
        <v>0</v>
      </c>
      <c r="W701">
        <v>0</v>
      </c>
      <c r="X701">
        <v>1.4166399999999999</v>
      </c>
      <c r="Y701">
        <v>8074.56</v>
      </c>
      <c r="Z701">
        <v>7860.58</v>
      </c>
    </row>
    <row r="702" spans="1:26"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1">
        <v>40053.4</v>
      </c>
      <c r="S702" s="111">
        <v>21560.2</v>
      </c>
      <c r="T702" s="111">
        <v>0</v>
      </c>
      <c r="U702">
        <v>0.58616500000000005</v>
      </c>
      <c r="V702">
        <v>0</v>
      </c>
      <c r="W702">
        <v>0</v>
      </c>
      <c r="X702">
        <v>0.31401699999999999</v>
      </c>
      <c r="Y702">
        <v>9229.5</v>
      </c>
      <c r="Z702">
        <v>14582.1</v>
      </c>
    </row>
    <row r="703" spans="1:26"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1">
        <v>40053.4</v>
      </c>
      <c r="S703" s="111">
        <v>8581.44</v>
      </c>
      <c r="T703" s="111">
        <v>0</v>
      </c>
      <c r="U703">
        <v>0</v>
      </c>
      <c r="V703">
        <v>1901.59</v>
      </c>
      <c r="W703">
        <v>0</v>
      </c>
      <c r="X703">
        <v>0</v>
      </c>
      <c r="Y703">
        <v>13901.6</v>
      </c>
      <c r="Z703">
        <v>19523</v>
      </c>
    </row>
    <row r="704" spans="1:26"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1">
        <v>40053.4</v>
      </c>
      <c r="S704" s="111">
        <v>5676.26</v>
      </c>
      <c r="T704" s="111">
        <v>0</v>
      </c>
      <c r="U704">
        <v>0</v>
      </c>
      <c r="V704">
        <v>0</v>
      </c>
      <c r="W704">
        <v>0</v>
      </c>
      <c r="X704">
        <v>0</v>
      </c>
      <c r="Y704">
        <v>15569.5</v>
      </c>
      <c r="Z704">
        <v>33763.800000000003</v>
      </c>
    </row>
    <row r="705" spans="1:26"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1">
        <v>40053.4</v>
      </c>
      <c r="S705" s="111">
        <v>5647.89</v>
      </c>
      <c r="T705" s="111">
        <v>726.84199999999998</v>
      </c>
      <c r="U705">
        <v>0</v>
      </c>
      <c r="V705">
        <v>0</v>
      </c>
      <c r="W705">
        <v>4025.24</v>
      </c>
      <c r="X705">
        <v>0</v>
      </c>
      <c r="Y705">
        <v>11663.7</v>
      </c>
      <c r="Z705">
        <v>39833.300000000003</v>
      </c>
    </row>
    <row r="706" spans="1:26"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1">
        <v>40053.4</v>
      </c>
      <c r="S706" s="111">
        <v>8627.7900000000009</v>
      </c>
      <c r="T706" s="111">
        <v>6497.99</v>
      </c>
      <c r="U706">
        <v>0</v>
      </c>
      <c r="V706">
        <v>0</v>
      </c>
      <c r="W706">
        <v>6136.82</v>
      </c>
      <c r="X706">
        <v>0</v>
      </c>
      <c r="Y706">
        <v>11749.1</v>
      </c>
      <c r="Z706">
        <v>38495.599999999999</v>
      </c>
    </row>
    <row r="707" spans="1:26"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1">
        <v>40053.4</v>
      </c>
      <c r="S707" s="111">
        <v>16729.099999999999</v>
      </c>
      <c r="T707" s="111">
        <v>34750.9</v>
      </c>
      <c r="U707">
        <v>0</v>
      </c>
      <c r="V707">
        <v>0</v>
      </c>
      <c r="W707">
        <v>1166.58</v>
      </c>
      <c r="X707">
        <v>0</v>
      </c>
      <c r="Y707">
        <v>11278.6</v>
      </c>
      <c r="Z707">
        <v>39574</v>
      </c>
    </row>
    <row r="708" spans="1:26"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1">
        <v>40053.4</v>
      </c>
      <c r="S708" s="111">
        <v>30841</v>
      </c>
      <c r="T708" s="111">
        <v>35280.199999999997</v>
      </c>
      <c r="U708">
        <v>0</v>
      </c>
      <c r="V708">
        <v>2697.31</v>
      </c>
      <c r="W708">
        <v>3173.55</v>
      </c>
      <c r="X708">
        <v>0</v>
      </c>
      <c r="Y708">
        <v>16338.8</v>
      </c>
      <c r="Z708">
        <v>39360.199999999997</v>
      </c>
    </row>
    <row r="709" spans="1:26"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1">
        <v>40053.4</v>
      </c>
      <c r="S709" s="111">
        <v>35319.1</v>
      </c>
      <c r="T709" s="111">
        <v>32460.9</v>
      </c>
      <c r="U709">
        <v>0</v>
      </c>
      <c r="V709">
        <v>25212.7</v>
      </c>
      <c r="W709">
        <v>12164.2</v>
      </c>
      <c r="X709">
        <v>0</v>
      </c>
      <c r="Y709">
        <v>17995.400000000001</v>
      </c>
      <c r="Z709">
        <v>36922.199999999997</v>
      </c>
    </row>
    <row r="710" spans="1:26"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1">
        <v>40053.4</v>
      </c>
      <c r="S710" s="111">
        <v>37374.199999999997</v>
      </c>
      <c r="T710" s="111">
        <v>27357.599999999999</v>
      </c>
      <c r="U710">
        <v>0</v>
      </c>
      <c r="V710">
        <v>38345.4</v>
      </c>
      <c r="W710">
        <v>28873.200000000001</v>
      </c>
      <c r="X710">
        <v>0</v>
      </c>
      <c r="Y710">
        <v>20816.099999999999</v>
      </c>
      <c r="Z710">
        <v>36026.699999999997</v>
      </c>
    </row>
    <row r="711" spans="1:26"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1">
        <v>40053.4</v>
      </c>
      <c r="S711" s="111">
        <v>39064.199999999997</v>
      </c>
      <c r="T711" s="111">
        <v>19922.599999999999</v>
      </c>
      <c r="U711">
        <v>0</v>
      </c>
      <c r="V711">
        <v>40053.4</v>
      </c>
      <c r="W711">
        <v>37775.4</v>
      </c>
      <c r="X711">
        <v>0</v>
      </c>
      <c r="Y711">
        <v>22389.1</v>
      </c>
      <c r="Z711">
        <v>37507</v>
      </c>
    </row>
    <row r="712" spans="1:26"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1">
        <v>40053.4</v>
      </c>
      <c r="S712" s="111">
        <v>39512.9</v>
      </c>
      <c r="T712" s="111">
        <v>6976.31</v>
      </c>
      <c r="U712">
        <v>0</v>
      </c>
      <c r="V712">
        <v>40053.4</v>
      </c>
      <c r="W712">
        <v>39122.300000000003</v>
      </c>
      <c r="X712">
        <v>0</v>
      </c>
      <c r="Y712">
        <v>18620.099999999999</v>
      </c>
      <c r="Z712">
        <v>36265.199999999997</v>
      </c>
    </row>
    <row r="713" spans="1:26"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1">
        <v>40053.4</v>
      </c>
      <c r="S713" s="111">
        <v>39929.9</v>
      </c>
      <c r="T713" s="111">
        <v>4612.05</v>
      </c>
      <c r="U713">
        <v>0</v>
      </c>
      <c r="V713">
        <v>40053.4</v>
      </c>
      <c r="W713">
        <v>39412.6</v>
      </c>
      <c r="X713">
        <v>0</v>
      </c>
      <c r="Y713">
        <v>25484.2</v>
      </c>
      <c r="Z713">
        <v>34731.4</v>
      </c>
    </row>
    <row r="714" spans="1:26"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1">
        <v>40053.4</v>
      </c>
      <c r="S714" s="111">
        <v>40053.4</v>
      </c>
      <c r="T714" s="111">
        <v>2048.2800000000002</v>
      </c>
      <c r="U714">
        <v>0</v>
      </c>
      <c r="V714">
        <v>40053.4</v>
      </c>
      <c r="W714">
        <v>38378.699999999997</v>
      </c>
      <c r="X714">
        <v>0</v>
      </c>
      <c r="Y714">
        <v>22577.5</v>
      </c>
      <c r="Z714">
        <v>38711.800000000003</v>
      </c>
    </row>
    <row r="715" spans="1:26"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1">
        <v>40053.4</v>
      </c>
      <c r="S715" s="111">
        <v>40053.4</v>
      </c>
      <c r="T715" s="111">
        <v>540.30799999999999</v>
      </c>
      <c r="U715">
        <v>0</v>
      </c>
      <c r="V715">
        <v>38279.699999999997</v>
      </c>
      <c r="W715">
        <v>36734.400000000001</v>
      </c>
      <c r="X715">
        <v>0</v>
      </c>
      <c r="Y715">
        <v>23083.8</v>
      </c>
      <c r="Z715">
        <v>38957.5</v>
      </c>
    </row>
    <row r="716" spans="1:26"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1">
        <v>40053.4</v>
      </c>
      <c r="S716" s="111">
        <v>40053.4</v>
      </c>
      <c r="T716" s="111">
        <v>2012.95</v>
      </c>
      <c r="U716">
        <v>0</v>
      </c>
      <c r="V716">
        <v>37749.1</v>
      </c>
      <c r="W716">
        <v>34793.300000000003</v>
      </c>
      <c r="X716">
        <v>0</v>
      </c>
      <c r="Y716">
        <v>27508.3</v>
      </c>
      <c r="Z716">
        <v>38974.400000000001</v>
      </c>
    </row>
    <row r="717" spans="1:26"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1">
        <v>40053.4</v>
      </c>
      <c r="S717" s="111">
        <v>40053.4</v>
      </c>
      <c r="T717" s="111">
        <v>0</v>
      </c>
      <c r="U717">
        <v>0</v>
      </c>
      <c r="V717">
        <v>37146</v>
      </c>
      <c r="W717">
        <v>18159</v>
      </c>
      <c r="X717">
        <v>0</v>
      </c>
      <c r="Y717">
        <v>21800.7</v>
      </c>
      <c r="Z717">
        <v>39793.9</v>
      </c>
    </row>
    <row r="718" spans="1:26"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1">
        <v>40053.4</v>
      </c>
      <c r="S718" s="111">
        <v>40053.4</v>
      </c>
      <c r="T718" s="111">
        <v>0</v>
      </c>
      <c r="U718">
        <v>1.19</v>
      </c>
      <c r="V718">
        <v>39555.599999999999</v>
      </c>
      <c r="W718">
        <v>15540.7</v>
      </c>
      <c r="X718">
        <v>1.37941</v>
      </c>
      <c r="Y718">
        <v>22754.2</v>
      </c>
      <c r="Z718">
        <v>40053.4</v>
      </c>
    </row>
    <row r="719" spans="1:26"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1">
        <v>40053.4</v>
      </c>
      <c r="S719" s="111">
        <v>40053.4</v>
      </c>
      <c r="T719" s="111">
        <v>0</v>
      </c>
      <c r="U719">
        <v>2.2527300000000001</v>
      </c>
      <c r="V719">
        <v>38280.199999999997</v>
      </c>
      <c r="W719">
        <v>24212.400000000001</v>
      </c>
      <c r="X719">
        <v>2.59762</v>
      </c>
      <c r="Y719">
        <v>17596.5</v>
      </c>
      <c r="Z719">
        <v>39897.1</v>
      </c>
    </row>
    <row r="720" spans="1:26"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1">
        <v>40053.4</v>
      </c>
      <c r="S720" s="111">
        <v>39157.300000000003</v>
      </c>
      <c r="T720" s="111">
        <v>0</v>
      </c>
      <c r="U720">
        <v>2.9996</v>
      </c>
      <c r="V720">
        <v>33219.800000000003</v>
      </c>
      <c r="W720">
        <v>32470.5</v>
      </c>
      <c r="X720">
        <v>3.4550100000000001</v>
      </c>
      <c r="Y720">
        <v>26681.3</v>
      </c>
      <c r="Z720">
        <v>39855.1</v>
      </c>
    </row>
    <row r="721" spans="1:26"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1">
        <v>40053.4</v>
      </c>
      <c r="S721" s="111">
        <v>35457.4</v>
      </c>
      <c r="T721" s="111">
        <v>0</v>
      </c>
      <c r="U721">
        <v>1.8902099999999999</v>
      </c>
      <c r="V721">
        <v>36863.300000000003</v>
      </c>
      <c r="W721">
        <v>33816.5</v>
      </c>
      <c r="X721">
        <v>3.9071899999999999</v>
      </c>
      <c r="Y721">
        <v>22894.9</v>
      </c>
      <c r="Z721">
        <v>39633.4</v>
      </c>
    </row>
    <row r="722" spans="1:26"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1">
        <v>40053.4</v>
      </c>
      <c r="S722" s="111">
        <v>33757.199999999997</v>
      </c>
      <c r="T722" s="111">
        <v>0</v>
      </c>
      <c r="U722">
        <v>2.0339200000000002</v>
      </c>
      <c r="V722">
        <v>36709.5</v>
      </c>
      <c r="W722">
        <v>39454.199999999997</v>
      </c>
      <c r="X722">
        <v>3.9550999999999998</v>
      </c>
      <c r="Y722">
        <v>23846.799999999999</v>
      </c>
      <c r="Z722">
        <v>39787.300000000003</v>
      </c>
    </row>
    <row r="723" spans="1:26"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1">
        <v>40053.4</v>
      </c>
      <c r="S723" s="111">
        <v>34482</v>
      </c>
      <c r="T723" s="111">
        <v>0</v>
      </c>
      <c r="U723">
        <v>2.5928</v>
      </c>
      <c r="V723">
        <v>32637.1</v>
      </c>
      <c r="W723">
        <v>40053.4</v>
      </c>
      <c r="X723">
        <v>3.6438600000000001</v>
      </c>
      <c r="Y723">
        <v>32076.5</v>
      </c>
      <c r="Z723">
        <v>39475.9</v>
      </c>
    </row>
    <row r="724" spans="1:26"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1">
        <v>40053.4</v>
      </c>
      <c r="S724" s="111">
        <v>32590.1</v>
      </c>
      <c r="T724" s="111">
        <v>0</v>
      </c>
      <c r="U724">
        <v>2.6574499999999999</v>
      </c>
      <c r="V724">
        <v>19064.099999999999</v>
      </c>
      <c r="W724">
        <v>39772.800000000003</v>
      </c>
      <c r="X724">
        <v>2.9456699999999998</v>
      </c>
      <c r="Y724">
        <v>22893.5</v>
      </c>
      <c r="Z724">
        <v>39254.1</v>
      </c>
    </row>
    <row r="725" spans="1:26"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1">
        <v>40053.4</v>
      </c>
      <c r="S725" s="111">
        <v>30322.400000000001</v>
      </c>
      <c r="T725" s="111">
        <v>0</v>
      </c>
      <c r="U725">
        <v>1.0023899999999999</v>
      </c>
      <c r="V725">
        <v>6494.13</v>
      </c>
      <c r="W725">
        <v>38283.300000000003</v>
      </c>
      <c r="X725">
        <v>1.8744799999999999</v>
      </c>
      <c r="Y725">
        <v>28291.599999999999</v>
      </c>
      <c r="Z725">
        <v>38642.400000000001</v>
      </c>
    </row>
    <row r="726" spans="1:26"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1">
        <v>40053.4</v>
      </c>
      <c r="S726" s="111">
        <v>21131.9</v>
      </c>
      <c r="T726" s="111">
        <v>943.86599999999999</v>
      </c>
      <c r="U726">
        <v>0.59443199999999996</v>
      </c>
      <c r="V726">
        <v>6636.62</v>
      </c>
      <c r="W726">
        <v>34425.9</v>
      </c>
      <c r="X726">
        <v>0.54108199999999995</v>
      </c>
      <c r="Y726">
        <v>13422.7</v>
      </c>
      <c r="Z726">
        <v>39317.599999999999</v>
      </c>
    </row>
    <row r="727" spans="1:26"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1">
        <v>40035.5</v>
      </c>
      <c r="S727" s="111">
        <v>12306.3</v>
      </c>
      <c r="T727" s="111">
        <v>3657.14</v>
      </c>
      <c r="U727">
        <v>0</v>
      </c>
      <c r="V727">
        <v>7451.38</v>
      </c>
      <c r="W727">
        <v>27061.7</v>
      </c>
      <c r="X727">
        <v>0</v>
      </c>
      <c r="Y727">
        <v>15950.4</v>
      </c>
      <c r="Z727">
        <v>39771.699999999997</v>
      </c>
    </row>
    <row r="728" spans="1:26"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1">
        <v>40053.4</v>
      </c>
      <c r="S728" s="111">
        <v>20555.599999999999</v>
      </c>
      <c r="T728" s="111">
        <v>21981.5</v>
      </c>
      <c r="U728">
        <v>0</v>
      </c>
      <c r="V728">
        <v>1967.57</v>
      </c>
      <c r="W728">
        <v>13312.2</v>
      </c>
      <c r="X728">
        <v>0</v>
      </c>
      <c r="Y728">
        <v>31360.1</v>
      </c>
      <c r="Z728">
        <v>40053.4</v>
      </c>
    </row>
    <row r="729" spans="1:26"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1">
        <v>40053.4</v>
      </c>
      <c r="S729" s="111">
        <v>25130.5</v>
      </c>
      <c r="T729" s="111">
        <v>25645</v>
      </c>
      <c r="U729">
        <v>0</v>
      </c>
      <c r="V729">
        <v>0</v>
      </c>
      <c r="W729">
        <v>6849.63</v>
      </c>
      <c r="X729">
        <v>0</v>
      </c>
      <c r="Y729">
        <v>27782.6</v>
      </c>
      <c r="Z729">
        <v>40053.4</v>
      </c>
    </row>
    <row r="730" spans="1:26"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1">
        <v>40053.4</v>
      </c>
      <c r="S730" s="111">
        <v>35471.5</v>
      </c>
      <c r="T730" s="111">
        <v>23897.5</v>
      </c>
      <c r="U730">
        <v>0</v>
      </c>
      <c r="V730">
        <v>0</v>
      </c>
      <c r="W730">
        <v>3382.24</v>
      </c>
      <c r="X730">
        <v>0</v>
      </c>
      <c r="Y730">
        <v>35738.1</v>
      </c>
      <c r="Z730">
        <v>40053.4</v>
      </c>
    </row>
    <row r="731" spans="1:26"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1">
        <v>39369.599999999999</v>
      </c>
      <c r="S731" s="111">
        <v>37660.5</v>
      </c>
      <c r="T731" s="111">
        <v>30663.8</v>
      </c>
      <c r="U731">
        <v>0</v>
      </c>
      <c r="V731">
        <v>785.43600000000004</v>
      </c>
      <c r="W731">
        <v>5429.61</v>
      </c>
      <c r="X731">
        <v>0</v>
      </c>
      <c r="Y731">
        <v>27710.5</v>
      </c>
      <c r="Z731">
        <v>40053.4</v>
      </c>
    </row>
    <row r="732" spans="1:26"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1">
        <v>38844.800000000003</v>
      </c>
      <c r="S732" s="111">
        <v>38600.6</v>
      </c>
      <c r="T732" s="111">
        <v>27495.8</v>
      </c>
      <c r="U732">
        <v>0</v>
      </c>
      <c r="V732">
        <v>654.65599999999995</v>
      </c>
      <c r="W732">
        <v>7743.68</v>
      </c>
      <c r="X732">
        <v>0</v>
      </c>
      <c r="Y732">
        <v>21362.1</v>
      </c>
      <c r="Z732">
        <v>40053.4</v>
      </c>
    </row>
    <row r="733" spans="1:26"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1">
        <v>29151.7</v>
      </c>
      <c r="S733" s="111">
        <v>39315.5</v>
      </c>
      <c r="T733" s="111">
        <v>30733.8</v>
      </c>
      <c r="U733">
        <v>0</v>
      </c>
      <c r="V733">
        <v>772.78</v>
      </c>
      <c r="W733">
        <v>7416.93</v>
      </c>
      <c r="X733">
        <v>0</v>
      </c>
      <c r="Y733">
        <v>23024.400000000001</v>
      </c>
      <c r="Z733">
        <v>40053.4</v>
      </c>
    </row>
    <row r="734" spans="1:26"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1">
        <v>3322.8</v>
      </c>
      <c r="S734" s="111">
        <v>39597.1</v>
      </c>
      <c r="T734" s="111">
        <v>29801.8</v>
      </c>
      <c r="U734">
        <v>0</v>
      </c>
      <c r="V734">
        <v>3321.99</v>
      </c>
      <c r="W734">
        <v>10024.700000000001</v>
      </c>
      <c r="X734">
        <v>0</v>
      </c>
      <c r="Y734">
        <v>31860.9</v>
      </c>
      <c r="Z734">
        <v>40053.4</v>
      </c>
    </row>
    <row r="735" spans="1:26"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1">
        <v>3831.88</v>
      </c>
      <c r="S735" s="111">
        <v>39659.800000000003</v>
      </c>
      <c r="T735" s="111">
        <v>26259.5</v>
      </c>
      <c r="U735">
        <v>0</v>
      </c>
      <c r="V735">
        <v>10843.3</v>
      </c>
      <c r="W735">
        <v>12514.3</v>
      </c>
      <c r="X735">
        <v>0</v>
      </c>
      <c r="Y735">
        <v>26539.7</v>
      </c>
      <c r="Z735">
        <v>40053.4</v>
      </c>
    </row>
    <row r="736" spans="1:26"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1">
        <v>5431.66</v>
      </c>
      <c r="S736" s="111">
        <v>39670.300000000003</v>
      </c>
      <c r="T736" s="111">
        <v>25027.1</v>
      </c>
      <c r="U736">
        <v>0</v>
      </c>
      <c r="V736">
        <v>12981.8</v>
      </c>
      <c r="W736">
        <v>13921</v>
      </c>
      <c r="X736">
        <v>0</v>
      </c>
      <c r="Y736">
        <v>33075.800000000003</v>
      </c>
      <c r="Z736">
        <v>40050.1</v>
      </c>
    </row>
    <row r="737" spans="1:26"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1">
        <v>5756.8</v>
      </c>
      <c r="S737" s="111">
        <v>40053.4</v>
      </c>
      <c r="T737" s="111">
        <v>15937.5</v>
      </c>
      <c r="U737">
        <v>0</v>
      </c>
      <c r="V737">
        <v>12201.6</v>
      </c>
      <c r="W737">
        <v>17081.099999999999</v>
      </c>
      <c r="X737">
        <v>0</v>
      </c>
      <c r="Y737">
        <v>32007.1</v>
      </c>
      <c r="Z737">
        <v>40011.9</v>
      </c>
    </row>
    <row r="738" spans="1:26"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1">
        <v>8020.1</v>
      </c>
      <c r="S738" s="111">
        <v>39845.1</v>
      </c>
      <c r="T738" s="111">
        <v>11934.2</v>
      </c>
      <c r="U738">
        <v>0</v>
      </c>
      <c r="V738">
        <v>10552.1</v>
      </c>
      <c r="W738">
        <v>14155.3</v>
      </c>
      <c r="X738">
        <v>0</v>
      </c>
      <c r="Y738">
        <v>22054.2</v>
      </c>
      <c r="Z738">
        <v>39739.5</v>
      </c>
    </row>
    <row r="739" spans="1:26"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1">
        <v>10096.5</v>
      </c>
      <c r="S739" s="111">
        <v>39486.5</v>
      </c>
      <c r="T739" s="111">
        <v>8359.85</v>
      </c>
      <c r="U739">
        <v>0</v>
      </c>
      <c r="V739">
        <v>9126.19</v>
      </c>
      <c r="W739">
        <v>11239.9</v>
      </c>
      <c r="X739">
        <v>0</v>
      </c>
      <c r="Y739">
        <v>16093.1</v>
      </c>
      <c r="Z739">
        <v>39451.9</v>
      </c>
    </row>
    <row r="740" spans="1:26"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1">
        <v>15724.9</v>
      </c>
      <c r="S740" s="111">
        <v>40053.4</v>
      </c>
      <c r="T740" s="111">
        <v>2810.32</v>
      </c>
      <c r="U740">
        <v>0</v>
      </c>
      <c r="V740">
        <v>16679.8</v>
      </c>
      <c r="W740">
        <v>22859.5</v>
      </c>
      <c r="X740">
        <v>0</v>
      </c>
      <c r="Y740">
        <v>20131</v>
      </c>
      <c r="Z740">
        <v>39220.699999999997</v>
      </c>
    </row>
    <row r="741" spans="1:26"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1">
        <v>27523.4</v>
      </c>
      <c r="S741" s="111">
        <v>39944.400000000001</v>
      </c>
      <c r="T741" s="111">
        <v>1214.25</v>
      </c>
      <c r="U741">
        <v>0</v>
      </c>
      <c r="V741">
        <v>29924.5</v>
      </c>
      <c r="W741">
        <v>12594.6</v>
      </c>
      <c r="X741">
        <v>0</v>
      </c>
      <c r="Y741">
        <v>19197.099999999999</v>
      </c>
      <c r="Z741">
        <v>38858.1</v>
      </c>
    </row>
    <row r="742" spans="1:26"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1">
        <v>19780.8</v>
      </c>
      <c r="S742" s="111">
        <v>39541.300000000003</v>
      </c>
      <c r="T742" s="111">
        <v>764.85400000000004</v>
      </c>
      <c r="U742">
        <v>0.10528999999999999</v>
      </c>
      <c r="V742">
        <v>33184.300000000003</v>
      </c>
      <c r="W742">
        <v>15355.4</v>
      </c>
      <c r="X742">
        <v>0.55619700000000005</v>
      </c>
      <c r="Y742">
        <v>15092</v>
      </c>
      <c r="Z742">
        <v>39159.300000000003</v>
      </c>
    </row>
    <row r="743" spans="1:26"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1">
        <v>18681.7</v>
      </c>
      <c r="S743" s="111">
        <v>38945.699999999997</v>
      </c>
      <c r="T743" s="111">
        <v>0</v>
      </c>
      <c r="U743">
        <v>0.29870600000000003</v>
      </c>
      <c r="V743">
        <v>34032.9</v>
      </c>
      <c r="W743">
        <v>16993.2</v>
      </c>
      <c r="X743">
        <v>0.81353200000000003</v>
      </c>
      <c r="Y743">
        <v>16989.599999999999</v>
      </c>
      <c r="Z743">
        <v>39295.4</v>
      </c>
    </row>
    <row r="744" spans="1:26"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1">
        <v>18686.5</v>
      </c>
      <c r="S744" s="111">
        <v>34720.199999999997</v>
      </c>
      <c r="T744" s="111">
        <v>0</v>
      </c>
      <c r="U744">
        <v>0.84092699999999998</v>
      </c>
      <c r="V744">
        <v>21640.7</v>
      </c>
      <c r="W744">
        <v>13116.6</v>
      </c>
      <c r="X744">
        <v>2.9623599999999999</v>
      </c>
      <c r="Y744">
        <v>17966.599999999999</v>
      </c>
      <c r="Z744">
        <v>39300.300000000003</v>
      </c>
    </row>
    <row r="745" spans="1:26"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1">
        <v>10513.5</v>
      </c>
      <c r="S745" s="111">
        <v>22573.3</v>
      </c>
      <c r="T745" s="111">
        <v>0</v>
      </c>
      <c r="U745">
        <v>0.458791</v>
      </c>
      <c r="V745">
        <v>22335.599999999999</v>
      </c>
      <c r="W745">
        <v>17704.8</v>
      </c>
      <c r="X745">
        <v>3.41472</v>
      </c>
      <c r="Y745">
        <v>17393</v>
      </c>
      <c r="Z745">
        <v>38160.699999999997</v>
      </c>
    </row>
    <row r="746" spans="1:26"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1">
        <v>9709.86</v>
      </c>
      <c r="S746" s="111">
        <v>16345.8</v>
      </c>
      <c r="T746" s="111">
        <v>0</v>
      </c>
      <c r="U746">
        <v>1.64055</v>
      </c>
      <c r="V746">
        <v>15883.8</v>
      </c>
      <c r="W746">
        <v>20895.599999999999</v>
      </c>
      <c r="X746">
        <v>3.4891299999999998</v>
      </c>
      <c r="Y746">
        <v>20953.2</v>
      </c>
      <c r="Z746">
        <v>38199.1</v>
      </c>
    </row>
    <row r="747" spans="1:26"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1">
        <v>10238.799999999999</v>
      </c>
      <c r="S747" s="111">
        <v>13529.3</v>
      </c>
      <c r="T747" s="111">
        <v>0</v>
      </c>
      <c r="U747">
        <v>1.43882</v>
      </c>
      <c r="V747">
        <v>15135.3</v>
      </c>
      <c r="W747">
        <v>9735.4500000000007</v>
      </c>
      <c r="X747">
        <v>3.1868400000000001</v>
      </c>
      <c r="Y747">
        <v>21983</v>
      </c>
      <c r="Z747">
        <v>37014.800000000003</v>
      </c>
    </row>
    <row r="748" spans="1:26"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1">
        <v>5944.58</v>
      </c>
      <c r="S748" s="111">
        <v>13582.6</v>
      </c>
      <c r="T748" s="111">
        <v>0</v>
      </c>
      <c r="U748">
        <v>0.54072799999999999</v>
      </c>
      <c r="V748">
        <v>21006.3</v>
      </c>
      <c r="W748">
        <v>3806.35</v>
      </c>
      <c r="X748">
        <v>1.98532</v>
      </c>
      <c r="Y748">
        <v>19743.900000000001</v>
      </c>
      <c r="Z748">
        <v>35341.599999999999</v>
      </c>
    </row>
    <row r="749" spans="1:26"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1">
        <v>40053.4</v>
      </c>
      <c r="S749" s="111">
        <v>15453.1</v>
      </c>
      <c r="T749" s="111">
        <v>6333.16</v>
      </c>
      <c r="U749">
        <v>0.35070800000000002</v>
      </c>
      <c r="V749">
        <v>39344.1</v>
      </c>
      <c r="W749">
        <v>0</v>
      </c>
      <c r="X749">
        <v>1.0362499999999999</v>
      </c>
      <c r="Y749">
        <v>25821.4</v>
      </c>
      <c r="Z749">
        <v>35063.300000000003</v>
      </c>
    </row>
    <row r="750" spans="1:26"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1">
        <v>40053.4</v>
      </c>
      <c r="S750" s="111">
        <v>13627.6</v>
      </c>
      <c r="T750" s="111">
        <v>4426.8500000000004</v>
      </c>
      <c r="U750">
        <v>0.393679</v>
      </c>
      <c r="V750">
        <v>34986.400000000001</v>
      </c>
      <c r="W750">
        <v>0</v>
      </c>
      <c r="X750">
        <v>0.25038899999999997</v>
      </c>
      <c r="Y750">
        <v>17605.599999999999</v>
      </c>
      <c r="Z750">
        <v>36014.6</v>
      </c>
    </row>
    <row r="751" spans="1:26"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1">
        <v>40053.4</v>
      </c>
      <c r="S751" s="111">
        <v>12668.9</v>
      </c>
      <c r="T751" s="111">
        <v>2966.52</v>
      </c>
      <c r="U751">
        <v>0</v>
      </c>
      <c r="V751">
        <v>22781.7</v>
      </c>
      <c r="W751">
        <v>40053.4</v>
      </c>
      <c r="X751">
        <v>0</v>
      </c>
      <c r="Y751">
        <v>13773.8</v>
      </c>
      <c r="Z751">
        <v>37035.4</v>
      </c>
    </row>
    <row r="752" spans="1:26"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1">
        <v>40053.4</v>
      </c>
      <c r="S752" s="111">
        <v>19563.3</v>
      </c>
      <c r="T752" s="111">
        <v>1644.73</v>
      </c>
      <c r="U752">
        <v>0</v>
      </c>
      <c r="V752">
        <v>26959.4</v>
      </c>
      <c r="W752">
        <v>40053.4</v>
      </c>
      <c r="X752">
        <v>0</v>
      </c>
      <c r="Y752">
        <v>20455.3</v>
      </c>
      <c r="Z752">
        <v>38257.199999999997</v>
      </c>
    </row>
    <row r="753" spans="1:26"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1">
        <v>40053.4</v>
      </c>
      <c r="S753" s="111">
        <v>32487.5</v>
      </c>
      <c r="T753" s="111">
        <v>11860.4</v>
      </c>
      <c r="U753">
        <v>0</v>
      </c>
      <c r="V753">
        <v>21787.7</v>
      </c>
      <c r="W753">
        <v>40053.4</v>
      </c>
      <c r="X753">
        <v>0</v>
      </c>
      <c r="Y753">
        <v>31356.1</v>
      </c>
      <c r="Z753">
        <v>38615.1</v>
      </c>
    </row>
    <row r="754" spans="1:26"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1">
        <v>40053.4</v>
      </c>
      <c r="S754" s="111">
        <v>39470.199999999997</v>
      </c>
      <c r="T754" s="111">
        <v>20243.8</v>
      </c>
      <c r="U754">
        <v>0</v>
      </c>
      <c r="V754">
        <v>20986.799999999999</v>
      </c>
      <c r="W754">
        <v>40053.4</v>
      </c>
      <c r="X754">
        <v>0</v>
      </c>
      <c r="Y754">
        <v>30086.3</v>
      </c>
      <c r="Z754">
        <v>39178.1</v>
      </c>
    </row>
    <row r="755" spans="1:26"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1">
        <v>40053.4</v>
      </c>
      <c r="S755" s="111">
        <v>40053.4</v>
      </c>
      <c r="T755" s="111">
        <v>34998.6</v>
      </c>
      <c r="U755">
        <v>0</v>
      </c>
      <c r="V755">
        <v>17263.5</v>
      </c>
      <c r="W755">
        <v>40053.4</v>
      </c>
      <c r="X755">
        <v>0</v>
      </c>
      <c r="Y755">
        <v>29715.4</v>
      </c>
      <c r="Z755">
        <v>39406.300000000003</v>
      </c>
    </row>
    <row r="756" spans="1:26"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1">
        <v>40053.4</v>
      </c>
      <c r="S756" s="111">
        <v>39838.300000000003</v>
      </c>
      <c r="T756" s="111">
        <v>28929.9</v>
      </c>
      <c r="U756">
        <v>0</v>
      </c>
      <c r="V756">
        <v>19746.900000000001</v>
      </c>
      <c r="W756">
        <v>40053.4</v>
      </c>
      <c r="X756">
        <v>0</v>
      </c>
      <c r="Y756">
        <v>33894</v>
      </c>
      <c r="Z756">
        <v>39375.5</v>
      </c>
    </row>
    <row r="757" spans="1:26"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1">
        <v>40053.4</v>
      </c>
      <c r="S757" s="111">
        <v>38122.300000000003</v>
      </c>
      <c r="T757" s="111">
        <v>27626.1</v>
      </c>
      <c r="U757">
        <v>0</v>
      </c>
      <c r="V757">
        <v>31366.400000000001</v>
      </c>
      <c r="W757">
        <v>40053.4</v>
      </c>
      <c r="X757">
        <v>0</v>
      </c>
      <c r="Y757">
        <v>38005</v>
      </c>
      <c r="Z757">
        <v>38428.9</v>
      </c>
    </row>
    <row r="758" spans="1:26"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1">
        <v>36146.199999999997</v>
      </c>
      <c r="S758" s="111">
        <v>34887.800000000003</v>
      </c>
      <c r="T758" s="111">
        <v>9082.35</v>
      </c>
      <c r="U758">
        <v>0</v>
      </c>
      <c r="V758">
        <v>33486.199999999997</v>
      </c>
      <c r="W758">
        <v>40053.4</v>
      </c>
      <c r="X758">
        <v>0</v>
      </c>
      <c r="Y758">
        <v>37861.800000000003</v>
      </c>
      <c r="Z758">
        <v>37854.5</v>
      </c>
    </row>
    <row r="759" spans="1:26"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1">
        <v>17141.5</v>
      </c>
      <c r="S759" s="111">
        <v>33961.699999999997</v>
      </c>
      <c r="T759" s="111">
        <v>6766.5</v>
      </c>
      <c r="U759">
        <v>0</v>
      </c>
      <c r="V759">
        <v>36843.199999999997</v>
      </c>
      <c r="W759">
        <v>40053.4</v>
      </c>
      <c r="X759">
        <v>0</v>
      </c>
      <c r="Y759">
        <v>33794.1</v>
      </c>
      <c r="Z759">
        <v>37148.6</v>
      </c>
    </row>
    <row r="760" spans="1:26"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1">
        <v>17634.900000000001</v>
      </c>
      <c r="S760" s="111">
        <v>33808.5</v>
      </c>
      <c r="T760" s="111">
        <v>3822.65</v>
      </c>
      <c r="U760">
        <v>0</v>
      </c>
      <c r="V760">
        <v>37579.199999999997</v>
      </c>
      <c r="W760">
        <v>40053.4</v>
      </c>
      <c r="X760">
        <v>0</v>
      </c>
      <c r="Y760">
        <v>33114.5</v>
      </c>
      <c r="Z760">
        <v>37373.9</v>
      </c>
    </row>
    <row r="761" spans="1:26"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1">
        <v>15543.3</v>
      </c>
      <c r="S761" s="111">
        <v>36898.1</v>
      </c>
      <c r="T761" s="111">
        <v>1963.95</v>
      </c>
      <c r="U761">
        <v>0</v>
      </c>
      <c r="V761">
        <v>29996.1</v>
      </c>
      <c r="W761">
        <v>40053.4</v>
      </c>
      <c r="X761">
        <v>0</v>
      </c>
      <c r="Y761">
        <v>33983.9</v>
      </c>
      <c r="Z761">
        <v>37217.4</v>
      </c>
    </row>
    <row r="762" spans="1:26"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1">
        <v>8636.31</v>
      </c>
      <c r="S762" s="111">
        <v>35793</v>
      </c>
      <c r="T762" s="111">
        <v>11499</v>
      </c>
      <c r="U762">
        <v>0</v>
      </c>
      <c r="V762">
        <v>27784</v>
      </c>
      <c r="W762">
        <v>39301.800000000003</v>
      </c>
      <c r="X762">
        <v>0</v>
      </c>
      <c r="Y762">
        <v>33232.199999999997</v>
      </c>
      <c r="Z762">
        <v>36597.199999999997</v>
      </c>
    </row>
    <row r="763" spans="1:26"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1">
        <v>4332.47</v>
      </c>
      <c r="S763" s="111">
        <v>34321.4</v>
      </c>
      <c r="T763" s="111">
        <v>28912.3</v>
      </c>
      <c r="U763">
        <v>0</v>
      </c>
      <c r="V763">
        <v>24876.799999999999</v>
      </c>
      <c r="W763">
        <v>26310.2</v>
      </c>
      <c r="X763">
        <v>0</v>
      </c>
      <c r="Y763">
        <v>32005</v>
      </c>
      <c r="Z763">
        <v>36397.199999999997</v>
      </c>
    </row>
    <row r="764" spans="1:26"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1">
        <v>268.19200000000001</v>
      </c>
      <c r="S764" s="111">
        <v>37260.300000000003</v>
      </c>
      <c r="T764" s="111">
        <v>37210.6</v>
      </c>
      <c r="U764">
        <v>0</v>
      </c>
      <c r="V764">
        <v>33575.199999999997</v>
      </c>
      <c r="W764">
        <v>11847.8</v>
      </c>
      <c r="X764">
        <v>0</v>
      </c>
      <c r="Y764">
        <v>22055.200000000001</v>
      </c>
      <c r="Z764">
        <v>29742</v>
      </c>
    </row>
    <row r="765" spans="1:26"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1">
        <v>1827.92</v>
      </c>
      <c r="S765" s="111">
        <v>37804.5</v>
      </c>
      <c r="T765" s="111">
        <v>38405.699999999997</v>
      </c>
      <c r="U765">
        <v>0</v>
      </c>
      <c r="V765">
        <v>33088.400000000001</v>
      </c>
      <c r="W765">
        <v>17501.7</v>
      </c>
      <c r="X765">
        <v>4.4617900000000002E-2</v>
      </c>
      <c r="Y765">
        <v>23941.8</v>
      </c>
      <c r="Z765">
        <v>27422.9</v>
      </c>
    </row>
    <row r="766" spans="1:26"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1">
        <v>2867.93</v>
      </c>
      <c r="S766" s="111">
        <v>37570</v>
      </c>
      <c r="T766" s="111">
        <v>28495.8</v>
      </c>
      <c r="U766">
        <v>0.26513199999999998</v>
      </c>
      <c r="V766">
        <v>34681.5</v>
      </c>
      <c r="W766">
        <v>23567.200000000001</v>
      </c>
      <c r="X766">
        <v>1.2630600000000001</v>
      </c>
      <c r="Y766">
        <v>18434.8</v>
      </c>
      <c r="Z766">
        <v>28233.4</v>
      </c>
    </row>
    <row r="767" spans="1:26"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1">
        <v>6972.94</v>
      </c>
      <c r="S767" s="111">
        <v>31771</v>
      </c>
      <c r="T767" s="111">
        <v>22065.1</v>
      </c>
      <c r="U767">
        <v>1.16764</v>
      </c>
      <c r="V767">
        <v>31540.7</v>
      </c>
      <c r="W767">
        <v>29359.1</v>
      </c>
      <c r="X767">
        <v>2.3622200000000002</v>
      </c>
      <c r="Y767">
        <v>7005.4</v>
      </c>
      <c r="Z767">
        <v>17038.8</v>
      </c>
    </row>
    <row r="768" spans="1:26"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1">
        <v>8657.51</v>
      </c>
      <c r="S768" s="111">
        <v>23092.5</v>
      </c>
      <c r="T768" s="111">
        <v>8285.15</v>
      </c>
      <c r="U768">
        <v>1.3008299999999999</v>
      </c>
      <c r="V768">
        <v>33936.300000000003</v>
      </c>
      <c r="W768">
        <v>36218.800000000003</v>
      </c>
      <c r="X768">
        <v>3.14012</v>
      </c>
      <c r="Y768">
        <v>4429.3100000000004</v>
      </c>
      <c r="Z768">
        <v>15260.4</v>
      </c>
    </row>
    <row r="769" spans="1:26"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1">
        <v>10499.5</v>
      </c>
      <c r="S769" s="111">
        <v>7693.59</v>
      </c>
      <c r="T769" s="111">
        <v>5092.62</v>
      </c>
      <c r="U769">
        <v>1.1172500000000001</v>
      </c>
      <c r="V769">
        <v>23307.1</v>
      </c>
      <c r="W769">
        <v>37863.1</v>
      </c>
      <c r="X769">
        <v>3.5502799999999999</v>
      </c>
      <c r="Y769">
        <v>2604.69</v>
      </c>
      <c r="Z769">
        <v>14570.5</v>
      </c>
    </row>
    <row r="770" spans="1:26"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1">
        <v>15784.5</v>
      </c>
      <c r="S770" s="111">
        <v>4411.76</v>
      </c>
      <c r="T770" s="111">
        <v>7326.76</v>
      </c>
      <c r="U770">
        <v>2.52128</v>
      </c>
      <c r="V770">
        <v>22978.6</v>
      </c>
      <c r="W770">
        <v>39638</v>
      </c>
      <c r="X770">
        <v>3.5957499999999998</v>
      </c>
      <c r="Y770">
        <v>4683.07</v>
      </c>
      <c r="Z770">
        <v>11374.1</v>
      </c>
    </row>
    <row r="771" spans="1:26"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1">
        <v>17083.400000000001</v>
      </c>
      <c r="S771" s="111">
        <v>1920.68</v>
      </c>
      <c r="T771" s="111">
        <v>10019.799999999999</v>
      </c>
      <c r="U771">
        <v>1.99038</v>
      </c>
      <c r="V771">
        <v>23711.3</v>
      </c>
      <c r="W771">
        <v>40005.300000000003</v>
      </c>
      <c r="X771">
        <v>3.3001100000000001</v>
      </c>
      <c r="Y771">
        <v>4625.32</v>
      </c>
      <c r="Z771">
        <v>12610.1</v>
      </c>
    </row>
    <row r="772" spans="1:26"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1">
        <v>18305.5</v>
      </c>
      <c r="S772" s="111">
        <v>1478.5</v>
      </c>
      <c r="T772" s="111">
        <v>9273.9599999999991</v>
      </c>
      <c r="U772">
        <v>1.83466</v>
      </c>
      <c r="V772">
        <v>30434.1</v>
      </c>
      <c r="W772">
        <v>40053.4</v>
      </c>
      <c r="X772">
        <v>2.6475200000000001</v>
      </c>
      <c r="Y772">
        <v>3180.7</v>
      </c>
      <c r="Z772">
        <v>18675.099999999999</v>
      </c>
    </row>
    <row r="773" spans="1:26"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1">
        <v>18302.2</v>
      </c>
      <c r="S773" s="111">
        <v>1390.79</v>
      </c>
      <c r="T773" s="111">
        <v>4937.66</v>
      </c>
      <c r="U773">
        <v>0.93158600000000003</v>
      </c>
      <c r="V773">
        <v>33426.800000000003</v>
      </c>
      <c r="W773">
        <v>40053.4</v>
      </c>
      <c r="X773">
        <v>1.67336</v>
      </c>
      <c r="Y773">
        <v>5003.4799999999996</v>
      </c>
      <c r="Z773">
        <v>20207.099999999999</v>
      </c>
    </row>
    <row r="774" spans="1:26"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1">
        <v>24744.5</v>
      </c>
      <c r="S774" s="111">
        <v>4914.82</v>
      </c>
      <c r="T774" s="111">
        <v>0</v>
      </c>
      <c r="U774">
        <v>0.61536400000000002</v>
      </c>
      <c r="V774">
        <v>34615.599999999999</v>
      </c>
      <c r="W774">
        <v>39970</v>
      </c>
      <c r="X774">
        <v>0.50088500000000002</v>
      </c>
      <c r="Y774">
        <v>6407.82</v>
      </c>
      <c r="Z774">
        <v>16523.7</v>
      </c>
    </row>
    <row r="775" spans="1:26"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1">
        <v>31162.9</v>
      </c>
      <c r="S775" s="111">
        <v>10175.5</v>
      </c>
      <c r="T775" s="111">
        <v>0</v>
      </c>
      <c r="U775">
        <v>0</v>
      </c>
      <c r="V775">
        <v>35147.800000000003</v>
      </c>
      <c r="W775">
        <v>39451.800000000003</v>
      </c>
      <c r="X775">
        <v>0</v>
      </c>
      <c r="Y775">
        <v>3373.87</v>
      </c>
      <c r="Z775">
        <v>29533.5</v>
      </c>
    </row>
    <row r="776" spans="1:26"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1">
        <v>26646.6</v>
      </c>
      <c r="S776" s="111">
        <v>18372.900000000001</v>
      </c>
      <c r="T776" s="111">
        <v>0</v>
      </c>
      <c r="U776">
        <v>0</v>
      </c>
      <c r="V776">
        <v>38764.9</v>
      </c>
      <c r="W776">
        <v>39278</v>
      </c>
      <c r="X776">
        <v>0</v>
      </c>
      <c r="Y776">
        <v>8602.98</v>
      </c>
      <c r="Z776">
        <v>33010.800000000003</v>
      </c>
    </row>
    <row r="777" spans="1:26"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1">
        <v>26596.9</v>
      </c>
      <c r="S777" s="111">
        <v>23259.9</v>
      </c>
      <c r="T777" s="111">
        <v>5136.53</v>
      </c>
      <c r="U777">
        <v>0</v>
      </c>
      <c r="V777">
        <v>39215.300000000003</v>
      </c>
      <c r="W777">
        <v>37464.800000000003</v>
      </c>
      <c r="X777">
        <v>0</v>
      </c>
      <c r="Y777">
        <v>5329.21</v>
      </c>
      <c r="Z777">
        <v>16594.3</v>
      </c>
    </row>
    <row r="778" spans="1:26"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1">
        <v>33877.1</v>
      </c>
      <c r="S778" s="111">
        <v>31587.599999999999</v>
      </c>
      <c r="T778" s="111">
        <v>15056.8</v>
      </c>
      <c r="U778">
        <v>0</v>
      </c>
      <c r="V778">
        <v>39232.6</v>
      </c>
      <c r="W778">
        <v>36944.5</v>
      </c>
      <c r="X778">
        <v>0</v>
      </c>
      <c r="Y778">
        <v>4018.38</v>
      </c>
      <c r="Z778">
        <v>16931.3</v>
      </c>
    </row>
    <row r="779" spans="1:26"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1">
        <v>35577.5</v>
      </c>
      <c r="S779" s="111">
        <v>33692.199999999997</v>
      </c>
      <c r="T779" s="111">
        <v>27287.4</v>
      </c>
      <c r="U779">
        <v>0</v>
      </c>
      <c r="V779">
        <v>38324.400000000001</v>
      </c>
      <c r="W779">
        <v>32492.400000000001</v>
      </c>
      <c r="X779">
        <v>0</v>
      </c>
      <c r="Y779">
        <v>5085.57</v>
      </c>
      <c r="Z779">
        <v>16832.2</v>
      </c>
    </row>
    <row r="780" spans="1:26"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1">
        <v>29588.3</v>
      </c>
      <c r="S780" s="111">
        <v>34905.199999999997</v>
      </c>
      <c r="T780" s="111">
        <v>27701.4</v>
      </c>
      <c r="U780">
        <v>0</v>
      </c>
      <c r="V780">
        <v>34150.5</v>
      </c>
      <c r="W780">
        <v>28027.5</v>
      </c>
      <c r="X780">
        <v>0</v>
      </c>
      <c r="Y780">
        <v>2977.2</v>
      </c>
      <c r="Z780">
        <v>12650.2</v>
      </c>
    </row>
    <row r="781" spans="1:26"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1">
        <v>27271.5</v>
      </c>
      <c r="S781" s="111">
        <v>28072.3</v>
      </c>
      <c r="T781" s="111">
        <v>21606</v>
      </c>
      <c r="U781">
        <v>0</v>
      </c>
      <c r="V781">
        <v>34267.5</v>
      </c>
      <c r="W781">
        <v>30800.1</v>
      </c>
      <c r="X781">
        <v>0</v>
      </c>
      <c r="Y781">
        <v>1312.95</v>
      </c>
      <c r="Z781">
        <v>11879.2</v>
      </c>
    </row>
    <row r="782" spans="1:26"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1">
        <v>19537.400000000001</v>
      </c>
      <c r="S782" s="111">
        <v>21097</v>
      </c>
      <c r="T782" s="111">
        <v>21371.5</v>
      </c>
      <c r="U782">
        <v>0</v>
      </c>
      <c r="V782">
        <v>31643</v>
      </c>
      <c r="W782">
        <v>38329</v>
      </c>
      <c r="X782">
        <v>0</v>
      </c>
      <c r="Y782">
        <v>1787.2</v>
      </c>
      <c r="Z782">
        <v>11598.2</v>
      </c>
    </row>
    <row r="783" spans="1:26"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1">
        <v>1945.87</v>
      </c>
      <c r="S783" s="111">
        <v>14678.1</v>
      </c>
      <c r="T783" s="111">
        <v>11236.2</v>
      </c>
      <c r="U783">
        <v>0</v>
      </c>
      <c r="V783">
        <v>23465.9</v>
      </c>
      <c r="W783">
        <v>37155.599999999999</v>
      </c>
      <c r="X783">
        <v>0</v>
      </c>
      <c r="Y783">
        <v>905.33100000000002</v>
      </c>
      <c r="Z783">
        <v>13379.4</v>
      </c>
    </row>
    <row r="784" spans="1:26"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1">
        <v>0</v>
      </c>
      <c r="S784" s="111">
        <v>9320.81</v>
      </c>
      <c r="T784" s="111">
        <v>12805.5</v>
      </c>
      <c r="U784">
        <v>0</v>
      </c>
      <c r="V784">
        <v>26105.7</v>
      </c>
      <c r="W784">
        <v>36653.4</v>
      </c>
      <c r="X784">
        <v>0</v>
      </c>
      <c r="Y784">
        <v>0</v>
      </c>
      <c r="Z784">
        <v>16082.9</v>
      </c>
    </row>
    <row r="785" spans="1:26"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1">
        <v>0</v>
      </c>
      <c r="S785" s="111">
        <v>7280.3</v>
      </c>
      <c r="T785" s="111">
        <v>16807.599999999999</v>
      </c>
      <c r="U785">
        <v>0</v>
      </c>
      <c r="V785">
        <v>25809.1</v>
      </c>
      <c r="W785">
        <v>33602.5</v>
      </c>
      <c r="X785">
        <v>0</v>
      </c>
      <c r="Y785">
        <v>0</v>
      </c>
      <c r="Z785">
        <v>23705</v>
      </c>
    </row>
    <row r="786" spans="1:26"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1">
        <v>0</v>
      </c>
      <c r="S786" s="111">
        <v>8564.39</v>
      </c>
      <c r="T786" s="111">
        <v>16110.9</v>
      </c>
      <c r="U786">
        <v>0</v>
      </c>
      <c r="V786">
        <v>30595.9</v>
      </c>
      <c r="W786">
        <v>28318.1</v>
      </c>
      <c r="X786">
        <v>0</v>
      </c>
      <c r="Y786">
        <v>651.49699999999996</v>
      </c>
      <c r="Z786">
        <v>23449.5</v>
      </c>
    </row>
    <row r="787" spans="1:26"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1">
        <v>0</v>
      </c>
      <c r="S787" s="111">
        <v>9804.2199999999993</v>
      </c>
      <c r="T787" s="111">
        <v>16390.400000000001</v>
      </c>
      <c r="U787">
        <v>0</v>
      </c>
      <c r="V787">
        <v>34150.800000000003</v>
      </c>
      <c r="W787">
        <v>22558.7</v>
      </c>
      <c r="X787">
        <v>0</v>
      </c>
      <c r="Y787">
        <v>1778.83</v>
      </c>
      <c r="Z787">
        <v>17781.3</v>
      </c>
    </row>
    <row r="788" spans="1:26"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1">
        <v>1404.04</v>
      </c>
      <c r="S788" s="111">
        <v>8241.7199999999993</v>
      </c>
      <c r="T788" s="111">
        <v>7257.97</v>
      </c>
      <c r="U788">
        <v>0</v>
      </c>
      <c r="V788">
        <v>36277.199999999997</v>
      </c>
      <c r="W788">
        <v>28343.5</v>
      </c>
      <c r="X788">
        <v>0</v>
      </c>
      <c r="Y788">
        <v>2974.11</v>
      </c>
      <c r="Z788">
        <v>14514</v>
      </c>
    </row>
    <row r="789" spans="1:26"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1">
        <v>3751.55</v>
      </c>
      <c r="S789" s="111">
        <v>9376.0400000000009</v>
      </c>
      <c r="T789" s="111">
        <v>5045.88</v>
      </c>
      <c r="U789">
        <v>1.8535300000000001E-2</v>
      </c>
      <c r="V789">
        <v>36971.300000000003</v>
      </c>
      <c r="W789">
        <v>19222</v>
      </c>
      <c r="X789">
        <v>8.7115100000000001E-2</v>
      </c>
      <c r="Y789">
        <v>6040.1</v>
      </c>
      <c r="Z789">
        <v>14253.7</v>
      </c>
    </row>
    <row r="790" spans="1:26"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1">
        <v>5128.08</v>
      </c>
      <c r="S790" s="111">
        <v>14831.2</v>
      </c>
      <c r="T790" s="111">
        <v>4992.59</v>
      </c>
      <c r="U790">
        <v>0.332509</v>
      </c>
      <c r="V790">
        <v>35797.9</v>
      </c>
      <c r="W790">
        <v>20925.599999999999</v>
      </c>
      <c r="X790">
        <v>0.50485100000000005</v>
      </c>
      <c r="Y790">
        <v>3507.94</v>
      </c>
      <c r="Z790">
        <v>13141.8</v>
      </c>
    </row>
    <row r="791" spans="1:26"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1">
        <v>2920.77</v>
      </c>
      <c r="S791" s="111">
        <v>8713.07</v>
      </c>
      <c r="T791" s="111">
        <v>1716.04</v>
      </c>
      <c r="U791">
        <v>1.6891499999999999</v>
      </c>
      <c r="V791">
        <v>33370.800000000003</v>
      </c>
      <c r="W791">
        <v>16613.400000000001</v>
      </c>
      <c r="X791">
        <v>0.25400099999999998</v>
      </c>
      <c r="Y791">
        <v>1782.83</v>
      </c>
      <c r="Z791">
        <v>10790.4</v>
      </c>
    </row>
    <row r="792" spans="1:26"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1">
        <v>1961.67</v>
      </c>
      <c r="S792" s="111">
        <v>0</v>
      </c>
      <c r="T792" s="111">
        <v>5564.73</v>
      </c>
      <c r="U792">
        <v>1.87331</v>
      </c>
      <c r="V792">
        <v>32483.200000000001</v>
      </c>
      <c r="W792">
        <v>19473</v>
      </c>
      <c r="X792">
        <v>0.51385800000000004</v>
      </c>
      <c r="Y792">
        <v>471.53199999999998</v>
      </c>
      <c r="Z792">
        <v>7053.03</v>
      </c>
    </row>
    <row r="793" spans="1:26"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1">
        <v>945.21500000000003</v>
      </c>
      <c r="S793" s="111">
        <v>0</v>
      </c>
      <c r="T793" s="111">
        <v>2409.69</v>
      </c>
      <c r="U793">
        <v>2.4899</v>
      </c>
      <c r="V793">
        <v>32294.9</v>
      </c>
      <c r="W793">
        <v>20366.7</v>
      </c>
      <c r="X793">
        <v>1.9708399999999999</v>
      </c>
      <c r="Y793">
        <v>0</v>
      </c>
      <c r="Z793">
        <v>3524.63</v>
      </c>
    </row>
    <row r="794" spans="1:26"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1">
        <v>0</v>
      </c>
      <c r="S794" s="111">
        <v>0</v>
      </c>
      <c r="T794" s="111">
        <v>1853.77</v>
      </c>
      <c r="U794">
        <v>2.2189899999999998</v>
      </c>
      <c r="V794">
        <v>27017.4</v>
      </c>
      <c r="W794">
        <v>28132.6</v>
      </c>
      <c r="X794">
        <v>3.73434</v>
      </c>
      <c r="Y794">
        <v>0</v>
      </c>
      <c r="Z794">
        <v>5450.74</v>
      </c>
    </row>
    <row r="795" spans="1:26"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1">
        <v>0</v>
      </c>
      <c r="S795" s="111">
        <v>0</v>
      </c>
      <c r="T795" s="111">
        <v>2302.0300000000002</v>
      </c>
      <c r="U795">
        <v>2.3705099999999999</v>
      </c>
      <c r="V795">
        <v>24696</v>
      </c>
      <c r="W795">
        <v>31015.9</v>
      </c>
      <c r="X795">
        <v>3.4396599999999999</v>
      </c>
      <c r="Y795">
        <v>0</v>
      </c>
      <c r="Z795">
        <v>6660.84</v>
      </c>
    </row>
    <row r="796" spans="1:26"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1">
        <v>0</v>
      </c>
      <c r="S796" s="111">
        <v>0</v>
      </c>
      <c r="T796" s="111">
        <v>771.39300000000003</v>
      </c>
      <c r="U796">
        <v>2.58249</v>
      </c>
      <c r="V796">
        <v>24034.400000000001</v>
      </c>
      <c r="W796">
        <v>31468.5</v>
      </c>
      <c r="X796">
        <v>2.7968299999999999</v>
      </c>
      <c r="Y796">
        <v>0</v>
      </c>
      <c r="Z796">
        <v>9206.0499999999993</v>
      </c>
    </row>
    <row r="797" spans="1:26"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1">
        <v>0</v>
      </c>
      <c r="S797" s="111">
        <v>0</v>
      </c>
      <c r="T797" s="111">
        <v>0</v>
      </c>
      <c r="U797">
        <v>1.75949</v>
      </c>
      <c r="V797">
        <v>22232.9</v>
      </c>
      <c r="W797">
        <v>29373.8</v>
      </c>
      <c r="X797">
        <v>1.7919400000000001</v>
      </c>
      <c r="Y797">
        <v>0</v>
      </c>
      <c r="Z797">
        <v>20687.599999999999</v>
      </c>
    </row>
    <row r="798" spans="1:26"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1">
        <v>0</v>
      </c>
      <c r="S798" s="111">
        <v>0</v>
      </c>
      <c r="T798" s="111">
        <v>0</v>
      </c>
      <c r="U798">
        <v>0.66491699999999998</v>
      </c>
      <c r="V798">
        <v>28270</v>
      </c>
      <c r="W798">
        <v>27588.5</v>
      </c>
      <c r="X798">
        <v>0.55774599999999996</v>
      </c>
      <c r="Y798">
        <v>0</v>
      </c>
      <c r="Z798">
        <v>17276.599999999999</v>
      </c>
    </row>
    <row r="799" spans="1:26"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1">
        <v>0</v>
      </c>
      <c r="S799" s="111">
        <v>0</v>
      </c>
      <c r="T799" s="111">
        <v>0</v>
      </c>
      <c r="U799">
        <v>0</v>
      </c>
      <c r="V799">
        <v>33570.9</v>
      </c>
      <c r="W799">
        <v>25303.200000000001</v>
      </c>
      <c r="X799">
        <v>0</v>
      </c>
      <c r="Y799">
        <v>0</v>
      </c>
      <c r="Z799">
        <v>29294.9</v>
      </c>
    </row>
    <row r="800" spans="1:26"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1">
        <v>0</v>
      </c>
      <c r="S800" s="111">
        <v>0</v>
      </c>
      <c r="T800" s="111">
        <v>0</v>
      </c>
      <c r="U800">
        <v>0</v>
      </c>
      <c r="V800">
        <v>36700.199999999997</v>
      </c>
      <c r="W800">
        <v>24462.3</v>
      </c>
      <c r="X800">
        <v>0</v>
      </c>
      <c r="Y800">
        <v>0</v>
      </c>
      <c r="Z800">
        <v>34546.400000000001</v>
      </c>
    </row>
    <row r="801" spans="1:26"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1">
        <v>330.089</v>
      </c>
      <c r="S801" s="111">
        <v>0</v>
      </c>
      <c r="T801" s="111">
        <v>0</v>
      </c>
      <c r="U801">
        <v>0</v>
      </c>
      <c r="V801">
        <v>37801.699999999997</v>
      </c>
      <c r="W801">
        <v>18062.3</v>
      </c>
      <c r="X801">
        <v>0</v>
      </c>
      <c r="Y801">
        <v>0</v>
      </c>
      <c r="Z801">
        <v>38885.599999999999</v>
      </c>
    </row>
    <row r="802" spans="1:26"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1">
        <v>4058.33</v>
      </c>
      <c r="S802" s="111">
        <v>1451.84</v>
      </c>
      <c r="T802" s="111">
        <v>0</v>
      </c>
      <c r="U802">
        <v>0</v>
      </c>
      <c r="V802">
        <v>38122</v>
      </c>
      <c r="W802">
        <v>24205.7</v>
      </c>
      <c r="X802">
        <v>0</v>
      </c>
      <c r="Y802">
        <v>0</v>
      </c>
      <c r="Z802">
        <v>37995.699999999997</v>
      </c>
    </row>
    <row r="803" spans="1:26"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1">
        <v>6428.03</v>
      </c>
      <c r="S803" s="111">
        <v>3060.98</v>
      </c>
      <c r="T803" s="111">
        <v>0</v>
      </c>
      <c r="U803">
        <v>0</v>
      </c>
      <c r="V803">
        <v>36387.300000000003</v>
      </c>
      <c r="W803">
        <v>17625.400000000001</v>
      </c>
      <c r="X803">
        <v>0</v>
      </c>
      <c r="Y803">
        <v>763.37400000000002</v>
      </c>
      <c r="Z803">
        <v>35911.9</v>
      </c>
    </row>
    <row r="804" spans="1:26"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1">
        <v>12991</v>
      </c>
      <c r="S804" s="111">
        <v>12158.4</v>
      </c>
      <c r="T804" s="111">
        <v>1923.68</v>
      </c>
      <c r="U804">
        <v>0</v>
      </c>
      <c r="V804">
        <v>28463.200000000001</v>
      </c>
      <c r="W804">
        <v>12809.7</v>
      </c>
      <c r="X804">
        <v>0</v>
      </c>
      <c r="Y804">
        <v>871.44299999999998</v>
      </c>
      <c r="Z804">
        <v>36432.400000000001</v>
      </c>
    </row>
    <row r="805" spans="1:26"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1">
        <v>33648.400000000001</v>
      </c>
      <c r="S805" s="111">
        <v>24746</v>
      </c>
      <c r="T805" s="111">
        <v>12633</v>
      </c>
      <c r="U805">
        <v>0</v>
      </c>
      <c r="V805">
        <v>27109.7</v>
      </c>
      <c r="W805">
        <v>7340.65</v>
      </c>
      <c r="X805">
        <v>0</v>
      </c>
      <c r="Y805">
        <v>839.04100000000005</v>
      </c>
      <c r="Z805">
        <v>37741.9</v>
      </c>
    </row>
    <row r="806" spans="1:26"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1">
        <v>28751.200000000001</v>
      </c>
      <c r="S806" s="111">
        <v>24489.3</v>
      </c>
      <c r="T806" s="111">
        <v>23165.9</v>
      </c>
      <c r="U806">
        <v>0</v>
      </c>
      <c r="V806">
        <v>30939</v>
      </c>
      <c r="W806">
        <v>3844.29</v>
      </c>
      <c r="X806">
        <v>0</v>
      </c>
      <c r="Y806">
        <v>0</v>
      </c>
      <c r="Z806">
        <v>38994.400000000001</v>
      </c>
    </row>
    <row r="807" spans="1:26"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1">
        <v>10162.6</v>
      </c>
      <c r="S807" s="111">
        <v>17484.099999999999</v>
      </c>
      <c r="T807" s="111">
        <v>16691.8</v>
      </c>
      <c r="U807">
        <v>0</v>
      </c>
      <c r="V807">
        <v>30302.2</v>
      </c>
      <c r="W807">
        <v>0</v>
      </c>
      <c r="X807">
        <v>0</v>
      </c>
      <c r="Y807">
        <v>0</v>
      </c>
      <c r="Z807">
        <v>38201.1</v>
      </c>
    </row>
    <row r="808" spans="1:26"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1">
        <v>13629.1</v>
      </c>
      <c r="S808" s="111">
        <v>22682.400000000001</v>
      </c>
      <c r="T808" s="111">
        <v>14756.6</v>
      </c>
      <c r="U808">
        <v>0</v>
      </c>
      <c r="V808">
        <v>30658.2</v>
      </c>
      <c r="W808">
        <v>0</v>
      </c>
      <c r="X808">
        <v>0</v>
      </c>
      <c r="Y808">
        <v>105.437</v>
      </c>
      <c r="Z808">
        <v>18224.400000000001</v>
      </c>
    </row>
    <row r="809" spans="1:26"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1">
        <v>23404.3</v>
      </c>
      <c r="S809" s="111">
        <v>27845.5</v>
      </c>
      <c r="T809" s="111">
        <v>8781.94</v>
      </c>
      <c r="U809">
        <v>0</v>
      </c>
      <c r="V809">
        <v>30256.7</v>
      </c>
      <c r="W809">
        <v>2487.38</v>
      </c>
      <c r="X809">
        <v>0</v>
      </c>
      <c r="Y809">
        <v>1749.26</v>
      </c>
      <c r="Z809">
        <v>34507.1</v>
      </c>
    </row>
    <row r="810" spans="1:26"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1">
        <v>32049.1</v>
      </c>
      <c r="S810" s="111">
        <v>16276.3</v>
      </c>
      <c r="T810" s="111">
        <v>4863.62</v>
      </c>
      <c r="U810">
        <v>0</v>
      </c>
      <c r="V810">
        <v>33889.199999999997</v>
      </c>
      <c r="W810">
        <v>3885.2</v>
      </c>
      <c r="X810">
        <v>0</v>
      </c>
      <c r="Y810">
        <v>2973.44</v>
      </c>
      <c r="Z810">
        <v>30424.2</v>
      </c>
    </row>
    <row r="811" spans="1:26"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1">
        <v>37309.800000000003</v>
      </c>
      <c r="S811" s="111">
        <v>7474.04</v>
      </c>
      <c r="T811" s="111">
        <v>2035.85</v>
      </c>
      <c r="U811">
        <v>0</v>
      </c>
      <c r="V811">
        <v>36761.699999999997</v>
      </c>
      <c r="W811">
        <v>5395.1</v>
      </c>
      <c r="X811">
        <v>0</v>
      </c>
      <c r="Y811">
        <v>7331.73</v>
      </c>
      <c r="Z811">
        <v>30281.7</v>
      </c>
    </row>
    <row r="812" spans="1:26"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1">
        <v>39381.1</v>
      </c>
      <c r="S812" s="111">
        <v>11784.9</v>
      </c>
      <c r="T812" s="111">
        <v>12040.1</v>
      </c>
      <c r="U812">
        <v>0</v>
      </c>
      <c r="V812">
        <v>37555.199999999997</v>
      </c>
      <c r="W812">
        <v>18607.3</v>
      </c>
      <c r="X812">
        <v>0</v>
      </c>
      <c r="Y812">
        <v>8056.73</v>
      </c>
      <c r="Z812">
        <v>32640.7</v>
      </c>
    </row>
    <row r="813" spans="1:26"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1">
        <v>39974</v>
      </c>
      <c r="S813" s="111">
        <v>17523.7</v>
      </c>
      <c r="T813" s="111">
        <v>6516.93</v>
      </c>
      <c r="U813">
        <v>0.126938</v>
      </c>
      <c r="V813">
        <v>36273</v>
      </c>
      <c r="W813">
        <v>31830.400000000001</v>
      </c>
      <c r="X813">
        <v>5.7648900000000003E-2</v>
      </c>
      <c r="Y813">
        <v>18037.099999999999</v>
      </c>
      <c r="Z813">
        <v>31533.9</v>
      </c>
    </row>
    <row r="814" spans="1:26"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1">
        <v>40053.4</v>
      </c>
      <c r="S814" s="111">
        <v>19273.599999999999</v>
      </c>
      <c r="T814" s="111">
        <v>0</v>
      </c>
      <c r="U814">
        <v>1.26451</v>
      </c>
      <c r="V814">
        <v>38179.1</v>
      </c>
      <c r="W814">
        <v>38285.800000000003</v>
      </c>
      <c r="X814">
        <v>1.35703</v>
      </c>
      <c r="Y814">
        <v>25095.200000000001</v>
      </c>
      <c r="Z814">
        <v>34963.4</v>
      </c>
    </row>
    <row r="815" spans="1:26"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1">
        <v>40053.4</v>
      </c>
      <c r="S815" s="111">
        <v>14090.7</v>
      </c>
      <c r="T815" s="111">
        <v>0</v>
      </c>
      <c r="U815">
        <v>2.29114</v>
      </c>
      <c r="V815">
        <v>33183</v>
      </c>
      <c r="W815">
        <v>40053.4</v>
      </c>
      <c r="X815">
        <v>2.4918900000000002</v>
      </c>
      <c r="Y815">
        <v>25633.3</v>
      </c>
      <c r="Z815">
        <v>37142.6</v>
      </c>
    </row>
    <row r="816" spans="1:26"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1">
        <v>40053.4</v>
      </c>
      <c r="S816" s="111">
        <v>7595.83</v>
      </c>
      <c r="T816" s="111">
        <v>0</v>
      </c>
      <c r="U816">
        <v>3.00718</v>
      </c>
      <c r="V816">
        <v>24826.9</v>
      </c>
      <c r="W816">
        <v>40053.4</v>
      </c>
      <c r="X816">
        <v>3.30884</v>
      </c>
      <c r="Y816">
        <v>20842.599999999999</v>
      </c>
      <c r="Z816">
        <v>35338.300000000003</v>
      </c>
    </row>
    <row r="817" spans="1:26"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1">
        <v>40053.4</v>
      </c>
      <c r="S817" s="111">
        <v>3138.61</v>
      </c>
      <c r="T817" s="111">
        <v>0</v>
      </c>
      <c r="U817">
        <v>3.3912200000000001</v>
      </c>
      <c r="V817">
        <v>26964.799999999999</v>
      </c>
      <c r="W817">
        <v>40053.4</v>
      </c>
      <c r="X817">
        <v>3.7492100000000002</v>
      </c>
      <c r="Y817">
        <v>17921.3</v>
      </c>
      <c r="Z817">
        <v>24100.400000000001</v>
      </c>
    </row>
    <row r="818" spans="1:26"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1">
        <v>40053.4</v>
      </c>
      <c r="S818" s="111">
        <v>1941.97</v>
      </c>
      <c r="T818" s="111">
        <v>0</v>
      </c>
      <c r="U818">
        <v>3.4561700000000002</v>
      </c>
      <c r="V818">
        <v>33654.800000000003</v>
      </c>
      <c r="W818">
        <v>40053.4</v>
      </c>
      <c r="X818">
        <v>3.82789</v>
      </c>
      <c r="Y818">
        <v>17495.099999999999</v>
      </c>
      <c r="Z818">
        <v>30503.200000000001</v>
      </c>
    </row>
    <row r="819" spans="1:26"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1">
        <v>40053.4</v>
      </c>
      <c r="S819" s="111">
        <v>1823.29</v>
      </c>
      <c r="T819" s="111">
        <v>0</v>
      </c>
      <c r="U819">
        <v>3.1973600000000002</v>
      </c>
      <c r="V819">
        <v>34280.800000000003</v>
      </c>
      <c r="W819">
        <v>40053.4</v>
      </c>
      <c r="X819">
        <v>3.5368499999999998</v>
      </c>
      <c r="Y819">
        <v>17347.3</v>
      </c>
      <c r="Z819">
        <v>23247.599999999999</v>
      </c>
    </row>
    <row r="820" spans="1:26"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1">
        <v>40053.4</v>
      </c>
      <c r="S820" s="111">
        <v>3170.8</v>
      </c>
      <c r="T820" s="111">
        <v>0</v>
      </c>
      <c r="U820">
        <v>2.6486800000000001</v>
      </c>
      <c r="V820">
        <v>36870.6</v>
      </c>
      <c r="W820">
        <v>40053.4</v>
      </c>
      <c r="X820">
        <v>2.88117</v>
      </c>
      <c r="Y820">
        <v>17068.7</v>
      </c>
      <c r="Z820">
        <v>22145.200000000001</v>
      </c>
    </row>
    <row r="821" spans="1:26"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1">
        <v>40053.4</v>
      </c>
      <c r="S821" s="111">
        <v>4859.0200000000004</v>
      </c>
      <c r="T821" s="111">
        <v>0</v>
      </c>
      <c r="U821">
        <v>1.80732</v>
      </c>
      <c r="V821">
        <v>37346.300000000003</v>
      </c>
      <c r="W821">
        <v>40053.4</v>
      </c>
      <c r="X821">
        <v>1.8704099999999999</v>
      </c>
      <c r="Y821">
        <v>15086.3</v>
      </c>
      <c r="Z821">
        <v>17709.099999999999</v>
      </c>
    </row>
    <row r="822" spans="1:26"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1">
        <v>40053.4</v>
      </c>
      <c r="S822" s="111">
        <v>6920.38</v>
      </c>
      <c r="T822" s="111">
        <v>0</v>
      </c>
      <c r="U822">
        <v>0.70476399999999995</v>
      </c>
      <c r="V822">
        <v>38112.300000000003</v>
      </c>
      <c r="W822">
        <v>40053.4</v>
      </c>
      <c r="X822">
        <v>0.63805199999999995</v>
      </c>
      <c r="Y822">
        <v>9859.86</v>
      </c>
      <c r="Z822">
        <v>16243.1</v>
      </c>
    </row>
    <row r="823" spans="1:26"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1">
        <v>40053.4</v>
      </c>
      <c r="S823" s="111">
        <v>9552.64</v>
      </c>
      <c r="T823" s="111">
        <v>0</v>
      </c>
      <c r="U823">
        <v>0</v>
      </c>
      <c r="V823">
        <v>38711.4</v>
      </c>
      <c r="W823">
        <v>0</v>
      </c>
      <c r="X823">
        <v>0</v>
      </c>
      <c r="Y823">
        <v>27795.8</v>
      </c>
      <c r="Z823">
        <v>18380.400000000001</v>
      </c>
    </row>
    <row r="824" spans="1:26"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1">
        <v>40053.4</v>
      </c>
      <c r="S824" s="111">
        <v>22768.5</v>
      </c>
      <c r="T824" s="111">
        <v>1492.73</v>
      </c>
      <c r="U824">
        <v>0</v>
      </c>
      <c r="V824">
        <v>37791.599999999999</v>
      </c>
      <c r="W824">
        <v>0</v>
      </c>
      <c r="X824">
        <v>0</v>
      </c>
      <c r="Y824">
        <v>25510.9</v>
      </c>
      <c r="Z824">
        <v>18295.2</v>
      </c>
    </row>
    <row r="825" spans="1:26"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1">
        <v>40053.4</v>
      </c>
      <c r="S825" s="111">
        <v>36823.199999999997</v>
      </c>
      <c r="T825" s="111">
        <v>6361.19</v>
      </c>
      <c r="U825">
        <v>0</v>
      </c>
      <c r="V825">
        <v>36933.9</v>
      </c>
      <c r="W825">
        <v>0</v>
      </c>
      <c r="X825">
        <v>0</v>
      </c>
      <c r="Y825">
        <v>18561.8</v>
      </c>
      <c r="Z825">
        <v>29790.7</v>
      </c>
    </row>
    <row r="826" spans="1:26"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1">
        <v>40053.4</v>
      </c>
      <c r="S826" s="111">
        <v>39213.599999999999</v>
      </c>
      <c r="T826" s="111">
        <v>19370.8</v>
      </c>
      <c r="U826">
        <v>0</v>
      </c>
      <c r="V826">
        <v>35104.800000000003</v>
      </c>
      <c r="W826">
        <v>0</v>
      </c>
      <c r="X826">
        <v>0</v>
      </c>
      <c r="Y826">
        <v>8213.92</v>
      </c>
      <c r="Z826">
        <v>33860.800000000003</v>
      </c>
    </row>
    <row r="827" spans="1:26"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1">
        <v>40053.4</v>
      </c>
      <c r="S827" s="111">
        <v>39387.800000000003</v>
      </c>
      <c r="T827" s="111">
        <v>16720.8</v>
      </c>
      <c r="U827">
        <v>0</v>
      </c>
      <c r="V827">
        <v>31562.9</v>
      </c>
      <c r="W827">
        <v>0</v>
      </c>
      <c r="X827">
        <v>0</v>
      </c>
      <c r="Y827">
        <v>2997.55</v>
      </c>
      <c r="Z827">
        <v>24636.1</v>
      </c>
    </row>
    <row r="828" spans="1:26"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1">
        <v>40053.4</v>
      </c>
      <c r="S828" s="111">
        <v>39267.800000000003</v>
      </c>
      <c r="T828" s="111">
        <v>16323.4</v>
      </c>
      <c r="U828">
        <v>0</v>
      </c>
      <c r="V828">
        <v>19865.599999999999</v>
      </c>
      <c r="W828">
        <v>0</v>
      </c>
      <c r="X828">
        <v>0</v>
      </c>
      <c r="Y828">
        <v>0</v>
      </c>
      <c r="Z828">
        <v>13058.5</v>
      </c>
    </row>
    <row r="829" spans="1:26"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1">
        <v>40053.4</v>
      </c>
      <c r="S829" s="111">
        <v>39664.5</v>
      </c>
      <c r="T829" s="111">
        <v>24139.9</v>
      </c>
      <c r="U829">
        <v>0</v>
      </c>
      <c r="V829">
        <v>14577.6</v>
      </c>
      <c r="W829">
        <v>0</v>
      </c>
      <c r="X829">
        <v>0</v>
      </c>
      <c r="Y829">
        <v>0</v>
      </c>
      <c r="Z829">
        <v>30914.1</v>
      </c>
    </row>
    <row r="830" spans="1:26"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1">
        <v>40053.4</v>
      </c>
      <c r="S830" s="111">
        <v>39706.800000000003</v>
      </c>
      <c r="T830" s="111">
        <v>16202.8</v>
      </c>
      <c r="U830">
        <v>0</v>
      </c>
      <c r="V830">
        <v>13744.8</v>
      </c>
      <c r="W830">
        <v>4013.11</v>
      </c>
      <c r="X830">
        <v>0</v>
      </c>
      <c r="Y830">
        <v>0</v>
      </c>
      <c r="Z830">
        <v>19107.599999999999</v>
      </c>
    </row>
    <row r="831" spans="1:26"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1">
        <v>40053.4</v>
      </c>
      <c r="S831" s="111">
        <v>39679.5</v>
      </c>
      <c r="T831" s="111">
        <v>18696.900000000001</v>
      </c>
      <c r="U831">
        <v>0</v>
      </c>
      <c r="V831">
        <v>7137.21</v>
      </c>
      <c r="W831">
        <v>0</v>
      </c>
      <c r="X831">
        <v>0</v>
      </c>
      <c r="Y831">
        <v>0</v>
      </c>
      <c r="Z831">
        <v>5780.2</v>
      </c>
    </row>
    <row r="832" spans="1:26"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1">
        <v>40049.9</v>
      </c>
      <c r="S832" s="111">
        <v>39709.5</v>
      </c>
      <c r="T832" s="111">
        <v>18019.7</v>
      </c>
      <c r="U832">
        <v>0</v>
      </c>
      <c r="V832">
        <v>3248.84</v>
      </c>
      <c r="W832">
        <v>0</v>
      </c>
      <c r="X832">
        <v>0</v>
      </c>
      <c r="Y832">
        <v>0</v>
      </c>
      <c r="Z832">
        <v>1913.83</v>
      </c>
    </row>
    <row r="833" spans="1:26"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1">
        <v>40053.4</v>
      </c>
      <c r="S833" s="111">
        <v>40053.4</v>
      </c>
      <c r="T833" s="111">
        <v>20270</v>
      </c>
      <c r="U833">
        <v>0</v>
      </c>
      <c r="V833">
        <v>863.35599999999999</v>
      </c>
      <c r="W833">
        <v>14606.7</v>
      </c>
      <c r="X833">
        <v>0</v>
      </c>
      <c r="Y833">
        <v>0</v>
      </c>
      <c r="Z833">
        <v>18185.099999999999</v>
      </c>
    </row>
    <row r="834" spans="1:26"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1">
        <v>40030.5</v>
      </c>
      <c r="S834" s="111">
        <v>39955.599999999999</v>
      </c>
      <c r="T834" s="111">
        <v>4806.38</v>
      </c>
      <c r="U834">
        <v>0</v>
      </c>
      <c r="V834">
        <v>2656.6</v>
      </c>
      <c r="W834">
        <v>40053.4</v>
      </c>
      <c r="X834">
        <v>0</v>
      </c>
      <c r="Y834">
        <v>818.92100000000005</v>
      </c>
      <c r="Z834">
        <v>17845.8</v>
      </c>
    </row>
    <row r="835" spans="1:26"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1">
        <v>39835.199999999997</v>
      </c>
      <c r="S835" s="111">
        <v>39782.199999999997</v>
      </c>
      <c r="T835" s="111">
        <v>0</v>
      </c>
      <c r="U835">
        <v>0</v>
      </c>
      <c r="V835">
        <v>5633.69</v>
      </c>
      <c r="W835">
        <v>40053.4</v>
      </c>
      <c r="X835">
        <v>0</v>
      </c>
      <c r="Y835">
        <v>3509.45</v>
      </c>
      <c r="Z835">
        <v>10003.9</v>
      </c>
    </row>
    <row r="836" spans="1:26"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1">
        <v>39426.6</v>
      </c>
      <c r="S836" s="111">
        <v>40050.9</v>
      </c>
      <c r="T836" s="111">
        <v>3100.65</v>
      </c>
      <c r="U836">
        <v>0</v>
      </c>
      <c r="V836">
        <v>8260.2199999999993</v>
      </c>
      <c r="W836">
        <v>40053.4</v>
      </c>
      <c r="X836">
        <v>0</v>
      </c>
      <c r="Y836">
        <v>5736.91</v>
      </c>
      <c r="Z836">
        <v>706.40800000000002</v>
      </c>
    </row>
    <row r="837" spans="1:26"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1">
        <v>33414.400000000001</v>
      </c>
      <c r="S837" s="111">
        <v>40053.4</v>
      </c>
      <c r="T837" s="111">
        <v>20094.3</v>
      </c>
      <c r="U837">
        <v>5.8047599999999998E-2</v>
      </c>
      <c r="V837">
        <v>7589.47</v>
      </c>
      <c r="W837">
        <v>40053.4</v>
      </c>
      <c r="X837">
        <v>4.35819E-2</v>
      </c>
      <c r="Y837">
        <v>4901.87</v>
      </c>
      <c r="Z837">
        <v>0</v>
      </c>
    </row>
    <row r="838" spans="1:26"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1">
        <v>15129.2</v>
      </c>
      <c r="S838" s="111">
        <v>40023</v>
      </c>
      <c r="T838" s="111">
        <v>10910.4</v>
      </c>
      <c r="U838">
        <v>1.2307900000000001</v>
      </c>
      <c r="V838">
        <v>6380.9</v>
      </c>
      <c r="W838">
        <v>40053.4</v>
      </c>
      <c r="X838">
        <v>1.3990899999999999</v>
      </c>
      <c r="Y838">
        <v>2748.79</v>
      </c>
      <c r="Z838">
        <v>0</v>
      </c>
    </row>
    <row r="839" spans="1:26"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1">
        <v>1063.01</v>
      </c>
      <c r="S839" s="111">
        <v>39309.599999999999</v>
      </c>
      <c r="T839" s="111">
        <v>0</v>
      </c>
      <c r="U839">
        <v>1.8703700000000001</v>
      </c>
      <c r="V839">
        <v>624.46299999999997</v>
      </c>
      <c r="W839">
        <v>40053.4</v>
      </c>
      <c r="X839">
        <v>2.5329999999999999</v>
      </c>
      <c r="Y839">
        <v>0</v>
      </c>
      <c r="Z839">
        <v>58.936799999999998</v>
      </c>
    </row>
    <row r="840" spans="1:26"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1">
        <v>0</v>
      </c>
      <c r="S840" s="111">
        <v>33507</v>
      </c>
      <c r="T840" s="111">
        <v>0</v>
      </c>
      <c r="U840">
        <v>2.24505</v>
      </c>
      <c r="V840">
        <v>0</v>
      </c>
      <c r="W840">
        <v>40053.4</v>
      </c>
      <c r="X840">
        <v>3.3343099999999999</v>
      </c>
      <c r="Y840">
        <v>0</v>
      </c>
      <c r="Z840">
        <v>2233.0300000000002</v>
      </c>
    </row>
    <row r="841" spans="1:26"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1">
        <v>1341.14</v>
      </c>
      <c r="S841" s="111">
        <v>35279.199999999997</v>
      </c>
      <c r="T841" s="111">
        <v>0</v>
      </c>
      <c r="U841">
        <v>2.3646099999999999</v>
      </c>
      <c r="V841">
        <v>0</v>
      </c>
      <c r="W841">
        <v>40053.4</v>
      </c>
      <c r="X841">
        <v>3.7585199999999999</v>
      </c>
      <c r="Y841">
        <v>0</v>
      </c>
      <c r="Z841">
        <v>6552.18</v>
      </c>
    </row>
    <row r="842" spans="1:26"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1">
        <v>8536.59</v>
      </c>
      <c r="S842" s="111">
        <v>37540.699999999997</v>
      </c>
      <c r="T842" s="111">
        <v>162.376</v>
      </c>
      <c r="U842">
        <v>2.2118199999999999</v>
      </c>
      <c r="V842">
        <v>0</v>
      </c>
      <c r="W842">
        <v>40053.4</v>
      </c>
      <c r="X842">
        <v>3.8097400000000001</v>
      </c>
      <c r="Y842">
        <v>0</v>
      </c>
      <c r="Z842">
        <v>9920.31</v>
      </c>
    </row>
    <row r="843" spans="1:26"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1">
        <v>12539.3</v>
      </c>
      <c r="S843" s="111">
        <v>37459</v>
      </c>
      <c r="T843" s="111">
        <v>3188.37</v>
      </c>
      <c r="U843">
        <v>2.2130200000000002</v>
      </c>
      <c r="V843">
        <v>0</v>
      </c>
      <c r="W843">
        <v>40053.4</v>
      </c>
      <c r="X843">
        <v>3.5058099999999999</v>
      </c>
      <c r="Y843">
        <v>0</v>
      </c>
      <c r="Z843">
        <v>10876.4</v>
      </c>
    </row>
    <row r="844" spans="1:26"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1">
        <v>11042.8</v>
      </c>
      <c r="S844" s="111">
        <v>35829.5</v>
      </c>
      <c r="T844" s="111">
        <v>2056.46</v>
      </c>
      <c r="U844">
        <v>1.6108899999999999</v>
      </c>
      <c r="V844">
        <v>0</v>
      </c>
      <c r="W844">
        <v>40053.4</v>
      </c>
      <c r="X844">
        <v>2.8571399999999998</v>
      </c>
      <c r="Y844">
        <v>0</v>
      </c>
      <c r="Z844">
        <v>10897.8</v>
      </c>
    </row>
    <row r="845" spans="1:26"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1">
        <v>9593.9</v>
      </c>
      <c r="S845" s="111">
        <v>32533.3</v>
      </c>
      <c r="T845" s="111">
        <v>1829.35</v>
      </c>
      <c r="U845">
        <v>1.1417299999999999</v>
      </c>
      <c r="V845">
        <v>0</v>
      </c>
      <c r="W845">
        <v>39473.5</v>
      </c>
      <c r="X845">
        <v>1.87473</v>
      </c>
      <c r="Y845">
        <v>0</v>
      </c>
      <c r="Z845">
        <v>13712.2</v>
      </c>
    </row>
    <row r="846" spans="1:26"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1">
        <v>7028.65</v>
      </c>
      <c r="S846" s="111">
        <v>36442.1</v>
      </c>
      <c r="T846" s="111">
        <v>1683.06</v>
      </c>
      <c r="U846">
        <v>0.43485699999999999</v>
      </c>
      <c r="V846">
        <v>0</v>
      </c>
      <c r="W846">
        <v>38274.699999999997</v>
      </c>
      <c r="X846">
        <v>0.65668300000000002</v>
      </c>
      <c r="Y846">
        <v>0</v>
      </c>
      <c r="Z846">
        <v>17842.7</v>
      </c>
    </row>
    <row r="847" spans="1:26"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1">
        <v>5349.18</v>
      </c>
      <c r="S847" s="111">
        <v>38214.5</v>
      </c>
      <c r="T847" s="111">
        <v>1371.72</v>
      </c>
      <c r="U847">
        <v>0</v>
      </c>
      <c r="V847">
        <v>0</v>
      </c>
      <c r="W847">
        <v>36034.800000000003</v>
      </c>
      <c r="X847">
        <v>0</v>
      </c>
      <c r="Y847">
        <v>0</v>
      </c>
      <c r="Z847">
        <v>22337</v>
      </c>
    </row>
    <row r="848" spans="1:26"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1">
        <v>6578.59</v>
      </c>
      <c r="S848" s="111">
        <v>39865.199999999997</v>
      </c>
      <c r="T848" s="111">
        <v>867.54499999999996</v>
      </c>
      <c r="U848">
        <v>0</v>
      </c>
      <c r="V848">
        <v>370.23700000000002</v>
      </c>
      <c r="W848">
        <v>37390.300000000003</v>
      </c>
      <c r="X848">
        <v>0</v>
      </c>
      <c r="Y848">
        <v>0</v>
      </c>
      <c r="Z848">
        <v>23117.5</v>
      </c>
    </row>
    <row r="849" spans="1:26"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1">
        <v>6276.1</v>
      </c>
      <c r="S849" s="111">
        <v>40053.4</v>
      </c>
      <c r="T849" s="111">
        <v>775.38800000000003</v>
      </c>
      <c r="U849">
        <v>0</v>
      </c>
      <c r="V849">
        <v>610.34500000000003</v>
      </c>
      <c r="W849">
        <v>35859.1</v>
      </c>
      <c r="X849">
        <v>0</v>
      </c>
      <c r="Y849">
        <v>1150.5</v>
      </c>
      <c r="Z849">
        <v>23695.200000000001</v>
      </c>
    </row>
    <row r="850" spans="1:26"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1">
        <v>6241.21</v>
      </c>
      <c r="S850" s="111">
        <v>40053.4</v>
      </c>
      <c r="T850" s="111">
        <v>0</v>
      </c>
      <c r="U850">
        <v>0</v>
      </c>
      <c r="V850">
        <v>265.26799999999997</v>
      </c>
      <c r="W850">
        <v>35842.9</v>
      </c>
      <c r="X850">
        <v>0</v>
      </c>
      <c r="Y850">
        <v>731.31799999999998</v>
      </c>
      <c r="Z850">
        <v>18197.599999999999</v>
      </c>
    </row>
    <row r="851" spans="1:26"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1">
        <v>9338.83</v>
      </c>
      <c r="S851" s="111">
        <v>40053.4</v>
      </c>
      <c r="T851" s="111">
        <v>6645.05</v>
      </c>
      <c r="U851">
        <v>0</v>
      </c>
      <c r="V851">
        <v>4354.71</v>
      </c>
      <c r="W851">
        <v>14610.8</v>
      </c>
      <c r="X851">
        <v>0</v>
      </c>
      <c r="Y851">
        <v>0</v>
      </c>
      <c r="Z851">
        <v>5666.87</v>
      </c>
    </row>
    <row r="852" spans="1:26"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1">
        <v>11861.5</v>
      </c>
      <c r="S852" s="111">
        <v>40053.4</v>
      </c>
      <c r="T852" s="111">
        <v>13199.2</v>
      </c>
      <c r="U852">
        <v>0</v>
      </c>
      <c r="V852">
        <v>5623.94</v>
      </c>
      <c r="W852">
        <v>8918.44</v>
      </c>
      <c r="X852">
        <v>0</v>
      </c>
      <c r="Y852">
        <v>950.33799999999997</v>
      </c>
      <c r="Z852">
        <v>4902.1099999999997</v>
      </c>
    </row>
    <row r="853" spans="1:26"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1">
        <v>8998.75</v>
      </c>
      <c r="S853" s="111">
        <v>40053.4</v>
      </c>
      <c r="T853" s="111">
        <v>9864.07</v>
      </c>
      <c r="U853">
        <v>0</v>
      </c>
      <c r="V853">
        <v>2402.83</v>
      </c>
      <c r="W853">
        <v>3327.9</v>
      </c>
      <c r="X853">
        <v>0</v>
      </c>
      <c r="Y853">
        <v>2210.88</v>
      </c>
      <c r="Z853">
        <v>1392.25</v>
      </c>
    </row>
    <row r="854" spans="1:26"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1">
        <v>7099.62</v>
      </c>
      <c r="S854" s="111">
        <v>40053.4</v>
      </c>
      <c r="T854" s="111">
        <v>6850.12</v>
      </c>
      <c r="U854">
        <v>0</v>
      </c>
      <c r="V854">
        <v>848.43100000000004</v>
      </c>
      <c r="W854">
        <v>2115.91</v>
      </c>
      <c r="X854">
        <v>0</v>
      </c>
      <c r="Y854">
        <v>2478.12</v>
      </c>
      <c r="Z854">
        <v>0</v>
      </c>
    </row>
    <row r="855" spans="1:26"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1">
        <v>10567</v>
      </c>
      <c r="S855" s="111">
        <v>40053.4</v>
      </c>
      <c r="T855" s="111">
        <v>9671.67</v>
      </c>
      <c r="U855">
        <v>0</v>
      </c>
      <c r="V855">
        <v>0</v>
      </c>
      <c r="W855">
        <v>502.81400000000002</v>
      </c>
      <c r="X855">
        <v>0</v>
      </c>
      <c r="Y855">
        <v>4446.42</v>
      </c>
      <c r="Z855">
        <v>424.95499999999998</v>
      </c>
    </row>
    <row r="856" spans="1:26"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1">
        <v>21085.200000000001</v>
      </c>
      <c r="S856" s="111">
        <v>40053.4</v>
      </c>
      <c r="T856" s="111">
        <v>17439.599999999999</v>
      </c>
      <c r="U856">
        <v>0</v>
      </c>
      <c r="V856">
        <v>2166.2800000000002</v>
      </c>
      <c r="W856">
        <v>0</v>
      </c>
      <c r="X856">
        <v>0</v>
      </c>
      <c r="Y856">
        <v>5666.12</v>
      </c>
      <c r="Z856">
        <v>1769.96</v>
      </c>
    </row>
    <row r="857" spans="1:26"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1">
        <v>17873.5</v>
      </c>
      <c r="S857" s="111">
        <v>40053.4</v>
      </c>
      <c r="T857" s="111">
        <v>20707.3</v>
      </c>
      <c r="U857">
        <v>0</v>
      </c>
      <c r="V857">
        <v>3432.5</v>
      </c>
      <c r="W857">
        <v>0</v>
      </c>
      <c r="X857">
        <v>0</v>
      </c>
      <c r="Y857">
        <v>10803.7</v>
      </c>
      <c r="Z857">
        <v>1917.74</v>
      </c>
    </row>
    <row r="858" spans="1:26"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1">
        <v>21623.9</v>
      </c>
      <c r="S858" s="111">
        <v>40053.4</v>
      </c>
      <c r="T858" s="111">
        <v>14696.9</v>
      </c>
      <c r="U858">
        <v>0</v>
      </c>
      <c r="V858">
        <v>2947.78</v>
      </c>
      <c r="W858">
        <v>0</v>
      </c>
      <c r="X858">
        <v>0</v>
      </c>
      <c r="Y858">
        <v>14195.8</v>
      </c>
      <c r="Z858">
        <v>2284.61</v>
      </c>
    </row>
    <row r="859" spans="1:26"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1">
        <v>25343.200000000001</v>
      </c>
      <c r="S859" s="111">
        <v>40047.5</v>
      </c>
      <c r="T859" s="111">
        <v>10511.5</v>
      </c>
      <c r="U859">
        <v>0</v>
      </c>
      <c r="V859">
        <v>2479.0700000000002</v>
      </c>
      <c r="W859">
        <v>0</v>
      </c>
      <c r="X859">
        <v>0</v>
      </c>
      <c r="Y859">
        <v>11721.7</v>
      </c>
      <c r="Z859">
        <v>1678.05</v>
      </c>
    </row>
    <row r="860" spans="1:26"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1">
        <v>26884.6</v>
      </c>
      <c r="S860" s="111">
        <v>40053.4</v>
      </c>
      <c r="T860" s="111">
        <v>12231.8</v>
      </c>
      <c r="U860">
        <v>0</v>
      </c>
      <c r="V860">
        <v>2308.02</v>
      </c>
      <c r="W860">
        <v>0</v>
      </c>
      <c r="X860">
        <v>0</v>
      </c>
      <c r="Y860">
        <v>9350.3799999999992</v>
      </c>
      <c r="Z860">
        <v>789.36699999999996</v>
      </c>
    </row>
    <row r="861" spans="1:26"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1">
        <v>11463.2</v>
      </c>
      <c r="S861" s="111">
        <v>39645.199999999997</v>
      </c>
      <c r="T861" s="111">
        <v>16422.7</v>
      </c>
      <c r="U861">
        <v>9.0083899999999998E-3</v>
      </c>
      <c r="V861">
        <v>2256.04</v>
      </c>
      <c r="W861">
        <v>0</v>
      </c>
      <c r="X861">
        <v>0.10853500000000001</v>
      </c>
      <c r="Y861">
        <v>12673</v>
      </c>
      <c r="Z861">
        <v>0</v>
      </c>
    </row>
    <row r="862" spans="1:26"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1">
        <v>2821.18</v>
      </c>
      <c r="S862" s="111">
        <v>37422.699999999997</v>
      </c>
      <c r="T862" s="111">
        <v>8738.36</v>
      </c>
      <c r="U862">
        <v>0.11583499999999999</v>
      </c>
      <c r="V862">
        <v>561.73</v>
      </c>
      <c r="W862">
        <v>0</v>
      </c>
      <c r="X862">
        <v>1.26563</v>
      </c>
      <c r="Y862">
        <v>5803.71</v>
      </c>
      <c r="Z862">
        <v>0</v>
      </c>
    </row>
    <row r="863" spans="1:26"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1">
        <v>1159.83</v>
      </c>
      <c r="S863" s="111">
        <v>26086.7</v>
      </c>
      <c r="T863" s="111">
        <v>3071.51</v>
      </c>
      <c r="U863">
        <v>0.38343300000000002</v>
      </c>
      <c r="V863">
        <v>0</v>
      </c>
      <c r="W863">
        <v>3347.25</v>
      </c>
      <c r="X863">
        <v>2.3625400000000001</v>
      </c>
      <c r="Y863">
        <v>2028.1</v>
      </c>
      <c r="Z863">
        <v>0</v>
      </c>
    </row>
    <row r="864" spans="1:26"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1">
        <v>1854.21</v>
      </c>
      <c r="S864" s="111">
        <v>22663.8</v>
      </c>
      <c r="T864" s="111">
        <v>2260</v>
      </c>
      <c r="U864">
        <v>1.0623100000000001</v>
      </c>
      <c r="V864">
        <v>0</v>
      </c>
      <c r="W864">
        <v>4677.9399999999996</v>
      </c>
      <c r="X864">
        <v>3.1375199999999999</v>
      </c>
      <c r="Y864">
        <v>950.70100000000002</v>
      </c>
      <c r="Z864">
        <v>2004.94</v>
      </c>
    </row>
    <row r="865" spans="1:26"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1">
        <v>1387.05</v>
      </c>
      <c r="S865" s="111">
        <v>23265.7</v>
      </c>
      <c r="T865" s="111">
        <v>1946.06</v>
      </c>
      <c r="U865">
        <v>2.2643499999999999</v>
      </c>
      <c r="V865">
        <v>0</v>
      </c>
      <c r="W865">
        <v>902.11900000000003</v>
      </c>
      <c r="X865">
        <v>3.5655999999999999</v>
      </c>
      <c r="Y865">
        <v>1093.53</v>
      </c>
      <c r="Z865">
        <v>5412.07</v>
      </c>
    </row>
    <row r="866" spans="1:26"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1">
        <v>2250.87</v>
      </c>
      <c r="S866" s="111">
        <v>16845.400000000001</v>
      </c>
      <c r="T866" s="111">
        <v>5833.9</v>
      </c>
      <c r="U866">
        <v>0.55888599999999999</v>
      </c>
      <c r="V866">
        <v>0</v>
      </c>
      <c r="W866">
        <v>0</v>
      </c>
      <c r="X866">
        <v>3.6048200000000001</v>
      </c>
      <c r="Y866">
        <v>2819.97</v>
      </c>
      <c r="Z866">
        <v>6202.62</v>
      </c>
    </row>
    <row r="867" spans="1:26"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1">
        <v>2988.63</v>
      </c>
      <c r="S867" s="111">
        <v>8410.39</v>
      </c>
      <c r="T867" s="111">
        <v>7106.88</v>
      </c>
      <c r="U867">
        <v>0.56574199999999997</v>
      </c>
      <c r="V867">
        <v>423.54500000000002</v>
      </c>
      <c r="W867">
        <v>530.56700000000001</v>
      </c>
      <c r="X867">
        <v>3.3050199999999998</v>
      </c>
      <c r="Y867">
        <v>6663.6</v>
      </c>
      <c r="Z867">
        <v>4023.55</v>
      </c>
    </row>
    <row r="868" spans="1:26"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1">
        <v>4268.54</v>
      </c>
      <c r="S868" s="111">
        <v>8502.31</v>
      </c>
      <c r="T868" s="111">
        <v>7514.88</v>
      </c>
      <c r="U868">
        <v>0.429232</v>
      </c>
      <c r="V868">
        <v>925.19100000000003</v>
      </c>
      <c r="W868">
        <v>3635.15</v>
      </c>
      <c r="X868">
        <v>2.6798000000000002</v>
      </c>
      <c r="Y868">
        <v>8131.09</v>
      </c>
      <c r="Z868">
        <v>3635.72</v>
      </c>
    </row>
    <row r="869" spans="1:26"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1">
        <v>1343.71</v>
      </c>
      <c r="S869" s="111">
        <v>5143.6899999999996</v>
      </c>
      <c r="T869" s="111">
        <v>4345.87</v>
      </c>
      <c r="U869">
        <v>0.38212000000000002</v>
      </c>
      <c r="V869">
        <v>1819.38</v>
      </c>
      <c r="W869">
        <v>9765.7999999999993</v>
      </c>
      <c r="X869">
        <v>1.7554399999999999</v>
      </c>
      <c r="Y869">
        <v>8932.2999999999993</v>
      </c>
      <c r="Z869">
        <v>281.85199999999998</v>
      </c>
    </row>
    <row r="870" spans="1:26"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1">
        <v>1398.62</v>
      </c>
      <c r="S870" s="111">
        <v>1122.8</v>
      </c>
      <c r="T870" s="111">
        <v>1346.19</v>
      </c>
      <c r="U870">
        <v>0.129991</v>
      </c>
      <c r="V870">
        <v>2549.77</v>
      </c>
      <c r="W870">
        <v>5472.18</v>
      </c>
      <c r="X870">
        <v>0.61603799999999997</v>
      </c>
      <c r="Y870">
        <v>12654.4</v>
      </c>
      <c r="Z870">
        <v>0</v>
      </c>
    </row>
    <row r="871" spans="1:26"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1">
        <v>1528.05</v>
      </c>
      <c r="S871" s="111">
        <v>0</v>
      </c>
      <c r="T871" s="111">
        <v>0</v>
      </c>
      <c r="U871">
        <v>0</v>
      </c>
      <c r="V871">
        <v>3272.31</v>
      </c>
      <c r="W871">
        <v>2115.67</v>
      </c>
      <c r="X871">
        <v>0</v>
      </c>
      <c r="Y871">
        <v>24362</v>
      </c>
      <c r="Z871">
        <v>0</v>
      </c>
    </row>
    <row r="872" spans="1:26"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1">
        <v>4830.55</v>
      </c>
      <c r="S872" s="111">
        <v>0</v>
      </c>
      <c r="T872" s="111">
        <v>0</v>
      </c>
      <c r="U872">
        <v>0</v>
      </c>
      <c r="V872">
        <v>5499.17</v>
      </c>
      <c r="W872">
        <v>7847.89</v>
      </c>
      <c r="X872">
        <v>0</v>
      </c>
      <c r="Y872">
        <v>35664.300000000003</v>
      </c>
      <c r="Z872">
        <v>4889.41</v>
      </c>
    </row>
    <row r="873" spans="1:26"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1">
        <v>2118.5500000000002</v>
      </c>
      <c r="S873" s="111">
        <v>1684.05</v>
      </c>
      <c r="T873" s="111">
        <v>2019.21</v>
      </c>
      <c r="U873">
        <v>0</v>
      </c>
      <c r="V873">
        <v>8955.82</v>
      </c>
      <c r="W873">
        <v>14578.5</v>
      </c>
      <c r="X873">
        <v>0</v>
      </c>
      <c r="Y873">
        <v>32339</v>
      </c>
      <c r="Z873">
        <v>14987.7</v>
      </c>
    </row>
    <row r="874" spans="1:26"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1">
        <v>1052.69</v>
      </c>
      <c r="S874" s="111">
        <v>1798.58</v>
      </c>
      <c r="T874" s="111">
        <v>10755.7</v>
      </c>
      <c r="U874">
        <v>0</v>
      </c>
      <c r="V874">
        <v>2590.0100000000002</v>
      </c>
      <c r="W874">
        <v>23826.400000000001</v>
      </c>
      <c r="X874">
        <v>0</v>
      </c>
      <c r="Y874">
        <v>29717</v>
      </c>
      <c r="Z874">
        <v>14082.5</v>
      </c>
    </row>
    <row r="875" spans="1:26"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1">
        <v>0</v>
      </c>
      <c r="S875" s="111">
        <v>3642.06</v>
      </c>
      <c r="T875" s="111">
        <v>17145.599999999999</v>
      </c>
      <c r="U875">
        <v>0</v>
      </c>
      <c r="V875">
        <v>1869.98</v>
      </c>
      <c r="W875">
        <v>8210.81</v>
      </c>
      <c r="X875">
        <v>0</v>
      </c>
      <c r="Y875">
        <v>14911.1</v>
      </c>
      <c r="Z875">
        <v>34447.1</v>
      </c>
    </row>
    <row r="876" spans="1:26"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1">
        <v>0</v>
      </c>
      <c r="S876" s="111">
        <v>5640.32</v>
      </c>
      <c r="T876" s="111">
        <v>13844.9</v>
      </c>
      <c r="U876">
        <v>0</v>
      </c>
      <c r="V876">
        <v>1852.42</v>
      </c>
      <c r="W876">
        <v>7867.96</v>
      </c>
      <c r="X876">
        <v>0</v>
      </c>
      <c r="Y876">
        <v>8447.9699999999993</v>
      </c>
      <c r="Z876">
        <v>34324.5</v>
      </c>
    </row>
    <row r="877" spans="1:26"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1">
        <v>0</v>
      </c>
      <c r="S877" s="111">
        <v>4915.5</v>
      </c>
      <c r="T877" s="111">
        <v>12524.9</v>
      </c>
      <c r="U877">
        <v>0</v>
      </c>
      <c r="V877">
        <v>2101.64</v>
      </c>
      <c r="W877">
        <v>5475.27</v>
      </c>
      <c r="X877">
        <v>0</v>
      </c>
      <c r="Y877">
        <v>1917.15</v>
      </c>
      <c r="Z877">
        <v>25532.3</v>
      </c>
    </row>
    <row r="878" spans="1:26"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1">
        <v>0</v>
      </c>
      <c r="S878" s="111">
        <v>2532.46</v>
      </c>
      <c r="T878" s="111">
        <v>29751.9</v>
      </c>
      <c r="U878">
        <v>0</v>
      </c>
      <c r="V878">
        <v>4395.04</v>
      </c>
      <c r="W878">
        <v>2793.71</v>
      </c>
      <c r="X878">
        <v>0</v>
      </c>
      <c r="Y878">
        <v>0</v>
      </c>
      <c r="Z878">
        <v>13905.2</v>
      </c>
    </row>
    <row r="879" spans="1:26"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1">
        <v>143.244</v>
      </c>
      <c r="S879" s="111">
        <v>1446.07</v>
      </c>
      <c r="T879" s="111">
        <v>25992.799999999999</v>
      </c>
      <c r="U879">
        <v>0</v>
      </c>
      <c r="V879">
        <v>10145.299999999999</v>
      </c>
      <c r="W879">
        <v>824.96299999999997</v>
      </c>
      <c r="X879">
        <v>0</v>
      </c>
      <c r="Y879">
        <v>0</v>
      </c>
      <c r="Z879">
        <v>5578.98</v>
      </c>
    </row>
    <row r="880" spans="1:26"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1">
        <v>1214.4100000000001</v>
      </c>
      <c r="S880" s="111">
        <v>1241.99</v>
      </c>
      <c r="T880" s="111">
        <v>28716.3</v>
      </c>
      <c r="U880">
        <v>0</v>
      </c>
      <c r="V880">
        <v>15836.5</v>
      </c>
      <c r="W880">
        <v>673.12900000000002</v>
      </c>
      <c r="X880">
        <v>0</v>
      </c>
      <c r="Y880">
        <v>0</v>
      </c>
      <c r="Z880">
        <v>0</v>
      </c>
    </row>
    <row r="881" spans="1:26"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1">
        <v>5867.27</v>
      </c>
      <c r="S881" s="111">
        <v>1774.69</v>
      </c>
      <c r="T881" s="111">
        <v>21537.7</v>
      </c>
      <c r="U881">
        <v>0</v>
      </c>
      <c r="V881">
        <v>15872.1</v>
      </c>
      <c r="W881">
        <v>1094.19</v>
      </c>
      <c r="X881">
        <v>0</v>
      </c>
      <c r="Y881">
        <v>0</v>
      </c>
      <c r="Z881">
        <v>5187.49</v>
      </c>
    </row>
    <row r="882" spans="1:26"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1">
        <v>8115.85</v>
      </c>
      <c r="S882" s="111">
        <v>3648.06</v>
      </c>
      <c r="T882" s="111">
        <v>12682.6</v>
      </c>
      <c r="U882">
        <v>0</v>
      </c>
      <c r="V882">
        <v>9468.31</v>
      </c>
      <c r="W882">
        <v>844.91600000000005</v>
      </c>
      <c r="X882">
        <v>0</v>
      </c>
      <c r="Y882">
        <v>0</v>
      </c>
      <c r="Z882">
        <v>1197.5</v>
      </c>
    </row>
    <row r="883" spans="1:26"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1">
        <v>11109.7</v>
      </c>
      <c r="S883" s="111">
        <v>5877.83</v>
      </c>
      <c r="T883" s="111">
        <v>6587.74</v>
      </c>
      <c r="U883">
        <v>0</v>
      </c>
      <c r="V883">
        <v>5015.72</v>
      </c>
      <c r="W883">
        <v>590.93299999999999</v>
      </c>
      <c r="X883">
        <v>0</v>
      </c>
      <c r="Y883">
        <v>0</v>
      </c>
      <c r="Z883">
        <v>0</v>
      </c>
    </row>
    <row r="884" spans="1:26"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1">
        <v>7381.63</v>
      </c>
      <c r="S884" s="111">
        <v>8923.32</v>
      </c>
      <c r="T884" s="111">
        <v>15356.3</v>
      </c>
      <c r="U884">
        <v>0</v>
      </c>
      <c r="V884">
        <v>1357.24</v>
      </c>
      <c r="W884">
        <v>1899.51</v>
      </c>
      <c r="X884">
        <v>0</v>
      </c>
      <c r="Y884">
        <v>0</v>
      </c>
      <c r="Z884">
        <v>615.27200000000005</v>
      </c>
    </row>
    <row r="885" spans="1:26"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1">
        <v>3210.88</v>
      </c>
      <c r="S885" s="111">
        <v>9222.65</v>
      </c>
      <c r="T885" s="111">
        <v>8785.07</v>
      </c>
      <c r="U885">
        <v>1.53321E-2</v>
      </c>
      <c r="V885">
        <v>2060.04</v>
      </c>
      <c r="W885">
        <v>4787.91</v>
      </c>
      <c r="X885">
        <v>3.6245600000000003E-2</v>
      </c>
      <c r="Y885">
        <v>823.92700000000002</v>
      </c>
      <c r="Z885">
        <v>0</v>
      </c>
    </row>
    <row r="886" spans="1:26"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1">
        <v>3727.82</v>
      </c>
      <c r="S886" s="111">
        <v>15750.6</v>
      </c>
      <c r="T886" s="111">
        <v>15.449400000000001</v>
      </c>
      <c r="U886">
        <v>0.14809600000000001</v>
      </c>
      <c r="V886">
        <v>0</v>
      </c>
      <c r="W886">
        <v>9152.75</v>
      </c>
      <c r="X886">
        <v>1.32599</v>
      </c>
      <c r="Y886">
        <v>1931.77</v>
      </c>
      <c r="Z886">
        <v>0</v>
      </c>
    </row>
    <row r="887" spans="1:26"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1">
        <v>2976.72</v>
      </c>
      <c r="S887" s="111">
        <v>3820.71</v>
      </c>
      <c r="T887" s="111">
        <v>0</v>
      </c>
      <c r="U887">
        <v>0.67110999999999998</v>
      </c>
      <c r="V887">
        <v>0</v>
      </c>
      <c r="W887">
        <v>8041.24</v>
      </c>
      <c r="X887">
        <v>2.4043199999999998</v>
      </c>
      <c r="Y887">
        <v>782.45899999999995</v>
      </c>
      <c r="Z887">
        <v>0</v>
      </c>
    </row>
    <row r="888" spans="1:26"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1">
        <v>1049.48</v>
      </c>
      <c r="S888" s="111">
        <v>856.23599999999999</v>
      </c>
      <c r="T888" s="111">
        <v>0</v>
      </c>
      <c r="U888">
        <v>1.5491600000000001</v>
      </c>
      <c r="V888">
        <v>0</v>
      </c>
      <c r="W888">
        <v>5367.96</v>
      </c>
      <c r="X888">
        <v>3.1577999999999999</v>
      </c>
      <c r="Y888">
        <v>0</v>
      </c>
      <c r="Z888">
        <v>889.15700000000004</v>
      </c>
    </row>
    <row r="889" spans="1:26"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1">
        <v>0</v>
      </c>
      <c r="S889" s="111">
        <v>0</v>
      </c>
      <c r="T889" s="111">
        <v>0</v>
      </c>
      <c r="U889">
        <v>1.87795</v>
      </c>
      <c r="V889">
        <v>0</v>
      </c>
      <c r="W889">
        <v>1829.55</v>
      </c>
      <c r="X889">
        <v>3.57877</v>
      </c>
      <c r="Y889">
        <v>542.70600000000002</v>
      </c>
      <c r="Z889">
        <v>1575.04</v>
      </c>
    </row>
    <row r="890" spans="1:26"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1">
        <v>0</v>
      </c>
      <c r="S890" s="111">
        <v>0</v>
      </c>
      <c r="T890" s="111">
        <v>0</v>
      </c>
      <c r="U890">
        <v>1.25196</v>
      </c>
      <c r="V890">
        <v>0</v>
      </c>
      <c r="W890">
        <v>0</v>
      </c>
      <c r="X890">
        <v>2.02494</v>
      </c>
      <c r="Y890">
        <v>1324.75</v>
      </c>
      <c r="Z890">
        <v>1299.42</v>
      </c>
    </row>
    <row r="891" spans="1:26"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1">
        <v>0</v>
      </c>
      <c r="S891" s="111">
        <v>0</v>
      </c>
      <c r="T891" s="111">
        <v>0</v>
      </c>
      <c r="U891">
        <v>1.78809</v>
      </c>
      <c r="V891">
        <v>571.54100000000005</v>
      </c>
      <c r="W891">
        <v>0</v>
      </c>
      <c r="X891">
        <v>2.5555599999999998</v>
      </c>
      <c r="Y891">
        <v>821.05899999999997</v>
      </c>
      <c r="Z891">
        <v>1619.68</v>
      </c>
    </row>
    <row r="892" spans="1:26"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1">
        <v>1185.31</v>
      </c>
      <c r="S892" s="111">
        <v>0</v>
      </c>
      <c r="T892" s="111">
        <v>0</v>
      </c>
      <c r="U892">
        <v>1.2710999999999999</v>
      </c>
      <c r="V892">
        <v>2037.22</v>
      </c>
      <c r="W892">
        <v>0</v>
      </c>
      <c r="X892">
        <v>2.1922000000000001</v>
      </c>
      <c r="Y892">
        <v>909.79899999999998</v>
      </c>
      <c r="Z892">
        <v>2582.73</v>
      </c>
    </row>
    <row r="893" spans="1:26"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1">
        <v>425.38099999999997</v>
      </c>
      <c r="S893" s="111">
        <v>0</v>
      </c>
      <c r="T893" s="111">
        <v>1627.45</v>
      </c>
      <c r="U893">
        <v>0.708812</v>
      </c>
      <c r="V893">
        <v>4462.0600000000004</v>
      </c>
      <c r="W893">
        <v>0</v>
      </c>
      <c r="X893">
        <v>1.0356300000000001</v>
      </c>
      <c r="Y893">
        <v>1623.35</v>
      </c>
      <c r="Z893">
        <v>4392.83</v>
      </c>
    </row>
    <row r="894" spans="1:26"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1">
        <v>0</v>
      </c>
      <c r="S894" s="111">
        <v>0</v>
      </c>
      <c r="T894" s="111">
        <v>0</v>
      </c>
      <c r="U894">
        <v>0.28379799999999999</v>
      </c>
      <c r="V894">
        <v>3830.56</v>
      </c>
      <c r="W894">
        <v>0</v>
      </c>
      <c r="X894">
        <v>0.155197</v>
      </c>
      <c r="Y894">
        <v>2934.09</v>
      </c>
      <c r="Z894">
        <v>8233.0499999999993</v>
      </c>
    </row>
    <row r="895" spans="1:26"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1">
        <v>0</v>
      </c>
      <c r="S895" s="111">
        <v>0</v>
      </c>
      <c r="T895" s="111">
        <v>0</v>
      </c>
      <c r="U895">
        <v>0</v>
      </c>
      <c r="V895">
        <v>3199.31</v>
      </c>
      <c r="W895">
        <v>0</v>
      </c>
      <c r="X895">
        <v>0</v>
      </c>
      <c r="Y895">
        <v>4388.88</v>
      </c>
      <c r="Z895">
        <v>8354</v>
      </c>
    </row>
    <row r="896" spans="1:26"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1">
        <v>0</v>
      </c>
      <c r="S896" s="111">
        <v>2245.62</v>
      </c>
      <c r="T896" s="111">
        <v>0</v>
      </c>
      <c r="U896">
        <v>0</v>
      </c>
      <c r="V896">
        <v>1077.6099999999999</v>
      </c>
      <c r="W896">
        <v>0</v>
      </c>
      <c r="X896">
        <v>0</v>
      </c>
      <c r="Y896">
        <v>6390.22</v>
      </c>
      <c r="Z896">
        <v>10821.6</v>
      </c>
    </row>
    <row r="897" spans="1:26"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1">
        <v>0</v>
      </c>
      <c r="S897" s="111">
        <v>10514.5</v>
      </c>
      <c r="T897" s="111">
        <v>0</v>
      </c>
      <c r="U897">
        <v>0</v>
      </c>
      <c r="V897">
        <v>5088.95</v>
      </c>
      <c r="W897">
        <v>0</v>
      </c>
      <c r="X897">
        <v>0</v>
      </c>
      <c r="Y897">
        <v>6361.07</v>
      </c>
      <c r="Z897">
        <v>13300.7</v>
      </c>
    </row>
    <row r="898" spans="1:26"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1">
        <v>0</v>
      </c>
      <c r="S898" s="111">
        <v>29201.3</v>
      </c>
      <c r="T898" s="111">
        <v>0</v>
      </c>
      <c r="U898">
        <v>0</v>
      </c>
      <c r="V898">
        <v>472.62400000000002</v>
      </c>
      <c r="W898">
        <v>0</v>
      </c>
      <c r="X898">
        <v>0</v>
      </c>
      <c r="Y898">
        <v>8699.2800000000007</v>
      </c>
      <c r="Z898">
        <v>12847</v>
      </c>
    </row>
    <row r="899" spans="1:26"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1">
        <v>0</v>
      </c>
      <c r="S899" s="111">
        <v>38748.800000000003</v>
      </c>
      <c r="T899" s="111">
        <v>0</v>
      </c>
      <c r="U899">
        <v>0</v>
      </c>
      <c r="V899">
        <v>0</v>
      </c>
      <c r="W899">
        <v>1671.14</v>
      </c>
      <c r="X899">
        <v>0</v>
      </c>
      <c r="Y899">
        <v>8075.69</v>
      </c>
      <c r="Z899">
        <v>17417</v>
      </c>
    </row>
    <row r="900" spans="1:26"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1">
        <v>0</v>
      </c>
      <c r="S900" s="111">
        <v>37162.699999999997</v>
      </c>
      <c r="T900" s="111">
        <v>2801.54</v>
      </c>
      <c r="U900">
        <v>0</v>
      </c>
      <c r="V900">
        <v>0</v>
      </c>
      <c r="W900">
        <v>1543.55</v>
      </c>
      <c r="X900">
        <v>0</v>
      </c>
      <c r="Y900">
        <v>6675.9</v>
      </c>
      <c r="Z900">
        <v>18677.099999999999</v>
      </c>
    </row>
    <row r="901" spans="1:26"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1">
        <v>0</v>
      </c>
      <c r="S901" s="111">
        <v>35573.5</v>
      </c>
      <c r="T901" s="111">
        <v>7524.65</v>
      </c>
      <c r="U901">
        <v>0</v>
      </c>
      <c r="V901">
        <v>0</v>
      </c>
      <c r="W901">
        <v>2633.85</v>
      </c>
      <c r="X901">
        <v>0</v>
      </c>
      <c r="Y901">
        <v>9310.2800000000007</v>
      </c>
      <c r="Z901">
        <v>16772.599999999999</v>
      </c>
    </row>
    <row r="902" spans="1:26"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1">
        <v>0</v>
      </c>
      <c r="S902" s="111">
        <v>28584.9</v>
      </c>
      <c r="T902" s="111">
        <v>5304.42</v>
      </c>
      <c r="U902">
        <v>0</v>
      </c>
      <c r="V902">
        <v>0</v>
      </c>
      <c r="W902">
        <v>10115.5</v>
      </c>
      <c r="X902">
        <v>0</v>
      </c>
      <c r="Y902">
        <v>5241.71</v>
      </c>
      <c r="Z902">
        <v>21406.400000000001</v>
      </c>
    </row>
    <row r="903" spans="1:26"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1">
        <v>0</v>
      </c>
      <c r="S903" s="111">
        <v>34046.699999999997</v>
      </c>
      <c r="T903" s="111">
        <v>10702.4</v>
      </c>
      <c r="U903">
        <v>0</v>
      </c>
      <c r="V903">
        <v>0</v>
      </c>
      <c r="W903">
        <v>13649.4</v>
      </c>
      <c r="X903">
        <v>0</v>
      </c>
      <c r="Y903">
        <v>4088.56</v>
      </c>
      <c r="Z903">
        <v>19647.2</v>
      </c>
    </row>
    <row r="904" spans="1:26"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1">
        <v>0</v>
      </c>
      <c r="S904" s="111">
        <v>31030.2</v>
      </c>
      <c r="T904" s="111">
        <v>11020.8</v>
      </c>
      <c r="U904">
        <v>0</v>
      </c>
      <c r="V904">
        <v>0</v>
      </c>
      <c r="W904">
        <v>19515.900000000001</v>
      </c>
      <c r="X904">
        <v>0</v>
      </c>
      <c r="Y904">
        <v>4729.88</v>
      </c>
      <c r="Z904">
        <v>32160.400000000001</v>
      </c>
    </row>
    <row r="905" spans="1:26"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1">
        <v>0</v>
      </c>
      <c r="S905" s="111">
        <v>29821.200000000001</v>
      </c>
      <c r="T905" s="111">
        <v>15123.1</v>
      </c>
      <c r="U905">
        <v>0</v>
      </c>
      <c r="V905">
        <v>0</v>
      </c>
      <c r="W905">
        <v>27114.5</v>
      </c>
      <c r="X905">
        <v>0</v>
      </c>
      <c r="Y905">
        <v>4232.29</v>
      </c>
      <c r="Z905">
        <v>39177.1</v>
      </c>
    </row>
    <row r="906" spans="1:26"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1">
        <v>0</v>
      </c>
      <c r="S906" s="111">
        <v>27144.1</v>
      </c>
      <c r="T906" s="111">
        <v>10441.5</v>
      </c>
      <c r="U906">
        <v>0</v>
      </c>
      <c r="V906">
        <v>50.220700000000001</v>
      </c>
      <c r="W906">
        <v>11336.6</v>
      </c>
      <c r="X906">
        <v>0</v>
      </c>
      <c r="Y906">
        <v>4777.1899999999996</v>
      </c>
      <c r="Z906">
        <v>38105.1</v>
      </c>
    </row>
    <row r="907" spans="1:26"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1">
        <v>0</v>
      </c>
      <c r="S907" s="111">
        <v>23977</v>
      </c>
      <c r="T907" s="111">
        <v>6784.59</v>
      </c>
      <c r="U907">
        <v>0</v>
      </c>
      <c r="V907">
        <v>1067.3</v>
      </c>
      <c r="W907">
        <v>2904.87</v>
      </c>
      <c r="X907">
        <v>0</v>
      </c>
      <c r="Y907">
        <v>5440.97</v>
      </c>
      <c r="Z907">
        <v>40008</v>
      </c>
    </row>
    <row r="908" spans="1:26"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1">
        <v>0</v>
      </c>
      <c r="S908" s="111">
        <v>21136.1</v>
      </c>
      <c r="T908" s="111">
        <v>9388.73</v>
      </c>
      <c r="U908">
        <v>0</v>
      </c>
      <c r="V908">
        <v>2004.25</v>
      </c>
      <c r="W908">
        <v>1533.63</v>
      </c>
      <c r="X908">
        <v>0</v>
      </c>
      <c r="Y908">
        <v>7470.11</v>
      </c>
      <c r="Z908">
        <v>40053.4</v>
      </c>
    </row>
    <row r="909" spans="1:26"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1">
        <v>0</v>
      </c>
      <c r="S909" s="111">
        <v>12846.9</v>
      </c>
      <c r="T909" s="111">
        <v>8889.15</v>
      </c>
      <c r="U909">
        <v>0.15298400000000001</v>
      </c>
      <c r="V909">
        <v>1967.18</v>
      </c>
      <c r="W909">
        <v>1795.79</v>
      </c>
      <c r="X909">
        <v>0.106865</v>
      </c>
      <c r="Y909">
        <v>7350.1</v>
      </c>
      <c r="Z909">
        <v>40053.4</v>
      </c>
    </row>
    <row r="910" spans="1:26"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1">
        <v>0</v>
      </c>
      <c r="S910" s="111">
        <v>7109.64</v>
      </c>
      <c r="T910" s="111">
        <v>5092.53</v>
      </c>
      <c r="U910">
        <v>1.30731</v>
      </c>
      <c r="V910">
        <v>696.75699999999995</v>
      </c>
      <c r="W910">
        <v>5054.6000000000004</v>
      </c>
      <c r="X910">
        <v>1.15768</v>
      </c>
      <c r="Y910">
        <v>7137.54</v>
      </c>
      <c r="Z910">
        <v>39902.300000000003</v>
      </c>
    </row>
    <row r="911" spans="1:26"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1">
        <v>0</v>
      </c>
      <c r="S911" s="111">
        <v>2187.69</v>
      </c>
      <c r="T911" s="111">
        <v>2891.8</v>
      </c>
      <c r="U911">
        <v>2.3794900000000001</v>
      </c>
      <c r="V911">
        <v>17.247599999999998</v>
      </c>
      <c r="W911">
        <v>7568.79</v>
      </c>
      <c r="X911">
        <v>2.1976</v>
      </c>
      <c r="Y911">
        <v>3779.35</v>
      </c>
      <c r="Z911">
        <v>40049.800000000003</v>
      </c>
    </row>
    <row r="912" spans="1:26"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1">
        <v>945.42899999999997</v>
      </c>
      <c r="S912" s="111">
        <v>0</v>
      </c>
      <c r="T912" s="111">
        <v>1554.94</v>
      </c>
      <c r="U912">
        <v>3.1041799999999999</v>
      </c>
      <c r="V912">
        <v>1796.92</v>
      </c>
      <c r="W912">
        <v>9409.0300000000007</v>
      </c>
      <c r="X912">
        <v>1.46837</v>
      </c>
      <c r="Y912">
        <v>3145.91</v>
      </c>
      <c r="Z912">
        <v>40053.4</v>
      </c>
    </row>
    <row r="913" spans="1:26"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1">
        <v>6259.39</v>
      </c>
      <c r="S913" s="111">
        <v>0</v>
      </c>
      <c r="T913" s="111">
        <v>0</v>
      </c>
      <c r="U913">
        <v>3.5160399999999998</v>
      </c>
      <c r="V913">
        <v>1881.2</v>
      </c>
      <c r="W913">
        <v>11390.3</v>
      </c>
      <c r="X913">
        <v>1.4963500000000001</v>
      </c>
      <c r="Y913">
        <v>4167.67</v>
      </c>
      <c r="Z913">
        <v>39977.699999999997</v>
      </c>
    </row>
    <row r="914" spans="1:26"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1">
        <v>7761.96</v>
      </c>
      <c r="S914" s="111">
        <v>1926.09</v>
      </c>
      <c r="T914" s="111">
        <v>0</v>
      </c>
      <c r="U914">
        <v>3.5887099999999998</v>
      </c>
      <c r="V914">
        <v>725.48099999999999</v>
      </c>
      <c r="W914">
        <v>14316.6</v>
      </c>
      <c r="X914">
        <v>0.67701100000000003</v>
      </c>
      <c r="Y914">
        <v>5315.88</v>
      </c>
      <c r="Z914">
        <v>39735.699999999997</v>
      </c>
    </row>
    <row r="915" spans="1:26"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1">
        <v>8970.67</v>
      </c>
      <c r="S915" s="111">
        <v>7742.41</v>
      </c>
      <c r="T915" s="111">
        <v>77.565700000000007</v>
      </c>
      <c r="U915">
        <v>3.3485</v>
      </c>
      <c r="V915">
        <v>0</v>
      </c>
      <c r="W915">
        <v>16229.8</v>
      </c>
      <c r="X915">
        <v>0.71197600000000005</v>
      </c>
      <c r="Y915">
        <v>6120.55</v>
      </c>
      <c r="Z915">
        <v>39807.1</v>
      </c>
    </row>
    <row r="916" spans="1:26"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1">
        <v>5921.72</v>
      </c>
      <c r="S916" s="111">
        <v>11235.5</v>
      </c>
      <c r="T916" s="111">
        <v>0</v>
      </c>
      <c r="U916">
        <v>2.8000400000000001</v>
      </c>
      <c r="V916">
        <v>0</v>
      </c>
      <c r="W916">
        <v>19070.099999999999</v>
      </c>
      <c r="X916">
        <v>0.45084800000000003</v>
      </c>
      <c r="Y916">
        <v>7919.01</v>
      </c>
      <c r="Z916">
        <v>39671.300000000003</v>
      </c>
    </row>
    <row r="917" spans="1:26"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1">
        <v>4128.34</v>
      </c>
      <c r="S917" s="111">
        <v>16328.8</v>
      </c>
      <c r="T917" s="111">
        <v>778.15700000000004</v>
      </c>
      <c r="U917">
        <v>1.93862</v>
      </c>
      <c r="V917">
        <v>0</v>
      </c>
      <c r="W917">
        <v>17425.599999999999</v>
      </c>
      <c r="X917">
        <v>0.137125</v>
      </c>
      <c r="Y917">
        <v>8463.81</v>
      </c>
      <c r="Z917">
        <v>39499.699999999997</v>
      </c>
    </row>
    <row r="918" spans="1:26"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1">
        <v>5229.4399999999996</v>
      </c>
      <c r="S918" s="111">
        <v>32701.4</v>
      </c>
      <c r="T918" s="111">
        <v>0</v>
      </c>
      <c r="U918">
        <v>0.82417300000000004</v>
      </c>
      <c r="V918">
        <v>1318.91</v>
      </c>
      <c r="W918">
        <v>11296.2</v>
      </c>
      <c r="X918">
        <v>4.67746E-2</v>
      </c>
      <c r="Y918">
        <v>8717.2199999999993</v>
      </c>
      <c r="Z918">
        <v>39526.5</v>
      </c>
    </row>
    <row r="919" spans="1:26"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1">
        <v>6164.76</v>
      </c>
      <c r="S919" s="111">
        <v>39331.9</v>
      </c>
      <c r="T919" s="111">
        <v>0</v>
      </c>
      <c r="U919">
        <v>0</v>
      </c>
      <c r="V919">
        <v>8660.64</v>
      </c>
      <c r="W919">
        <v>7289.24</v>
      </c>
      <c r="X919">
        <v>0</v>
      </c>
      <c r="Y919">
        <v>15127.7</v>
      </c>
      <c r="Z919">
        <v>39820.300000000003</v>
      </c>
    </row>
    <row r="920" spans="1:26"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1">
        <v>11714.8</v>
      </c>
      <c r="S920" s="111">
        <v>38474.9</v>
      </c>
      <c r="T920" s="111">
        <v>1889.25</v>
      </c>
      <c r="U920">
        <v>0</v>
      </c>
      <c r="V920">
        <v>15405.8</v>
      </c>
      <c r="W920">
        <v>7788.07</v>
      </c>
      <c r="X920">
        <v>0</v>
      </c>
      <c r="Y920">
        <v>15362.5</v>
      </c>
      <c r="Z920">
        <v>39876.800000000003</v>
      </c>
    </row>
    <row r="921" spans="1:26"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1">
        <v>17011.5</v>
      </c>
      <c r="S921" s="111">
        <v>39415.9</v>
      </c>
      <c r="T921" s="111">
        <v>5209.92</v>
      </c>
      <c r="U921">
        <v>0</v>
      </c>
      <c r="V921">
        <v>8569.9</v>
      </c>
      <c r="W921">
        <v>8977.34</v>
      </c>
      <c r="X921">
        <v>0</v>
      </c>
      <c r="Y921">
        <v>11756.3</v>
      </c>
      <c r="Z921">
        <v>39321.199999999997</v>
      </c>
    </row>
    <row r="922" spans="1:26"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1">
        <v>16590.2</v>
      </c>
      <c r="S922" s="111">
        <v>39064.9</v>
      </c>
      <c r="T922" s="111">
        <v>18129.5</v>
      </c>
      <c r="U922">
        <v>0</v>
      </c>
      <c r="V922">
        <v>5509.13</v>
      </c>
      <c r="W922">
        <v>17324.7</v>
      </c>
      <c r="X922">
        <v>0</v>
      </c>
      <c r="Y922">
        <v>9819.18</v>
      </c>
      <c r="Z922">
        <v>39626.9</v>
      </c>
    </row>
    <row r="923" spans="1:26"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1">
        <v>21273.3</v>
      </c>
      <c r="S923" s="111">
        <v>40053.4</v>
      </c>
      <c r="T923" s="111">
        <v>25621.3</v>
      </c>
      <c r="U923">
        <v>0</v>
      </c>
      <c r="V923">
        <v>2826.76</v>
      </c>
      <c r="W923">
        <v>15655.3</v>
      </c>
      <c r="X923">
        <v>0</v>
      </c>
      <c r="Y923">
        <v>8820.27</v>
      </c>
      <c r="Z923">
        <v>39648.199999999997</v>
      </c>
    </row>
    <row r="924" spans="1:26"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1">
        <v>20171.7</v>
      </c>
      <c r="S924" s="111">
        <v>40053.4</v>
      </c>
      <c r="T924" s="111">
        <v>31440.9</v>
      </c>
      <c r="U924">
        <v>0</v>
      </c>
      <c r="V924">
        <v>1714.74</v>
      </c>
      <c r="W924">
        <v>14818.4</v>
      </c>
      <c r="X924">
        <v>0</v>
      </c>
      <c r="Y924">
        <v>22558.400000000001</v>
      </c>
      <c r="Z924">
        <v>39355.599999999999</v>
      </c>
    </row>
    <row r="925" spans="1:26"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1">
        <v>22829</v>
      </c>
      <c r="S925" s="111">
        <v>40053.4</v>
      </c>
      <c r="T925" s="111">
        <v>27793.9</v>
      </c>
      <c r="U925">
        <v>0</v>
      </c>
      <c r="V925">
        <v>4354.22</v>
      </c>
      <c r="W925">
        <v>10210.4</v>
      </c>
      <c r="X925">
        <v>0</v>
      </c>
      <c r="Y925">
        <v>19613</v>
      </c>
      <c r="Z925">
        <v>39177.5</v>
      </c>
    </row>
    <row r="926" spans="1:26"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1">
        <v>29222.799999999999</v>
      </c>
      <c r="S926" s="111">
        <v>40053.4</v>
      </c>
      <c r="T926" s="111">
        <v>30890.5</v>
      </c>
      <c r="U926">
        <v>0</v>
      </c>
      <c r="V926">
        <v>5828.63</v>
      </c>
      <c r="W926">
        <v>10030</v>
      </c>
      <c r="X926">
        <v>0</v>
      </c>
      <c r="Y926">
        <v>26124.7</v>
      </c>
      <c r="Z926">
        <v>38469.9</v>
      </c>
    </row>
    <row r="927" spans="1:26"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1">
        <v>35753.5</v>
      </c>
      <c r="S927" s="111">
        <v>40053.4</v>
      </c>
      <c r="T927" s="111">
        <v>14201.4</v>
      </c>
      <c r="U927">
        <v>0</v>
      </c>
      <c r="V927">
        <v>9226.02</v>
      </c>
      <c r="W927">
        <v>5567.22</v>
      </c>
      <c r="X927">
        <v>0</v>
      </c>
      <c r="Y927">
        <v>28443.200000000001</v>
      </c>
      <c r="Z927">
        <v>38664.5</v>
      </c>
    </row>
    <row r="928" spans="1:26"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1">
        <v>35991.699999999997</v>
      </c>
      <c r="S928" s="111">
        <v>40053.4</v>
      </c>
      <c r="T928" s="111">
        <v>19572.900000000001</v>
      </c>
      <c r="U928">
        <v>0</v>
      </c>
      <c r="V928">
        <v>8290.7900000000009</v>
      </c>
      <c r="W928">
        <v>3764.81</v>
      </c>
      <c r="X928">
        <v>0</v>
      </c>
      <c r="Y928">
        <v>28713.3</v>
      </c>
      <c r="Z928">
        <v>38428.400000000001</v>
      </c>
    </row>
    <row r="929" spans="1:26"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1">
        <v>31687.3</v>
      </c>
      <c r="S929" s="111">
        <v>40053.4</v>
      </c>
      <c r="T929" s="111">
        <v>13314.8</v>
      </c>
      <c r="U929">
        <v>0</v>
      </c>
      <c r="V929">
        <v>4741.29</v>
      </c>
      <c r="W929">
        <v>319.74</v>
      </c>
      <c r="X929">
        <v>0</v>
      </c>
      <c r="Y929">
        <v>28988.3</v>
      </c>
      <c r="Z929">
        <v>38692.1</v>
      </c>
    </row>
    <row r="930" spans="1:26"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1">
        <v>27955.1</v>
      </c>
      <c r="S930" s="111">
        <v>40053.4</v>
      </c>
      <c r="T930" s="111">
        <v>9707.2099999999991</v>
      </c>
      <c r="U930">
        <v>0</v>
      </c>
      <c r="V930">
        <v>1544.14</v>
      </c>
      <c r="W930">
        <v>4179.3500000000004</v>
      </c>
      <c r="X930">
        <v>0</v>
      </c>
      <c r="Y930">
        <v>28472.6</v>
      </c>
      <c r="Z930">
        <v>38308.300000000003</v>
      </c>
    </row>
    <row r="931" spans="1:26"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1">
        <v>24147.7</v>
      </c>
      <c r="S931" s="111">
        <v>40053.4</v>
      </c>
      <c r="T931" s="111">
        <v>6708.27</v>
      </c>
      <c r="U931">
        <v>0</v>
      </c>
      <c r="V931">
        <v>0</v>
      </c>
      <c r="W931">
        <v>11956</v>
      </c>
      <c r="X931">
        <v>0</v>
      </c>
      <c r="Y931">
        <v>28666.5</v>
      </c>
      <c r="Z931">
        <v>37973.800000000003</v>
      </c>
    </row>
    <row r="932" spans="1:26"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1">
        <v>27620.2</v>
      </c>
      <c r="S932" s="111">
        <v>39680.6</v>
      </c>
      <c r="T932" s="111">
        <v>5245.86</v>
      </c>
      <c r="U932">
        <v>0</v>
      </c>
      <c r="V932">
        <v>0</v>
      </c>
      <c r="W932">
        <v>19540</v>
      </c>
      <c r="X932">
        <v>0</v>
      </c>
      <c r="Y932">
        <v>26740.2</v>
      </c>
      <c r="Z932">
        <v>37806.800000000003</v>
      </c>
    </row>
    <row r="933" spans="1:26"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1">
        <v>27474.6</v>
      </c>
      <c r="S933" s="111">
        <v>39938.5</v>
      </c>
      <c r="T933" s="111">
        <v>1219.93</v>
      </c>
      <c r="U933">
        <v>0.20710999999999999</v>
      </c>
      <c r="V933">
        <v>0</v>
      </c>
      <c r="W933">
        <v>27161</v>
      </c>
      <c r="X933">
        <v>0.19428799999999999</v>
      </c>
      <c r="Y933">
        <v>24859.8</v>
      </c>
      <c r="Z933">
        <v>37685.599999999999</v>
      </c>
    </row>
    <row r="934" spans="1:26"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1">
        <v>15990.8</v>
      </c>
      <c r="S934" s="111">
        <v>38711.5</v>
      </c>
      <c r="T934" s="111">
        <v>879.76300000000003</v>
      </c>
      <c r="U934">
        <v>1.3902699999999999</v>
      </c>
      <c r="V934">
        <v>0</v>
      </c>
      <c r="W934">
        <v>27394.2</v>
      </c>
      <c r="X934">
        <v>1.4209400000000001</v>
      </c>
      <c r="Y934">
        <v>14806</v>
      </c>
      <c r="Z934">
        <v>37142.6</v>
      </c>
    </row>
    <row r="935" spans="1:26"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1">
        <v>14129.1</v>
      </c>
      <c r="S935" s="111">
        <v>26700.1</v>
      </c>
      <c r="T935" s="111">
        <v>1271.1500000000001</v>
      </c>
      <c r="U935">
        <v>2.4382899999999998</v>
      </c>
      <c r="V935">
        <v>0</v>
      </c>
      <c r="W935">
        <v>24545.599999999999</v>
      </c>
      <c r="X935">
        <v>2.5096799999999999</v>
      </c>
      <c r="Y935">
        <v>2305.08</v>
      </c>
      <c r="Z935">
        <v>35930</v>
      </c>
    </row>
    <row r="936" spans="1:26"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1">
        <v>19200.400000000001</v>
      </c>
      <c r="S936" s="111">
        <v>23185.4</v>
      </c>
      <c r="T936" s="111">
        <v>1348.21</v>
      </c>
      <c r="U936">
        <v>3.13951</v>
      </c>
      <c r="V936">
        <v>0</v>
      </c>
      <c r="W936">
        <v>17160.8</v>
      </c>
      <c r="X936">
        <v>3.2714599999999998</v>
      </c>
      <c r="Y936">
        <v>411.18900000000002</v>
      </c>
      <c r="Z936">
        <v>24792.6</v>
      </c>
    </row>
    <row r="937" spans="1:26"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1">
        <v>16344.4</v>
      </c>
      <c r="S937" s="111">
        <v>36606.300000000003</v>
      </c>
      <c r="T937" s="111">
        <v>2053.2199999999998</v>
      </c>
      <c r="U937">
        <v>3.51458</v>
      </c>
      <c r="V937">
        <v>0</v>
      </c>
      <c r="W937">
        <v>28754.9</v>
      </c>
      <c r="X937">
        <v>3.6829100000000001</v>
      </c>
      <c r="Y937">
        <v>0</v>
      </c>
      <c r="Z937">
        <v>17839.099999999999</v>
      </c>
    </row>
    <row r="938" spans="1:26"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1">
        <v>9913.11</v>
      </c>
      <c r="S938" s="111">
        <v>33897.300000000003</v>
      </c>
      <c r="T938" s="111">
        <v>1820.48</v>
      </c>
      <c r="U938">
        <v>3.5524200000000001</v>
      </c>
      <c r="V938">
        <v>0</v>
      </c>
      <c r="W938">
        <v>36949.4</v>
      </c>
      <c r="X938">
        <v>3.7262499999999998</v>
      </c>
      <c r="Y938">
        <v>0</v>
      </c>
      <c r="Z938">
        <v>10254.4</v>
      </c>
    </row>
    <row r="939" spans="1:26"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1">
        <v>17774.900000000001</v>
      </c>
      <c r="S939" s="111">
        <v>27715.5</v>
      </c>
      <c r="T939" s="111">
        <v>5467.22</v>
      </c>
      <c r="U939">
        <v>3.2772600000000001</v>
      </c>
      <c r="V939">
        <v>0</v>
      </c>
      <c r="W939">
        <v>37492.9</v>
      </c>
      <c r="X939">
        <v>3.43581</v>
      </c>
      <c r="Y939">
        <v>0</v>
      </c>
      <c r="Z939">
        <v>3607.55</v>
      </c>
    </row>
    <row r="940" spans="1:26"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1">
        <v>19933.8</v>
      </c>
      <c r="S940" s="111">
        <v>23144</v>
      </c>
      <c r="T940" s="111">
        <v>5616.36</v>
      </c>
      <c r="U940">
        <v>1.7838799999999999</v>
      </c>
      <c r="V940">
        <v>0</v>
      </c>
      <c r="W940">
        <v>36745.800000000003</v>
      </c>
      <c r="X940">
        <v>2.8066499999999999</v>
      </c>
      <c r="Y940">
        <v>0</v>
      </c>
      <c r="Z940">
        <v>1347.43</v>
      </c>
    </row>
    <row r="941" spans="1:26"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1">
        <v>19902.7</v>
      </c>
      <c r="S941" s="111">
        <v>28047.4</v>
      </c>
      <c r="T941" s="111">
        <v>1563.59</v>
      </c>
      <c r="U941">
        <v>1.0446500000000001</v>
      </c>
      <c r="V941">
        <v>0</v>
      </c>
      <c r="W941">
        <v>37149</v>
      </c>
      <c r="X941">
        <v>1.8685400000000001</v>
      </c>
      <c r="Y941">
        <v>0</v>
      </c>
      <c r="Z941">
        <v>297.30500000000001</v>
      </c>
    </row>
    <row r="942" spans="1:26"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1">
        <v>20100</v>
      </c>
      <c r="S942" s="111">
        <v>17714</v>
      </c>
      <c r="T942" s="111">
        <v>1941.8</v>
      </c>
      <c r="U942">
        <v>0.46035999999999999</v>
      </c>
      <c r="V942">
        <v>0</v>
      </c>
      <c r="W942">
        <v>37517.199999999997</v>
      </c>
      <c r="X942">
        <v>0.72107900000000003</v>
      </c>
      <c r="Y942">
        <v>0</v>
      </c>
      <c r="Z942">
        <v>0</v>
      </c>
    </row>
    <row r="943" spans="1:26"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1">
        <v>20240.5</v>
      </c>
      <c r="S943" s="111">
        <v>9313.08</v>
      </c>
      <c r="T943" s="111">
        <v>2540.3000000000002</v>
      </c>
      <c r="U943">
        <v>0</v>
      </c>
      <c r="V943">
        <v>0</v>
      </c>
      <c r="W943">
        <v>37835.9</v>
      </c>
      <c r="X943">
        <v>0</v>
      </c>
      <c r="Y943">
        <v>0</v>
      </c>
      <c r="Z943">
        <v>0</v>
      </c>
    </row>
    <row r="944" spans="1:26"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1">
        <v>13747.1</v>
      </c>
      <c r="S944" s="111">
        <v>15991</v>
      </c>
      <c r="T944" s="111">
        <v>0</v>
      </c>
      <c r="U944">
        <v>0</v>
      </c>
      <c r="V944">
        <v>0</v>
      </c>
      <c r="W944">
        <v>39345.300000000003</v>
      </c>
      <c r="X944">
        <v>0</v>
      </c>
      <c r="Y944">
        <v>0</v>
      </c>
      <c r="Z944">
        <v>0</v>
      </c>
    </row>
    <row r="945" spans="1:26"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1">
        <v>10617.7</v>
      </c>
      <c r="S945" s="111">
        <v>37636.300000000003</v>
      </c>
      <c r="T945" s="111">
        <v>0</v>
      </c>
      <c r="U945">
        <v>0</v>
      </c>
      <c r="V945">
        <v>0</v>
      </c>
      <c r="W945">
        <v>37383.800000000003</v>
      </c>
      <c r="X945">
        <v>0</v>
      </c>
      <c r="Y945">
        <v>758.178</v>
      </c>
      <c r="Z945">
        <v>0</v>
      </c>
    </row>
    <row r="946" spans="1:26"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1">
        <v>13188.4</v>
      </c>
      <c r="S946" s="111">
        <v>40019.800000000003</v>
      </c>
      <c r="T946" s="111">
        <v>5866.25</v>
      </c>
      <c r="U946">
        <v>0</v>
      </c>
      <c r="V946">
        <v>0</v>
      </c>
      <c r="W946">
        <v>38464.9</v>
      </c>
      <c r="X946">
        <v>0</v>
      </c>
      <c r="Y946">
        <v>1116.76</v>
      </c>
      <c r="Z946">
        <v>0</v>
      </c>
    </row>
    <row r="947" spans="1:26"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1">
        <v>11962.8</v>
      </c>
      <c r="S947" s="111">
        <v>40053.4</v>
      </c>
      <c r="T947" s="111">
        <v>11152</v>
      </c>
      <c r="U947">
        <v>0</v>
      </c>
      <c r="V947">
        <v>807.18200000000002</v>
      </c>
      <c r="W947">
        <v>39324.699999999997</v>
      </c>
      <c r="X947">
        <v>0</v>
      </c>
      <c r="Y947">
        <v>2457.9299999999998</v>
      </c>
      <c r="Z947">
        <v>0</v>
      </c>
    </row>
    <row r="948" spans="1:26"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1">
        <v>6252.82</v>
      </c>
      <c r="S948" s="111">
        <v>40053.4</v>
      </c>
      <c r="T948" s="111">
        <v>18063.2</v>
      </c>
      <c r="U948">
        <v>0</v>
      </c>
      <c r="V948">
        <v>1560.08</v>
      </c>
      <c r="W948">
        <v>39585</v>
      </c>
      <c r="X948">
        <v>0</v>
      </c>
      <c r="Y948">
        <v>5792.36</v>
      </c>
      <c r="Z948">
        <v>715.34500000000003</v>
      </c>
    </row>
    <row r="949" spans="1:26"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1">
        <v>4087.25</v>
      </c>
      <c r="S949" s="111">
        <v>40053.4</v>
      </c>
      <c r="T949" s="111">
        <v>16682</v>
      </c>
      <c r="U949">
        <v>0</v>
      </c>
      <c r="V949">
        <v>3101.64</v>
      </c>
      <c r="W949">
        <v>39893.9</v>
      </c>
      <c r="X949">
        <v>0</v>
      </c>
      <c r="Y949">
        <v>12091.3</v>
      </c>
      <c r="Z949">
        <v>2891</v>
      </c>
    </row>
    <row r="950" spans="1:26"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1">
        <v>4345.0200000000004</v>
      </c>
      <c r="S950" s="111">
        <v>40053.4</v>
      </c>
      <c r="T950" s="111">
        <v>29395.3</v>
      </c>
      <c r="U950">
        <v>0</v>
      </c>
      <c r="V950">
        <v>3683.08</v>
      </c>
      <c r="W950">
        <v>39413.599999999999</v>
      </c>
      <c r="X950">
        <v>0</v>
      </c>
      <c r="Y950">
        <v>13202.9</v>
      </c>
      <c r="Z950">
        <v>5114.71</v>
      </c>
    </row>
    <row r="951" spans="1:26"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1">
        <v>2429.0100000000002</v>
      </c>
      <c r="S951" s="111">
        <v>40053.4</v>
      </c>
      <c r="T951" s="111">
        <v>20116</v>
      </c>
      <c r="U951">
        <v>0</v>
      </c>
      <c r="V951">
        <v>4703.41</v>
      </c>
      <c r="W951">
        <v>39615.4</v>
      </c>
      <c r="X951">
        <v>0</v>
      </c>
      <c r="Y951">
        <v>18754.3</v>
      </c>
      <c r="Z951">
        <v>9789.84</v>
      </c>
    </row>
    <row r="952" spans="1:26"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1">
        <v>0</v>
      </c>
      <c r="S952" s="111">
        <v>40053.4</v>
      </c>
      <c r="T952" s="111">
        <v>20978</v>
      </c>
      <c r="U952">
        <v>0</v>
      </c>
      <c r="V952">
        <v>7613.79</v>
      </c>
      <c r="W952">
        <v>39515.5</v>
      </c>
      <c r="X952">
        <v>0</v>
      </c>
      <c r="Y952">
        <v>24279</v>
      </c>
      <c r="Z952">
        <v>8129.86</v>
      </c>
    </row>
    <row r="953" spans="1:26"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1">
        <v>0</v>
      </c>
      <c r="S953" s="111">
        <v>40053.4</v>
      </c>
      <c r="T953" s="111">
        <v>17958</v>
      </c>
      <c r="U953">
        <v>0</v>
      </c>
      <c r="V953">
        <v>13053.4</v>
      </c>
      <c r="W953">
        <v>39655.4</v>
      </c>
      <c r="X953">
        <v>0</v>
      </c>
      <c r="Y953">
        <v>25284</v>
      </c>
      <c r="Z953">
        <v>13649.6</v>
      </c>
    </row>
    <row r="954" spans="1:26"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1">
        <v>725.37099999999998</v>
      </c>
      <c r="S954" s="111">
        <v>40053.4</v>
      </c>
      <c r="T954" s="111">
        <v>19323.599999999999</v>
      </c>
      <c r="U954">
        <v>0</v>
      </c>
      <c r="V954">
        <v>14896.1</v>
      </c>
      <c r="W954">
        <v>39302.6</v>
      </c>
      <c r="X954">
        <v>0</v>
      </c>
      <c r="Y954">
        <v>24721.7</v>
      </c>
      <c r="Z954">
        <v>18364.2</v>
      </c>
    </row>
    <row r="955" spans="1:26"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1">
        <v>2253.23</v>
      </c>
      <c r="S955" s="111">
        <v>40053.4</v>
      </c>
      <c r="T955" s="111">
        <v>20721.400000000001</v>
      </c>
      <c r="U955">
        <v>0</v>
      </c>
      <c r="V955">
        <v>16820.7</v>
      </c>
      <c r="W955">
        <v>38358.400000000001</v>
      </c>
      <c r="X955">
        <v>0</v>
      </c>
      <c r="Y955">
        <v>22722.5</v>
      </c>
      <c r="Z955">
        <v>21314.5</v>
      </c>
    </row>
    <row r="956" spans="1:26"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1">
        <v>1149.6600000000001</v>
      </c>
      <c r="S956" s="111">
        <v>40053.4</v>
      </c>
      <c r="T956" s="111">
        <v>21905.8</v>
      </c>
      <c r="U956">
        <v>0</v>
      </c>
      <c r="V956">
        <v>20125.900000000001</v>
      </c>
      <c r="W956">
        <v>37064.9</v>
      </c>
      <c r="X956">
        <v>0</v>
      </c>
      <c r="Y956">
        <v>16683.2</v>
      </c>
      <c r="Z956">
        <v>28885.8</v>
      </c>
    </row>
    <row r="957" spans="1:26"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1">
        <v>2619.66</v>
      </c>
      <c r="S957" s="111">
        <v>40053.4</v>
      </c>
      <c r="T957" s="111">
        <v>18369.5</v>
      </c>
      <c r="U957">
        <v>1.5151899999999999E-2</v>
      </c>
      <c r="V957">
        <v>24009.4</v>
      </c>
      <c r="W957">
        <v>37061.199999999997</v>
      </c>
      <c r="X957">
        <v>1.00339E-2</v>
      </c>
      <c r="Y957">
        <v>17011.8</v>
      </c>
      <c r="Z957">
        <v>33724.1</v>
      </c>
    </row>
    <row r="958" spans="1:26"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1">
        <v>6142.14</v>
      </c>
      <c r="S958" s="111">
        <v>40053.4</v>
      </c>
      <c r="T958" s="111">
        <v>8013.47</v>
      </c>
      <c r="U958">
        <v>0.14233199999999999</v>
      </c>
      <c r="V958">
        <v>26554.799999999999</v>
      </c>
      <c r="W958">
        <v>38136.800000000003</v>
      </c>
      <c r="X958">
        <v>0.108954</v>
      </c>
      <c r="Y958">
        <v>13496.4</v>
      </c>
      <c r="Z958">
        <v>37668.199999999997</v>
      </c>
    </row>
    <row r="959" spans="1:26"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1">
        <v>7205.87</v>
      </c>
      <c r="S959" s="111">
        <v>40053.4</v>
      </c>
      <c r="T959" s="111">
        <v>5031.91</v>
      </c>
      <c r="U959">
        <v>0.82388700000000004</v>
      </c>
      <c r="V959">
        <v>26419.200000000001</v>
      </c>
      <c r="W959">
        <v>39260.199999999997</v>
      </c>
      <c r="X959">
        <v>3.34618E-2</v>
      </c>
      <c r="Y959">
        <v>5287.58</v>
      </c>
      <c r="Z959">
        <v>35976</v>
      </c>
    </row>
    <row r="960" spans="1:26"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1">
        <v>3432.96</v>
      </c>
      <c r="S960" s="111">
        <v>40053.4</v>
      </c>
      <c r="T960" s="111">
        <v>989.82600000000002</v>
      </c>
      <c r="U960">
        <v>3.3358300000000001</v>
      </c>
      <c r="V960">
        <v>28633.5</v>
      </c>
      <c r="W960">
        <v>39392.699999999997</v>
      </c>
      <c r="X960">
        <v>0.25059900000000002</v>
      </c>
      <c r="Y960">
        <v>5954.47</v>
      </c>
      <c r="Z960">
        <v>33439.9</v>
      </c>
    </row>
    <row r="961" spans="1:26"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1">
        <v>1024.6199999999999</v>
      </c>
      <c r="S961" s="111">
        <v>40053.4</v>
      </c>
      <c r="T961" s="111">
        <v>2333.92</v>
      </c>
      <c r="U961">
        <v>3.7890000000000001</v>
      </c>
      <c r="V961">
        <v>33220.1</v>
      </c>
      <c r="W961">
        <v>39364.400000000001</v>
      </c>
      <c r="X961">
        <v>0.34867100000000001</v>
      </c>
      <c r="Y961">
        <v>5441.79</v>
      </c>
      <c r="Z961">
        <v>31815.8</v>
      </c>
    </row>
    <row r="962" spans="1:26"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1">
        <v>0</v>
      </c>
      <c r="S962" s="111">
        <v>40053.4</v>
      </c>
      <c r="T962" s="111">
        <v>527.67899999999997</v>
      </c>
      <c r="U962">
        <v>3.88157</v>
      </c>
      <c r="V962">
        <v>37219.1</v>
      </c>
      <c r="W962">
        <v>38662.800000000003</v>
      </c>
      <c r="X962">
        <v>0.91653200000000001</v>
      </c>
      <c r="Y962">
        <v>5121.33</v>
      </c>
      <c r="Z962">
        <v>21573.4</v>
      </c>
    </row>
    <row r="963" spans="1:26"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1">
        <v>0</v>
      </c>
      <c r="S963" s="111">
        <v>40053.4</v>
      </c>
      <c r="T963" s="111">
        <v>0</v>
      </c>
      <c r="U963">
        <v>3.6208900000000002</v>
      </c>
      <c r="V963">
        <v>38442.9</v>
      </c>
      <c r="W963">
        <v>39893.4</v>
      </c>
      <c r="X963">
        <v>0.551014</v>
      </c>
      <c r="Y963">
        <v>7137.51</v>
      </c>
      <c r="Z963">
        <v>12668.4</v>
      </c>
    </row>
    <row r="964" spans="1:26"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1">
        <v>0</v>
      </c>
      <c r="S964" s="111">
        <v>40053.4</v>
      </c>
      <c r="T964" s="111">
        <v>0</v>
      </c>
      <c r="U964">
        <v>3.0191300000000001</v>
      </c>
      <c r="V964">
        <v>38380</v>
      </c>
      <c r="W964">
        <v>40053.4</v>
      </c>
      <c r="X964">
        <v>0.189725</v>
      </c>
      <c r="Y964">
        <v>7798.64</v>
      </c>
      <c r="Z964">
        <v>5312.22</v>
      </c>
    </row>
    <row r="965" spans="1:26"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1">
        <v>1980.05</v>
      </c>
      <c r="S965" s="111">
        <v>40053.4</v>
      </c>
      <c r="T965" s="111">
        <v>277.57799999999997</v>
      </c>
      <c r="U965">
        <v>2.08779</v>
      </c>
      <c r="V965">
        <v>39452.800000000003</v>
      </c>
      <c r="W965">
        <v>40053.4</v>
      </c>
      <c r="X965">
        <v>0.129053</v>
      </c>
      <c r="Y965">
        <v>8020.07</v>
      </c>
      <c r="Z965">
        <v>3465.18</v>
      </c>
    </row>
    <row r="966" spans="1:26"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1">
        <v>0</v>
      </c>
      <c r="S966" s="111">
        <v>40053.4</v>
      </c>
      <c r="T966" s="111">
        <v>238.24600000000001</v>
      </c>
      <c r="U966">
        <v>0.880602</v>
      </c>
      <c r="V966">
        <v>39580.6</v>
      </c>
      <c r="W966">
        <v>40053.4</v>
      </c>
      <c r="X966">
        <v>0.16761799999999999</v>
      </c>
      <c r="Y966">
        <v>7888.49</v>
      </c>
      <c r="Z966">
        <v>11492.9</v>
      </c>
    </row>
    <row r="967" spans="1:26"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1">
        <v>0</v>
      </c>
      <c r="S967" s="111">
        <v>40053.4</v>
      </c>
      <c r="T967" s="111">
        <v>194.733</v>
      </c>
      <c r="U967">
        <v>0</v>
      </c>
      <c r="V967">
        <v>39709.699999999997</v>
      </c>
      <c r="W967">
        <v>40053.4</v>
      </c>
      <c r="X967">
        <v>0</v>
      </c>
      <c r="Y967">
        <v>29566.6</v>
      </c>
      <c r="Z967">
        <v>7707.52</v>
      </c>
    </row>
    <row r="968" spans="1:26"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1">
        <v>853.66600000000005</v>
      </c>
      <c r="S968" s="111">
        <v>40053.4</v>
      </c>
      <c r="T968" s="111">
        <v>7679.26</v>
      </c>
      <c r="U968">
        <v>0</v>
      </c>
      <c r="V968">
        <v>38642.400000000001</v>
      </c>
      <c r="W968">
        <v>40053.4</v>
      </c>
      <c r="X968">
        <v>0</v>
      </c>
      <c r="Y968">
        <v>28253.599999999999</v>
      </c>
      <c r="Z968">
        <v>14540.1</v>
      </c>
    </row>
    <row r="969" spans="1:26"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1">
        <v>750.39400000000001</v>
      </c>
      <c r="S969" s="111">
        <v>40053.4</v>
      </c>
      <c r="T969" s="111">
        <v>6327.9</v>
      </c>
      <c r="U969">
        <v>0</v>
      </c>
      <c r="V969">
        <v>38520</v>
      </c>
      <c r="W969">
        <v>40053.4</v>
      </c>
      <c r="X969">
        <v>0</v>
      </c>
      <c r="Y969">
        <v>33907.4</v>
      </c>
      <c r="Z969">
        <v>18945.900000000001</v>
      </c>
    </row>
    <row r="970" spans="1:26"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1">
        <v>0</v>
      </c>
      <c r="S970" s="111">
        <v>40053.4</v>
      </c>
      <c r="T970" s="111">
        <v>4035.17</v>
      </c>
      <c r="U970">
        <v>0</v>
      </c>
      <c r="V970">
        <v>38161.9</v>
      </c>
      <c r="W970">
        <v>40053.4</v>
      </c>
      <c r="X970">
        <v>0</v>
      </c>
      <c r="Y970">
        <v>33861.300000000003</v>
      </c>
      <c r="Z970">
        <v>35114.699999999997</v>
      </c>
    </row>
    <row r="971" spans="1:26"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1">
        <v>1616.41</v>
      </c>
      <c r="S971" s="111">
        <v>40053.4</v>
      </c>
      <c r="T971" s="111">
        <v>5173.3500000000004</v>
      </c>
      <c r="U971">
        <v>0</v>
      </c>
      <c r="V971">
        <v>31547.599999999999</v>
      </c>
      <c r="W971">
        <v>40053.4</v>
      </c>
      <c r="X971">
        <v>0</v>
      </c>
      <c r="Y971">
        <v>25547.5</v>
      </c>
      <c r="Z971">
        <v>37034.699999999997</v>
      </c>
    </row>
    <row r="972" spans="1:26"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1">
        <v>3672.82</v>
      </c>
      <c r="S972" s="111">
        <v>40053.4</v>
      </c>
      <c r="T972" s="111">
        <v>6112.54</v>
      </c>
      <c r="U972">
        <v>0</v>
      </c>
      <c r="V972">
        <v>35794.699999999997</v>
      </c>
      <c r="W972">
        <v>40053.4</v>
      </c>
      <c r="X972">
        <v>0</v>
      </c>
      <c r="Y972">
        <v>24184.2</v>
      </c>
      <c r="Z972">
        <v>34645.800000000003</v>
      </c>
    </row>
    <row r="973" spans="1:26"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1">
        <v>8671.6299999999992</v>
      </c>
      <c r="S973" s="111">
        <v>40053.4</v>
      </c>
      <c r="T973" s="111">
        <v>9947.74</v>
      </c>
      <c r="U973">
        <v>0</v>
      </c>
      <c r="V973">
        <v>38699.599999999999</v>
      </c>
      <c r="W973">
        <v>40053.4</v>
      </c>
      <c r="X973">
        <v>0</v>
      </c>
      <c r="Y973">
        <v>22762.400000000001</v>
      </c>
      <c r="Z973">
        <v>22215.9</v>
      </c>
    </row>
    <row r="974" spans="1:26"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1">
        <v>13113.6</v>
      </c>
      <c r="S974" s="111">
        <v>40053.4</v>
      </c>
      <c r="T974" s="111">
        <v>16028</v>
      </c>
      <c r="U974">
        <v>0</v>
      </c>
      <c r="V974">
        <v>38090.699999999997</v>
      </c>
      <c r="W974">
        <v>40053.4</v>
      </c>
      <c r="X974">
        <v>0</v>
      </c>
      <c r="Y974">
        <v>18072.2</v>
      </c>
      <c r="Z974">
        <v>14213.4</v>
      </c>
    </row>
    <row r="975" spans="1:26"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1">
        <v>18519.099999999999</v>
      </c>
      <c r="S975" s="111">
        <v>40053.4</v>
      </c>
      <c r="T975" s="111">
        <v>18528.8</v>
      </c>
      <c r="U975">
        <v>0</v>
      </c>
      <c r="V975">
        <v>35111.300000000003</v>
      </c>
      <c r="W975">
        <v>40053.4</v>
      </c>
      <c r="X975">
        <v>0</v>
      </c>
      <c r="Y975">
        <v>17258.400000000001</v>
      </c>
      <c r="Z975">
        <v>9574.7800000000007</v>
      </c>
    </row>
    <row r="976" spans="1:26"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1">
        <v>19992.8</v>
      </c>
      <c r="S976" s="111">
        <v>40053.4</v>
      </c>
      <c r="T976" s="111">
        <v>23015.1</v>
      </c>
      <c r="U976">
        <v>0</v>
      </c>
      <c r="V976">
        <v>31139.8</v>
      </c>
      <c r="W976">
        <v>40053.4</v>
      </c>
      <c r="X976">
        <v>0</v>
      </c>
      <c r="Y976">
        <v>15415.9</v>
      </c>
      <c r="Z976">
        <v>6381.01</v>
      </c>
    </row>
    <row r="977" spans="1:26"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1">
        <v>25233.200000000001</v>
      </c>
      <c r="S977" s="111">
        <v>40053.4</v>
      </c>
      <c r="T977" s="111">
        <v>33202.9</v>
      </c>
      <c r="U977">
        <v>0</v>
      </c>
      <c r="V977">
        <v>23412.400000000001</v>
      </c>
      <c r="W977">
        <v>40053.4</v>
      </c>
      <c r="X977">
        <v>0</v>
      </c>
      <c r="Y977">
        <v>12680.5</v>
      </c>
      <c r="Z977">
        <v>4513.87</v>
      </c>
    </row>
    <row r="978" spans="1:26"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1">
        <v>25131.4</v>
      </c>
      <c r="S978" s="111">
        <v>40053.4</v>
      </c>
      <c r="T978" s="111">
        <v>37587</v>
      </c>
      <c r="U978">
        <v>0</v>
      </c>
      <c r="V978">
        <v>20096.7</v>
      </c>
      <c r="W978">
        <v>40053.4</v>
      </c>
      <c r="X978">
        <v>0</v>
      </c>
      <c r="Y978">
        <v>11926.9</v>
      </c>
      <c r="Z978">
        <v>2494.48</v>
      </c>
    </row>
    <row r="979" spans="1:26"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1">
        <v>25093.9</v>
      </c>
      <c r="S979" s="111">
        <v>40053.4</v>
      </c>
      <c r="T979" s="111">
        <v>39366.400000000001</v>
      </c>
      <c r="U979">
        <v>0</v>
      </c>
      <c r="V979">
        <v>17119.400000000001</v>
      </c>
      <c r="W979">
        <v>40053.4</v>
      </c>
      <c r="X979">
        <v>0</v>
      </c>
      <c r="Y979">
        <v>12923.9</v>
      </c>
      <c r="Z979">
        <v>1297.83</v>
      </c>
    </row>
    <row r="980" spans="1:26"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1">
        <v>15023.4</v>
      </c>
      <c r="S980" s="111">
        <v>40053.4</v>
      </c>
      <c r="T980" s="111">
        <v>39494</v>
      </c>
      <c r="U980">
        <v>0</v>
      </c>
      <c r="V980">
        <v>17149.400000000001</v>
      </c>
      <c r="W980">
        <v>40053.4</v>
      </c>
      <c r="X980">
        <v>0</v>
      </c>
      <c r="Y980">
        <v>20779.900000000001</v>
      </c>
      <c r="Z980">
        <v>0</v>
      </c>
    </row>
    <row r="981" spans="1:26"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1">
        <v>28064.3</v>
      </c>
      <c r="S981" s="111">
        <v>40053.4</v>
      </c>
      <c r="T981" s="111">
        <v>38259.800000000003</v>
      </c>
      <c r="U981">
        <v>1.8242000000000001E-2</v>
      </c>
      <c r="V981">
        <v>17008.7</v>
      </c>
      <c r="W981">
        <v>40053.4</v>
      </c>
      <c r="X981">
        <v>0.177344</v>
      </c>
      <c r="Y981">
        <v>25929.7</v>
      </c>
      <c r="Z981">
        <v>0</v>
      </c>
    </row>
    <row r="982" spans="1:26"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1">
        <v>26659.599999999999</v>
      </c>
      <c r="S982" s="111">
        <v>40053.4</v>
      </c>
      <c r="T982" s="111">
        <v>22960.1</v>
      </c>
      <c r="U982">
        <v>0.14596100000000001</v>
      </c>
      <c r="V982">
        <v>7928.93</v>
      </c>
      <c r="W982">
        <v>40053.4</v>
      </c>
      <c r="X982">
        <v>7.9416100000000003E-2</v>
      </c>
      <c r="Y982">
        <v>25606.6</v>
      </c>
      <c r="Z982">
        <v>1641.32</v>
      </c>
    </row>
    <row r="983" spans="1:26"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1">
        <v>18064.2</v>
      </c>
      <c r="S983" s="111">
        <v>40053.4</v>
      </c>
      <c r="T983" s="111">
        <v>13594.4</v>
      </c>
      <c r="U983">
        <v>0.39045299999999999</v>
      </c>
      <c r="V983">
        <v>2095.56</v>
      </c>
      <c r="W983">
        <v>40053.4</v>
      </c>
      <c r="X983">
        <v>0.155275</v>
      </c>
      <c r="Y983">
        <v>6546.68</v>
      </c>
      <c r="Z983">
        <v>5579.81</v>
      </c>
    </row>
    <row r="984" spans="1:26"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1">
        <v>7032.51</v>
      </c>
      <c r="S984" s="111">
        <v>40053.4</v>
      </c>
      <c r="T984" s="111">
        <v>8303.31</v>
      </c>
      <c r="U984">
        <v>1.2961400000000001</v>
      </c>
      <c r="V984">
        <v>0</v>
      </c>
      <c r="W984">
        <v>40053.4</v>
      </c>
      <c r="X984">
        <v>0.31569700000000001</v>
      </c>
      <c r="Y984">
        <v>16754.099999999999</v>
      </c>
      <c r="Z984">
        <v>8881.26</v>
      </c>
    </row>
    <row r="985" spans="1:26"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1">
        <v>14354.5</v>
      </c>
      <c r="S985" s="111">
        <v>39075.5</v>
      </c>
      <c r="T985" s="111">
        <v>6371.73</v>
      </c>
      <c r="U985">
        <v>0.1953</v>
      </c>
      <c r="V985">
        <v>1306.04</v>
      </c>
      <c r="W985">
        <v>40053.4</v>
      </c>
      <c r="X985">
        <v>0.56947000000000003</v>
      </c>
      <c r="Y985">
        <v>28415</v>
      </c>
      <c r="Z985">
        <v>15204.4</v>
      </c>
    </row>
    <row r="986" spans="1:26"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1">
        <v>25028.5</v>
      </c>
      <c r="S986" s="111">
        <v>37444</v>
      </c>
      <c r="T986" s="111">
        <v>8296.1200000000008</v>
      </c>
      <c r="U986">
        <v>0.90926099999999999</v>
      </c>
      <c r="V986">
        <v>2196.5700000000002</v>
      </c>
      <c r="W986">
        <v>40053.4</v>
      </c>
      <c r="X986">
        <v>0.427097</v>
      </c>
      <c r="Y986">
        <v>32145.9</v>
      </c>
      <c r="Z986">
        <v>12775.1</v>
      </c>
    </row>
    <row r="987" spans="1:26"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1">
        <v>31540</v>
      </c>
      <c r="S987" s="111">
        <v>38235.699999999997</v>
      </c>
      <c r="T987" s="111">
        <v>10032.799999999999</v>
      </c>
      <c r="U987">
        <v>0.342858</v>
      </c>
      <c r="V987">
        <v>2107.0700000000002</v>
      </c>
      <c r="W987">
        <v>40053.4</v>
      </c>
      <c r="X987">
        <v>0.33326899999999998</v>
      </c>
      <c r="Y987">
        <v>36875.300000000003</v>
      </c>
      <c r="Z987">
        <v>21687.9</v>
      </c>
    </row>
    <row r="988" spans="1:26"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1">
        <v>28657.4</v>
      </c>
      <c r="S988" s="111">
        <v>36808.300000000003</v>
      </c>
      <c r="T988" s="111">
        <v>4452.29</v>
      </c>
      <c r="U988">
        <v>0.67576999999999998</v>
      </c>
      <c r="V988">
        <v>0</v>
      </c>
      <c r="W988">
        <v>39507.4</v>
      </c>
      <c r="X988">
        <v>0.18513099999999999</v>
      </c>
      <c r="Y988">
        <v>34743.699999999997</v>
      </c>
      <c r="Z988">
        <v>28979</v>
      </c>
    </row>
    <row r="989" spans="1:26"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1">
        <v>21907.7</v>
      </c>
      <c r="S989" s="111">
        <v>33565.699999999997</v>
      </c>
      <c r="T989" s="111">
        <v>3510.72</v>
      </c>
      <c r="U989">
        <v>0.279364</v>
      </c>
      <c r="V989">
        <v>0</v>
      </c>
      <c r="W989">
        <v>39851.9</v>
      </c>
      <c r="X989">
        <v>6.3365500000000005E-2</v>
      </c>
      <c r="Y989">
        <v>36847.9</v>
      </c>
      <c r="Z989">
        <v>35973.4</v>
      </c>
    </row>
    <row r="990" spans="1:26"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1">
        <v>15713.7</v>
      </c>
      <c r="S990" s="111">
        <v>34675.199999999997</v>
      </c>
      <c r="T990" s="111">
        <v>3343.15</v>
      </c>
      <c r="U990">
        <v>0.222137</v>
      </c>
      <c r="V990">
        <v>0</v>
      </c>
      <c r="W990">
        <v>40047.1</v>
      </c>
      <c r="X990">
        <v>0.63939999999999997</v>
      </c>
      <c r="Y990">
        <v>32954.300000000003</v>
      </c>
      <c r="Z990">
        <v>39338.199999999997</v>
      </c>
    </row>
    <row r="991" spans="1:26"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1">
        <v>10692.9</v>
      </c>
      <c r="S991" s="111">
        <v>35499.300000000003</v>
      </c>
      <c r="T991" s="111">
        <v>3461.54</v>
      </c>
      <c r="U991">
        <v>0</v>
      </c>
      <c r="V991">
        <v>0</v>
      </c>
      <c r="W991">
        <v>40053.4</v>
      </c>
      <c r="X991">
        <v>0</v>
      </c>
      <c r="Y991">
        <v>28413.7</v>
      </c>
      <c r="Z991">
        <v>39676.6</v>
      </c>
    </row>
    <row r="992" spans="1:26"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1">
        <v>10714.4</v>
      </c>
      <c r="S992" s="111">
        <v>39075.199999999997</v>
      </c>
      <c r="T992" s="111">
        <v>7137.86</v>
      </c>
      <c r="U992">
        <v>0</v>
      </c>
      <c r="V992">
        <v>580.39200000000005</v>
      </c>
      <c r="W992">
        <v>40053.4</v>
      </c>
      <c r="X992">
        <v>0</v>
      </c>
      <c r="Y992">
        <v>25098.3</v>
      </c>
      <c r="Z992">
        <v>39734.5</v>
      </c>
    </row>
    <row r="993" spans="1:26"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1">
        <v>8777.6200000000008</v>
      </c>
      <c r="S993" s="111">
        <v>38564.6</v>
      </c>
      <c r="T993" s="111">
        <v>23171.4</v>
      </c>
      <c r="U993">
        <v>0</v>
      </c>
      <c r="V993">
        <v>576.40499999999997</v>
      </c>
      <c r="W993">
        <v>40053.4</v>
      </c>
      <c r="X993">
        <v>0</v>
      </c>
      <c r="Y993">
        <v>17598.3</v>
      </c>
      <c r="Z993">
        <v>40053.300000000003</v>
      </c>
    </row>
    <row r="994" spans="1:26"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1">
        <v>4212.0200000000004</v>
      </c>
      <c r="S994" s="111">
        <v>38606.5</v>
      </c>
      <c r="T994" s="111">
        <v>9414.82</v>
      </c>
      <c r="U994">
        <v>0</v>
      </c>
      <c r="V994">
        <v>0</v>
      </c>
      <c r="W994">
        <v>39617.9</v>
      </c>
      <c r="X994">
        <v>0</v>
      </c>
      <c r="Y994">
        <v>14817.7</v>
      </c>
      <c r="Z994">
        <v>40053.4</v>
      </c>
    </row>
    <row r="995" spans="1:26"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1">
        <v>4803.7</v>
      </c>
      <c r="S995" s="111">
        <v>36666.800000000003</v>
      </c>
      <c r="T995" s="111">
        <v>14746.5</v>
      </c>
      <c r="U995">
        <v>0</v>
      </c>
      <c r="V995">
        <v>0</v>
      </c>
      <c r="W995">
        <v>39978.300000000003</v>
      </c>
      <c r="X995">
        <v>0</v>
      </c>
      <c r="Y995">
        <v>13578.7</v>
      </c>
      <c r="Z995">
        <v>40053.4</v>
      </c>
    </row>
    <row r="996" spans="1:26"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1">
        <v>7055.05</v>
      </c>
      <c r="S996" s="111">
        <v>34093.699999999997</v>
      </c>
      <c r="T996" s="111">
        <v>8203.31</v>
      </c>
      <c r="U996">
        <v>0</v>
      </c>
      <c r="V996">
        <v>414.68099999999998</v>
      </c>
      <c r="W996">
        <v>39664.1</v>
      </c>
      <c r="X996">
        <v>0</v>
      </c>
      <c r="Y996">
        <v>14145.6</v>
      </c>
      <c r="Z996">
        <v>40053.4</v>
      </c>
    </row>
    <row r="997" spans="1:26"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1">
        <v>19086.599999999999</v>
      </c>
      <c r="S997" s="111">
        <v>28636.1</v>
      </c>
      <c r="T997" s="111">
        <v>8737.0400000000009</v>
      </c>
      <c r="U997">
        <v>0</v>
      </c>
      <c r="V997">
        <v>0</v>
      </c>
      <c r="W997">
        <v>39490.199999999997</v>
      </c>
      <c r="X997">
        <v>0</v>
      </c>
      <c r="Y997">
        <v>14601.9</v>
      </c>
      <c r="Z997">
        <v>39912.1</v>
      </c>
    </row>
    <row r="998" spans="1:26"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1">
        <v>24498.3</v>
      </c>
      <c r="S998" s="111">
        <v>21282</v>
      </c>
      <c r="T998" s="111">
        <v>10675.8</v>
      </c>
      <c r="U998">
        <v>0</v>
      </c>
      <c r="V998">
        <v>0</v>
      </c>
      <c r="W998">
        <v>39265.699999999997</v>
      </c>
      <c r="X998">
        <v>0</v>
      </c>
      <c r="Y998">
        <v>16615.5</v>
      </c>
      <c r="Z998">
        <v>38892.6</v>
      </c>
    </row>
    <row r="999" spans="1:26"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1">
        <v>21040.400000000001</v>
      </c>
      <c r="S999" s="111">
        <v>17862.599999999999</v>
      </c>
      <c r="T999" s="111">
        <v>6865.51</v>
      </c>
      <c r="U999">
        <v>0</v>
      </c>
      <c r="V999">
        <v>0</v>
      </c>
      <c r="W999">
        <v>37692.199999999997</v>
      </c>
      <c r="X999">
        <v>0</v>
      </c>
      <c r="Y999">
        <v>25293.599999999999</v>
      </c>
      <c r="Z999">
        <v>38297.599999999999</v>
      </c>
    </row>
    <row r="1000" spans="1:26"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1">
        <v>15088.6</v>
      </c>
      <c r="S1000" s="111">
        <v>9649.64</v>
      </c>
      <c r="T1000" s="111">
        <v>11453.5</v>
      </c>
      <c r="U1000">
        <v>0</v>
      </c>
      <c r="V1000">
        <v>0</v>
      </c>
      <c r="W1000">
        <v>33810.400000000001</v>
      </c>
      <c r="X1000">
        <v>0</v>
      </c>
      <c r="Y1000">
        <v>20002.599999999999</v>
      </c>
      <c r="Z1000">
        <v>37713.300000000003</v>
      </c>
    </row>
    <row r="1001" spans="1:26"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1">
        <v>10009.6</v>
      </c>
      <c r="S1001" s="111">
        <v>6407.51</v>
      </c>
      <c r="T1001" s="111">
        <v>13355.2</v>
      </c>
      <c r="U1001">
        <v>0</v>
      </c>
      <c r="V1001">
        <v>2108.23</v>
      </c>
      <c r="W1001">
        <v>37179</v>
      </c>
      <c r="X1001">
        <v>0</v>
      </c>
      <c r="Y1001">
        <v>13544.9</v>
      </c>
      <c r="Z1001">
        <v>35093.199999999997</v>
      </c>
    </row>
    <row r="1002" spans="1:26"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1">
        <v>8069.06</v>
      </c>
      <c r="S1002" s="111">
        <v>10075.4</v>
      </c>
      <c r="T1002" s="111">
        <v>17301.900000000001</v>
      </c>
      <c r="U1002">
        <v>0</v>
      </c>
      <c r="V1002">
        <v>49.8628</v>
      </c>
      <c r="W1002">
        <v>33104.5</v>
      </c>
      <c r="X1002">
        <v>0</v>
      </c>
      <c r="Y1002">
        <v>20965.8</v>
      </c>
      <c r="Z1002">
        <v>36132.1</v>
      </c>
    </row>
    <row r="1003" spans="1:26"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1">
        <v>6037.46</v>
      </c>
      <c r="S1003" s="111">
        <v>14899.2</v>
      </c>
      <c r="T1003" s="111">
        <v>22944.2</v>
      </c>
      <c r="U1003">
        <v>0</v>
      </c>
      <c r="V1003">
        <v>0</v>
      </c>
      <c r="W1003">
        <v>26691.5</v>
      </c>
      <c r="X1003">
        <v>0</v>
      </c>
      <c r="Y1003">
        <v>15857.8</v>
      </c>
      <c r="Z1003">
        <v>39171.599999999999</v>
      </c>
    </row>
    <row r="1004" spans="1:26"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1">
        <v>3502.07</v>
      </c>
      <c r="S1004" s="111">
        <v>14875.2</v>
      </c>
      <c r="T1004" s="111">
        <v>4490.09</v>
      </c>
      <c r="U1004">
        <v>0</v>
      </c>
      <c r="V1004">
        <v>2123.94</v>
      </c>
      <c r="W1004">
        <v>28588</v>
      </c>
      <c r="X1004">
        <v>0</v>
      </c>
      <c r="Y1004">
        <v>24167.599999999999</v>
      </c>
      <c r="Z1004">
        <v>40053.4</v>
      </c>
    </row>
    <row r="1005" spans="1:26"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1">
        <v>4329.7</v>
      </c>
      <c r="S1005" s="111">
        <v>6266.89</v>
      </c>
      <c r="T1005" s="111">
        <v>20783.7</v>
      </c>
      <c r="U1005">
        <v>2.1328900000000001E-2</v>
      </c>
      <c r="V1005">
        <v>28944.3</v>
      </c>
      <c r="W1005">
        <v>27918.5</v>
      </c>
      <c r="X1005">
        <v>2.30531E-2</v>
      </c>
      <c r="Y1005">
        <v>31342.2</v>
      </c>
      <c r="Z1005">
        <v>40053.4</v>
      </c>
    </row>
    <row r="1006" spans="1:26"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1">
        <v>1209.47</v>
      </c>
      <c r="S1006" s="111">
        <v>4825.43</v>
      </c>
      <c r="T1006" s="111">
        <v>15313</v>
      </c>
      <c r="U1006">
        <v>0.16129299999999999</v>
      </c>
      <c r="V1006">
        <v>13040.8</v>
      </c>
      <c r="W1006">
        <v>26589.4</v>
      </c>
      <c r="X1006">
        <v>0.13632900000000001</v>
      </c>
      <c r="Y1006">
        <v>35103.599999999999</v>
      </c>
      <c r="Z1006">
        <v>40053.4</v>
      </c>
    </row>
    <row r="1007" spans="1:26"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1">
        <v>357.625</v>
      </c>
      <c r="S1007" s="111">
        <v>1373.63</v>
      </c>
      <c r="T1007" s="111">
        <v>11832.3</v>
      </c>
      <c r="U1007">
        <v>0.53298599999999996</v>
      </c>
      <c r="V1007">
        <v>19207.3</v>
      </c>
      <c r="W1007">
        <v>25835.1</v>
      </c>
      <c r="X1007">
        <v>0.58758299999999997</v>
      </c>
      <c r="Y1007">
        <v>30967.8</v>
      </c>
      <c r="Z1007">
        <v>40053.4</v>
      </c>
    </row>
    <row r="1008" spans="1:26"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1">
        <v>0</v>
      </c>
      <c r="S1008" s="111">
        <v>2037.29</v>
      </c>
      <c r="T1008" s="111">
        <v>7448.79</v>
      </c>
      <c r="U1008">
        <v>0.92568300000000003</v>
      </c>
      <c r="V1008">
        <v>16876.2</v>
      </c>
      <c r="W1008">
        <v>24116</v>
      </c>
      <c r="X1008">
        <v>1.03457</v>
      </c>
      <c r="Y1008">
        <v>36590.6</v>
      </c>
      <c r="Z1008">
        <v>40053.4</v>
      </c>
    </row>
    <row r="1009" spans="1:26"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1">
        <v>0</v>
      </c>
      <c r="S1009" s="111">
        <v>184.66</v>
      </c>
      <c r="T1009" s="111">
        <v>4122.3599999999997</v>
      </c>
      <c r="U1009">
        <v>0.79366199999999998</v>
      </c>
      <c r="V1009">
        <v>22407.3</v>
      </c>
      <c r="W1009">
        <v>23779.3</v>
      </c>
      <c r="X1009">
        <v>0.25151200000000001</v>
      </c>
      <c r="Y1009">
        <v>36859.300000000003</v>
      </c>
      <c r="Z1009">
        <v>39983.800000000003</v>
      </c>
    </row>
    <row r="1010" spans="1:26"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1">
        <v>0</v>
      </c>
      <c r="S1010" s="111">
        <v>0</v>
      </c>
      <c r="T1010" s="111">
        <v>3924.02</v>
      </c>
      <c r="U1010">
        <v>1.19747</v>
      </c>
      <c r="V1010">
        <v>24291.200000000001</v>
      </c>
      <c r="W1010">
        <v>21494.1</v>
      </c>
      <c r="X1010">
        <v>0.11426799999999999</v>
      </c>
      <c r="Y1010">
        <v>36154.1</v>
      </c>
      <c r="Z1010">
        <v>40053.4</v>
      </c>
    </row>
    <row r="1011" spans="1:26"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1">
        <v>0</v>
      </c>
      <c r="S1011" s="111">
        <v>1579.11</v>
      </c>
      <c r="T1011" s="111">
        <v>488.24599999999998</v>
      </c>
      <c r="U1011">
        <v>1.2556700000000001</v>
      </c>
      <c r="V1011">
        <v>13616.4</v>
      </c>
      <c r="W1011">
        <v>17419</v>
      </c>
      <c r="X1011">
        <v>0.26331900000000003</v>
      </c>
      <c r="Y1011">
        <v>37680.199999999997</v>
      </c>
      <c r="Z1011">
        <v>39603.199999999997</v>
      </c>
    </row>
    <row r="1012" spans="1:26"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1">
        <v>0</v>
      </c>
      <c r="S1012" s="111">
        <v>140.501</v>
      </c>
      <c r="T1012" s="111">
        <v>0</v>
      </c>
      <c r="U1012">
        <v>1.68286</v>
      </c>
      <c r="V1012">
        <v>8603.6</v>
      </c>
      <c r="W1012">
        <v>9885.56</v>
      </c>
      <c r="X1012">
        <v>0.37719999999999998</v>
      </c>
      <c r="Y1012">
        <v>37957.9</v>
      </c>
      <c r="Z1012">
        <v>38172.699999999997</v>
      </c>
    </row>
    <row r="1013" spans="1:26"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1">
        <v>399.18900000000002</v>
      </c>
      <c r="S1013" s="111">
        <v>0</v>
      </c>
      <c r="T1013" s="111">
        <v>0</v>
      </c>
      <c r="U1013">
        <v>0.63228399999999996</v>
      </c>
      <c r="V1013">
        <v>12099.3</v>
      </c>
      <c r="W1013">
        <v>4656.1899999999996</v>
      </c>
      <c r="X1013">
        <v>0.27925299999999997</v>
      </c>
      <c r="Y1013">
        <v>33450.9</v>
      </c>
      <c r="Z1013">
        <v>37357.9</v>
      </c>
    </row>
    <row r="1014" spans="1:26"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1">
        <v>114.18899999999999</v>
      </c>
      <c r="S1014" s="111">
        <v>0</v>
      </c>
      <c r="T1014" s="111">
        <v>865.26300000000003</v>
      </c>
      <c r="U1014">
        <v>0.58426100000000003</v>
      </c>
      <c r="V1014">
        <v>17420.400000000001</v>
      </c>
      <c r="W1014">
        <v>2113.5300000000002</v>
      </c>
      <c r="X1014">
        <v>8.19989E-2</v>
      </c>
      <c r="Y1014">
        <v>33591.199999999997</v>
      </c>
      <c r="Z1014">
        <v>33943.4</v>
      </c>
    </row>
    <row r="1015" spans="1:26"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1">
        <v>0</v>
      </c>
      <c r="S1015" s="111">
        <v>504.56099999999998</v>
      </c>
      <c r="T1015" s="111">
        <v>11060.1</v>
      </c>
      <c r="U1015">
        <v>0</v>
      </c>
      <c r="V1015">
        <v>23894.7</v>
      </c>
      <c r="W1015">
        <v>731.21400000000006</v>
      </c>
      <c r="X1015">
        <v>0</v>
      </c>
      <c r="Y1015">
        <v>35275.199999999997</v>
      </c>
      <c r="Z1015">
        <v>20899.400000000001</v>
      </c>
    </row>
    <row r="1016" spans="1:26"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1">
        <v>811.25400000000002</v>
      </c>
      <c r="S1016" s="111">
        <v>0</v>
      </c>
      <c r="T1016" s="111">
        <v>39173.800000000003</v>
      </c>
      <c r="U1016">
        <v>0</v>
      </c>
      <c r="V1016">
        <v>24050</v>
      </c>
      <c r="W1016">
        <v>428.82299999999998</v>
      </c>
      <c r="X1016">
        <v>0</v>
      </c>
      <c r="Y1016">
        <v>37721.800000000003</v>
      </c>
      <c r="Z1016">
        <v>36082.1</v>
      </c>
    </row>
    <row r="1017" spans="1:26"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1">
        <v>2109.4499999999998</v>
      </c>
      <c r="S1017" s="111">
        <v>0</v>
      </c>
      <c r="T1017" s="111">
        <v>39900.800000000003</v>
      </c>
      <c r="U1017">
        <v>0</v>
      </c>
      <c r="V1017">
        <v>31266.400000000001</v>
      </c>
      <c r="W1017">
        <v>758.80100000000004</v>
      </c>
      <c r="X1017">
        <v>0</v>
      </c>
      <c r="Y1017">
        <v>38295.599999999999</v>
      </c>
      <c r="Z1017">
        <v>23209.599999999999</v>
      </c>
    </row>
    <row r="1018" spans="1:26"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1">
        <v>2333.8200000000002</v>
      </c>
      <c r="S1018" s="111">
        <v>0</v>
      </c>
      <c r="T1018" s="111">
        <v>39066.300000000003</v>
      </c>
      <c r="U1018">
        <v>0</v>
      </c>
      <c r="V1018">
        <v>14902.8</v>
      </c>
      <c r="W1018">
        <v>1841.18</v>
      </c>
      <c r="X1018">
        <v>0</v>
      </c>
      <c r="Y1018">
        <v>34940.199999999997</v>
      </c>
      <c r="Z1018">
        <v>23980.400000000001</v>
      </c>
    </row>
    <row r="1019" spans="1:26"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1">
        <v>911.36599999999999</v>
      </c>
      <c r="S1019" s="111">
        <v>937.11900000000003</v>
      </c>
      <c r="T1019" s="111">
        <v>39814.699999999997</v>
      </c>
      <c r="U1019">
        <v>0</v>
      </c>
      <c r="V1019">
        <v>10480</v>
      </c>
      <c r="W1019">
        <v>987.62300000000005</v>
      </c>
      <c r="X1019">
        <v>0</v>
      </c>
      <c r="Y1019">
        <v>34944.1</v>
      </c>
      <c r="Z1019">
        <v>27913.3</v>
      </c>
    </row>
    <row r="1020" spans="1:26"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1">
        <v>0</v>
      </c>
      <c r="S1020" s="111">
        <v>835.60900000000004</v>
      </c>
      <c r="T1020" s="111">
        <v>39850.800000000003</v>
      </c>
      <c r="U1020">
        <v>0</v>
      </c>
      <c r="V1020">
        <v>12777.6</v>
      </c>
      <c r="W1020">
        <v>1081.08</v>
      </c>
      <c r="X1020">
        <v>0</v>
      </c>
      <c r="Y1020">
        <v>30667.8</v>
      </c>
      <c r="Z1020">
        <v>31225.7</v>
      </c>
    </row>
    <row r="1021" spans="1:26"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1">
        <v>0</v>
      </c>
      <c r="S1021" s="111">
        <v>976.82799999999997</v>
      </c>
      <c r="T1021" s="111">
        <v>38925.800000000003</v>
      </c>
      <c r="U1021">
        <v>0</v>
      </c>
      <c r="V1021">
        <v>9631.74</v>
      </c>
      <c r="W1021">
        <v>2860</v>
      </c>
      <c r="X1021">
        <v>0</v>
      </c>
      <c r="Y1021">
        <v>26955</v>
      </c>
      <c r="Z1021">
        <v>25618.7</v>
      </c>
    </row>
    <row r="1022" spans="1:26"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1">
        <v>0</v>
      </c>
      <c r="S1022" s="111">
        <v>2525.4499999999998</v>
      </c>
      <c r="T1022" s="111">
        <v>36664.400000000001</v>
      </c>
      <c r="U1022">
        <v>0</v>
      </c>
      <c r="V1022">
        <v>11394.7</v>
      </c>
      <c r="W1022">
        <v>5513.06</v>
      </c>
      <c r="X1022">
        <v>0</v>
      </c>
      <c r="Y1022">
        <v>24296.7</v>
      </c>
      <c r="Z1022">
        <v>19816.2</v>
      </c>
    </row>
    <row r="1023" spans="1:26"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1">
        <v>1026.42</v>
      </c>
      <c r="S1023" s="111">
        <v>2238.11</v>
      </c>
      <c r="T1023" s="111">
        <v>35899.599999999999</v>
      </c>
      <c r="U1023">
        <v>0</v>
      </c>
      <c r="V1023">
        <v>17646.3</v>
      </c>
      <c r="W1023">
        <v>4826.97</v>
      </c>
      <c r="X1023">
        <v>0</v>
      </c>
      <c r="Y1023">
        <v>22808.6</v>
      </c>
      <c r="Z1023">
        <v>20368.5</v>
      </c>
    </row>
    <row r="1024" spans="1:26"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1">
        <v>2988.37</v>
      </c>
      <c r="S1024" s="111">
        <v>1065.49</v>
      </c>
      <c r="T1024" s="111">
        <v>38640.5</v>
      </c>
      <c r="U1024">
        <v>0</v>
      </c>
      <c r="V1024">
        <v>21348.5</v>
      </c>
      <c r="W1024">
        <v>3961.32</v>
      </c>
      <c r="X1024">
        <v>0</v>
      </c>
      <c r="Y1024">
        <v>20595.2</v>
      </c>
      <c r="Z1024">
        <v>15124</v>
      </c>
    </row>
    <row r="1025" spans="1:26"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1">
        <v>4363.4399999999996</v>
      </c>
      <c r="S1025" s="111">
        <v>1916.61</v>
      </c>
      <c r="T1025" s="111">
        <v>39630.5</v>
      </c>
      <c r="U1025">
        <v>0</v>
      </c>
      <c r="V1025">
        <v>24091.5</v>
      </c>
      <c r="W1025">
        <v>4405.1099999999997</v>
      </c>
      <c r="X1025">
        <v>0</v>
      </c>
      <c r="Y1025">
        <v>18606.3</v>
      </c>
      <c r="Z1025">
        <v>11494.9</v>
      </c>
    </row>
    <row r="1026" spans="1:26"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1">
        <v>3277.7</v>
      </c>
      <c r="S1026" s="111">
        <v>2788.01</v>
      </c>
      <c r="T1026" s="111">
        <v>39525.4</v>
      </c>
      <c r="U1026">
        <v>0</v>
      </c>
      <c r="V1026">
        <v>15472.4</v>
      </c>
      <c r="W1026">
        <v>3059.21</v>
      </c>
      <c r="X1026">
        <v>0</v>
      </c>
      <c r="Y1026">
        <v>17149.3</v>
      </c>
      <c r="Z1026">
        <v>7076.27</v>
      </c>
    </row>
    <row r="1027" spans="1:26"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1">
        <v>2429.85</v>
      </c>
      <c r="S1027" s="111">
        <v>3899.52</v>
      </c>
      <c r="T1027" s="111">
        <v>39410.6</v>
      </c>
      <c r="U1027">
        <v>0</v>
      </c>
      <c r="V1027">
        <v>8929.39</v>
      </c>
      <c r="W1027">
        <v>1990.8</v>
      </c>
      <c r="X1027">
        <v>0</v>
      </c>
      <c r="Y1027">
        <v>11307.2</v>
      </c>
      <c r="Z1027">
        <v>4511.7</v>
      </c>
    </row>
    <row r="1028" spans="1:26"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1">
        <v>16850.8</v>
      </c>
      <c r="S1028" s="111">
        <v>3877.55</v>
      </c>
      <c r="T1028" s="111">
        <v>39808.400000000001</v>
      </c>
      <c r="U1028">
        <v>0</v>
      </c>
      <c r="V1028">
        <v>13084.3</v>
      </c>
      <c r="W1028">
        <v>1328.92</v>
      </c>
      <c r="X1028">
        <v>0</v>
      </c>
      <c r="Y1028">
        <v>13409.9</v>
      </c>
      <c r="Z1028">
        <v>1829.81</v>
      </c>
    </row>
    <row r="1029" spans="1:26"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1">
        <v>18049</v>
      </c>
      <c r="S1029" s="111">
        <v>7162.87</v>
      </c>
      <c r="T1029" s="111">
        <v>39793.1</v>
      </c>
      <c r="U1029">
        <v>0.26006000000000001</v>
      </c>
      <c r="V1029">
        <v>21995.200000000001</v>
      </c>
      <c r="W1029">
        <v>1161.1199999999999</v>
      </c>
      <c r="X1029">
        <v>1.7823100000000001E-2</v>
      </c>
      <c r="Y1029">
        <v>11425</v>
      </c>
      <c r="Z1029">
        <v>8340.26</v>
      </c>
    </row>
    <row r="1030" spans="1:26"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1">
        <v>17887.3</v>
      </c>
      <c r="S1030" s="111">
        <v>12182.2</v>
      </c>
      <c r="T1030" s="111">
        <v>36039.300000000003</v>
      </c>
      <c r="U1030">
        <v>1.4690799999999999</v>
      </c>
      <c r="V1030">
        <v>11871.4</v>
      </c>
      <c r="W1030">
        <v>3999.66</v>
      </c>
      <c r="X1030">
        <v>0.14885399999999999</v>
      </c>
      <c r="Y1030">
        <v>4493.0600000000004</v>
      </c>
      <c r="Z1030">
        <v>21218.6</v>
      </c>
    </row>
    <row r="1031" spans="1:26"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1">
        <v>15094.8</v>
      </c>
      <c r="S1031" s="111">
        <v>12829.7</v>
      </c>
      <c r="T1031" s="111">
        <v>33284</v>
      </c>
      <c r="U1031">
        <v>2.5640499999999999</v>
      </c>
      <c r="V1031">
        <v>6015.88</v>
      </c>
      <c r="W1031">
        <v>7876.98</v>
      </c>
      <c r="X1031">
        <v>0.40241900000000003</v>
      </c>
      <c r="Y1031">
        <v>653.678</v>
      </c>
      <c r="Z1031">
        <v>27520.6</v>
      </c>
    </row>
    <row r="1032" spans="1:26"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1">
        <v>16994.7</v>
      </c>
      <c r="S1032" s="111">
        <v>6856.33</v>
      </c>
      <c r="T1032" s="111">
        <v>37632.6</v>
      </c>
      <c r="U1032">
        <v>3.3428399999999998</v>
      </c>
      <c r="V1032">
        <v>6528.11</v>
      </c>
      <c r="W1032">
        <v>4963.42</v>
      </c>
      <c r="X1032">
        <v>0.70989999999999998</v>
      </c>
      <c r="Y1032">
        <v>1265.29</v>
      </c>
      <c r="Z1032">
        <v>25742</v>
      </c>
    </row>
    <row r="1033" spans="1:26"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1">
        <v>21442.2</v>
      </c>
      <c r="S1033" s="111">
        <v>6379.22</v>
      </c>
      <c r="T1033" s="111">
        <v>39511.800000000003</v>
      </c>
      <c r="U1033">
        <v>2.6777700000000002</v>
      </c>
      <c r="V1033">
        <v>11256.3</v>
      </c>
      <c r="W1033">
        <v>1555.73</v>
      </c>
      <c r="X1033">
        <v>1.0605100000000001</v>
      </c>
      <c r="Y1033">
        <v>3962.13</v>
      </c>
      <c r="Z1033">
        <v>17475.900000000001</v>
      </c>
    </row>
    <row r="1034" spans="1:26"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1">
        <v>35937.5</v>
      </c>
      <c r="S1034" s="111">
        <v>4261.63</v>
      </c>
      <c r="T1034" s="111">
        <v>38901.599999999999</v>
      </c>
      <c r="U1034">
        <v>3.1364299999999998</v>
      </c>
      <c r="V1034">
        <v>8871.91</v>
      </c>
      <c r="W1034">
        <v>1517.31</v>
      </c>
      <c r="X1034">
        <v>0.318998</v>
      </c>
      <c r="Y1034">
        <v>3671.15</v>
      </c>
      <c r="Z1034">
        <v>17307.5</v>
      </c>
    </row>
    <row r="1035" spans="1:26"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1">
        <v>38452.699999999997</v>
      </c>
      <c r="S1035" s="111">
        <v>6190.4</v>
      </c>
      <c r="T1035" s="111">
        <v>38332.1</v>
      </c>
      <c r="U1035">
        <v>2.5836600000000001</v>
      </c>
      <c r="V1035">
        <v>9154.86</v>
      </c>
      <c r="W1035">
        <v>0</v>
      </c>
      <c r="X1035">
        <v>0.59975299999999998</v>
      </c>
      <c r="Y1035">
        <v>3880.83</v>
      </c>
      <c r="Z1035">
        <v>21493.4</v>
      </c>
    </row>
    <row r="1036" spans="1:26"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1">
        <v>39200.9</v>
      </c>
      <c r="S1036" s="111">
        <v>11486.7</v>
      </c>
      <c r="T1036" s="111">
        <v>36630.199999999997</v>
      </c>
      <c r="U1036">
        <v>2.1556899999999999</v>
      </c>
      <c r="V1036">
        <v>10643.3</v>
      </c>
      <c r="W1036">
        <v>0</v>
      </c>
      <c r="X1036">
        <v>0.29261300000000001</v>
      </c>
      <c r="Y1036">
        <v>3560.32</v>
      </c>
      <c r="Z1036">
        <v>23286.7</v>
      </c>
    </row>
    <row r="1037" spans="1:26"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1">
        <v>39373.5</v>
      </c>
      <c r="S1037" s="111">
        <v>12611.3</v>
      </c>
      <c r="T1037" s="111">
        <v>34085.5</v>
      </c>
      <c r="U1037">
        <v>1.4279500000000001</v>
      </c>
      <c r="V1037">
        <v>14761.4</v>
      </c>
      <c r="W1037">
        <v>0</v>
      </c>
      <c r="X1037">
        <v>0.14127600000000001</v>
      </c>
      <c r="Y1037">
        <v>4122.78</v>
      </c>
      <c r="Z1037">
        <v>24248.1</v>
      </c>
    </row>
    <row r="1038" spans="1:26"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1">
        <v>38565</v>
      </c>
      <c r="S1038" s="111">
        <v>8505.01</v>
      </c>
      <c r="T1038" s="111">
        <v>36202.199999999997</v>
      </c>
      <c r="U1038">
        <v>0.440052</v>
      </c>
      <c r="V1038">
        <v>18280.099999999999</v>
      </c>
      <c r="W1038">
        <v>0</v>
      </c>
      <c r="X1038">
        <v>0.72947200000000001</v>
      </c>
      <c r="Y1038">
        <v>7175.01</v>
      </c>
      <c r="Z1038">
        <v>26280.6</v>
      </c>
    </row>
    <row r="1039" spans="1:26"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1">
        <v>37386.800000000003</v>
      </c>
      <c r="S1039" s="111">
        <v>5069.8</v>
      </c>
      <c r="T1039" s="111">
        <v>37196.6</v>
      </c>
      <c r="U1039">
        <v>0</v>
      </c>
      <c r="V1039">
        <v>22396.9</v>
      </c>
      <c r="W1039">
        <v>0</v>
      </c>
      <c r="X1039">
        <v>0</v>
      </c>
      <c r="Y1039">
        <v>12774.5</v>
      </c>
      <c r="Z1039">
        <v>27689.200000000001</v>
      </c>
    </row>
    <row r="1040" spans="1:26"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1">
        <v>37304.199999999997</v>
      </c>
      <c r="S1040" s="111">
        <v>5563.27</v>
      </c>
      <c r="T1040" s="111">
        <v>39445.9</v>
      </c>
      <c r="U1040">
        <v>0</v>
      </c>
      <c r="V1040">
        <v>21935.3</v>
      </c>
      <c r="W1040">
        <v>0</v>
      </c>
      <c r="X1040">
        <v>0</v>
      </c>
      <c r="Y1040">
        <v>26556.2</v>
      </c>
      <c r="Z1040">
        <v>34520.9</v>
      </c>
    </row>
    <row r="1041" spans="1:26"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1">
        <v>39771.599999999999</v>
      </c>
      <c r="S1041" s="111">
        <v>5369.28</v>
      </c>
      <c r="T1041" s="111">
        <v>39737.9</v>
      </c>
      <c r="U1041">
        <v>0</v>
      </c>
      <c r="V1041">
        <v>17345.8</v>
      </c>
      <c r="W1041">
        <v>0</v>
      </c>
      <c r="X1041">
        <v>0</v>
      </c>
      <c r="Y1041">
        <v>32106.1</v>
      </c>
      <c r="Z1041">
        <v>36551.199999999997</v>
      </c>
    </row>
    <row r="1042" spans="1:26"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1">
        <v>39444.800000000003</v>
      </c>
      <c r="S1042" s="111">
        <v>8637.73</v>
      </c>
      <c r="T1042" s="111">
        <v>39579.300000000003</v>
      </c>
      <c r="U1042">
        <v>0</v>
      </c>
      <c r="V1042">
        <v>10954</v>
      </c>
      <c r="W1042">
        <v>0</v>
      </c>
      <c r="X1042">
        <v>0</v>
      </c>
      <c r="Y1042">
        <v>35084.9</v>
      </c>
      <c r="Z1042">
        <v>35157.9</v>
      </c>
    </row>
    <row r="1043" spans="1:26"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1">
        <v>39490.9</v>
      </c>
      <c r="S1043" s="111">
        <v>24983.7</v>
      </c>
      <c r="T1043" s="111">
        <v>40053.4</v>
      </c>
      <c r="U1043">
        <v>0</v>
      </c>
      <c r="V1043">
        <v>16155.6</v>
      </c>
      <c r="W1043">
        <v>0</v>
      </c>
      <c r="X1043">
        <v>0</v>
      </c>
      <c r="Y1043">
        <v>33217.9</v>
      </c>
      <c r="Z1043">
        <v>36632.400000000001</v>
      </c>
    </row>
    <row r="1044" spans="1:26"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1">
        <v>39874.5</v>
      </c>
      <c r="S1044" s="111">
        <v>38426.5</v>
      </c>
      <c r="T1044" s="111">
        <v>40053.4</v>
      </c>
      <c r="U1044">
        <v>0</v>
      </c>
      <c r="V1044">
        <v>19405.900000000001</v>
      </c>
      <c r="W1044">
        <v>0</v>
      </c>
      <c r="X1044">
        <v>0</v>
      </c>
      <c r="Y1044">
        <v>35875</v>
      </c>
      <c r="Z1044">
        <v>37665.800000000003</v>
      </c>
    </row>
    <row r="1045" spans="1:26"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1">
        <v>39926</v>
      </c>
      <c r="S1045" s="111">
        <v>36795.300000000003</v>
      </c>
      <c r="T1045" s="111">
        <v>40053.4</v>
      </c>
      <c r="U1045">
        <v>0</v>
      </c>
      <c r="V1045">
        <v>20399</v>
      </c>
      <c r="W1045">
        <v>0</v>
      </c>
      <c r="X1045">
        <v>0</v>
      </c>
      <c r="Y1045">
        <v>35921.800000000003</v>
      </c>
      <c r="Z1045">
        <v>39254.400000000001</v>
      </c>
    </row>
    <row r="1046" spans="1:26"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1">
        <v>39737</v>
      </c>
      <c r="S1046" s="111">
        <v>29793.3</v>
      </c>
      <c r="T1046" s="111">
        <v>40053.4</v>
      </c>
      <c r="U1046">
        <v>0</v>
      </c>
      <c r="V1046">
        <v>14158.8</v>
      </c>
      <c r="W1046">
        <v>1668.34</v>
      </c>
      <c r="X1046">
        <v>0</v>
      </c>
      <c r="Y1046">
        <v>35115</v>
      </c>
      <c r="Z1046">
        <v>35166.199999999997</v>
      </c>
    </row>
    <row r="1047" spans="1:26"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1">
        <v>39761.1</v>
      </c>
      <c r="S1047" s="111">
        <v>28214.6</v>
      </c>
      <c r="T1047" s="111">
        <v>40053.4</v>
      </c>
      <c r="U1047">
        <v>0</v>
      </c>
      <c r="V1047">
        <v>19263.5</v>
      </c>
      <c r="W1047">
        <v>6736.69</v>
      </c>
      <c r="X1047">
        <v>0</v>
      </c>
      <c r="Y1047">
        <v>32418.1</v>
      </c>
      <c r="Z1047">
        <v>29664.400000000001</v>
      </c>
    </row>
    <row r="1048" spans="1:26"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1">
        <v>40053.4</v>
      </c>
      <c r="S1048" s="111">
        <v>31439.3</v>
      </c>
      <c r="T1048" s="111">
        <v>40053.4</v>
      </c>
      <c r="U1048">
        <v>0</v>
      </c>
      <c r="V1048">
        <v>16824.2</v>
      </c>
      <c r="W1048">
        <v>16625.900000000001</v>
      </c>
      <c r="X1048">
        <v>0</v>
      </c>
      <c r="Y1048">
        <v>27754.400000000001</v>
      </c>
      <c r="Z1048">
        <v>32557.9</v>
      </c>
    </row>
    <row r="1049" spans="1:26"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1">
        <v>40053.4</v>
      </c>
      <c r="S1049" s="111">
        <v>28918.2</v>
      </c>
      <c r="T1049" s="111">
        <v>40053.4</v>
      </c>
      <c r="U1049">
        <v>0</v>
      </c>
      <c r="V1049">
        <v>10350.6</v>
      </c>
      <c r="W1049">
        <v>31967.3</v>
      </c>
      <c r="X1049">
        <v>0</v>
      </c>
      <c r="Y1049">
        <v>22180.799999999999</v>
      </c>
      <c r="Z1049">
        <v>32336.799999999999</v>
      </c>
    </row>
    <row r="1050" spans="1:26"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1">
        <v>40053.4</v>
      </c>
      <c r="S1050" s="111">
        <v>31198.5</v>
      </c>
      <c r="T1050" s="111">
        <v>40053.4</v>
      </c>
      <c r="U1050">
        <v>0</v>
      </c>
      <c r="V1050">
        <v>8104.33</v>
      </c>
      <c r="W1050">
        <v>37847.599999999999</v>
      </c>
      <c r="X1050">
        <v>0</v>
      </c>
      <c r="Y1050">
        <v>18348.2</v>
      </c>
      <c r="Z1050">
        <v>35719.5</v>
      </c>
    </row>
    <row r="1051" spans="1:26"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1">
        <v>40053.4</v>
      </c>
      <c r="S1051" s="111">
        <v>33317.199999999997</v>
      </c>
      <c r="T1051" s="111">
        <v>40053.4</v>
      </c>
      <c r="U1051">
        <v>0</v>
      </c>
      <c r="V1051">
        <v>5999.74</v>
      </c>
      <c r="W1051">
        <v>39649.199999999997</v>
      </c>
      <c r="X1051">
        <v>0</v>
      </c>
      <c r="Y1051">
        <v>16853.599999999999</v>
      </c>
      <c r="Z1051">
        <v>38270.9</v>
      </c>
    </row>
    <row r="1052" spans="1:26"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1">
        <v>40053.4</v>
      </c>
      <c r="S1052" s="111">
        <v>32909</v>
      </c>
      <c r="T1052" s="111">
        <v>40053.4</v>
      </c>
      <c r="U1052">
        <v>0</v>
      </c>
      <c r="V1052">
        <v>1125.5</v>
      </c>
      <c r="W1052">
        <v>39900.9</v>
      </c>
      <c r="X1052">
        <v>0</v>
      </c>
      <c r="Y1052">
        <v>14198.1</v>
      </c>
      <c r="Z1052">
        <v>39060</v>
      </c>
    </row>
    <row r="1053" spans="1:26"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1">
        <v>40053.4</v>
      </c>
      <c r="S1053" s="111">
        <v>24081.9</v>
      </c>
      <c r="T1053" s="111">
        <v>40053.4</v>
      </c>
      <c r="U1053">
        <v>3.4010800000000001E-2</v>
      </c>
      <c r="V1053">
        <v>0</v>
      </c>
      <c r="W1053">
        <v>38923.9</v>
      </c>
      <c r="X1053">
        <v>2.9969599999999999E-2</v>
      </c>
      <c r="Y1053">
        <v>12717.9</v>
      </c>
      <c r="Z1053">
        <v>38352.400000000001</v>
      </c>
    </row>
    <row r="1054" spans="1:26"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1">
        <v>40053.4</v>
      </c>
      <c r="S1054" s="111">
        <v>9346.4699999999993</v>
      </c>
      <c r="T1054" s="111">
        <v>40053.4</v>
      </c>
      <c r="U1054">
        <v>0.24354700000000001</v>
      </c>
      <c r="V1054">
        <v>0</v>
      </c>
      <c r="W1054">
        <v>38398.800000000003</v>
      </c>
      <c r="X1054">
        <v>0.20955799999999999</v>
      </c>
      <c r="Y1054">
        <v>11041.7</v>
      </c>
      <c r="Z1054">
        <v>38256.800000000003</v>
      </c>
    </row>
    <row r="1055" spans="1:26"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1">
        <v>40053.4</v>
      </c>
      <c r="S1055" s="111">
        <v>1122.55</v>
      </c>
      <c r="T1055" s="111">
        <v>39642</v>
      </c>
      <c r="U1055">
        <v>0.66005999999999998</v>
      </c>
      <c r="V1055">
        <v>0</v>
      </c>
      <c r="W1055">
        <v>37705.699999999997</v>
      </c>
      <c r="X1055">
        <v>0.572434</v>
      </c>
      <c r="Y1055">
        <v>3381.27</v>
      </c>
      <c r="Z1055">
        <v>37571.9</v>
      </c>
    </row>
    <row r="1056" spans="1:26"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1">
        <v>40053.4</v>
      </c>
      <c r="S1056" s="111">
        <v>619.66399999999999</v>
      </c>
      <c r="T1056" s="111">
        <v>37536.300000000003</v>
      </c>
      <c r="U1056">
        <v>1.31836</v>
      </c>
      <c r="V1056">
        <v>0</v>
      </c>
      <c r="W1056">
        <v>38195.599999999999</v>
      </c>
      <c r="X1056">
        <v>0.76174299999999995</v>
      </c>
      <c r="Y1056">
        <v>0</v>
      </c>
      <c r="Z1056">
        <v>31775.200000000001</v>
      </c>
    </row>
    <row r="1057" spans="1:26"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1">
        <v>40053.4</v>
      </c>
      <c r="S1057" s="111">
        <v>0</v>
      </c>
      <c r="T1057" s="111">
        <v>35669</v>
      </c>
      <c r="U1057">
        <v>1.88452</v>
      </c>
      <c r="V1057">
        <v>0</v>
      </c>
      <c r="W1057">
        <v>39416.400000000001</v>
      </c>
      <c r="X1057">
        <v>1.7407699999999999</v>
      </c>
      <c r="Y1057">
        <v>0</v>
      </c>
      <c r="Z1057">
        <v>21531.3</v>
      </c>
    </row>
    <row r="1058" spans="1:26"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1">
        <v>40053.4</v>
      </c>
      <c r="S1058" s="111">
        <v>0</v>
      </c>
      <c r="T1058" s="111">
        <v>27166</v>
      </c>
      <c r="U1058">
        <v>0.87849900000000003</v>
      </c>
      <c r="V1058">
        <v>0</v>
      </c>
      <c r="W1058">
        <v>39729.4</v>
      </c>
      <c r="X1058">
        <v>1.1237699999999999</v>
      </c>
      <c r="Y1058">
        <v>0</v>
      </c>
      <c r="Z1058">
        <v>18730.8</v>
      </c>
    </row>
    <row r="1059" spans="1:26"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1">
        <v>40053.4</v>
      </c>
      <c r="S1059" s="111">
        <v>0</v>
      </c>
      <c r="T1059" s="111">
        <v>25394</v>
      </c>
      <c r="U1059">
        <v>0.72567700000000002</v>
      </c>
      <c r="V1059">
        <v>0</v>
      </c>
      <c r="W1059">
        <v>40043.5</v>
      </c>
      <c r="X1059">
        <v>1.0928199999999999</v>
      </c>
      <c r="Y1059">
        <v>0</v>
      </c>
      <c r="Z1059">
        <v>20799.400000000001</v>
      </c>
    </row>
    <row r="1060" spans="1:26"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1">
        <v>40053.4</v>
      </c>
      <c r="S1060" s="111">
        <v>650.93799999999999</v>
      </c>
      <c r="T1060" s="111">
        <v>29249.599999999999</v>
      </c>
      <c r="U1060">
        <v>0.60167199999999998</v>
      </c>
      <c r="V1060">
        <v>0</v>
      </c>
      <c r="W1060">
        <v>39811.9</v>
      </c>
      <c r="X1060">
        <v>1.23603</v>
      </c>
      <c r="Y1060">
        <v>937.22500000000002</v>
      </c>
      <c r="Z1060">
        <v>13419.5</v>
      </c>
    </row>
    <row r="1061" spans="1:26"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1">
        <v>40053.4</v>
      </c>
      <c r="S1061" s="111">
        <v>4238.25</v>
      </c>
      <c r="T1061" s="111">
        <v>27616.7</v>
      </c>
      <c r="U1061">
        <v>0.141016</v>
      </c>
      <c r="V1061">
        <v>0</v>
      </c>
      <c r="W1061">
        <v>39453.9</v>
      </c>
      <c r="X1061">
        <v>1.0479400000000001</v>
      </c>
      <c r="Y1061">
        <v>871.57100000000003</v>
      </c>
      <c r="Z1061">
        <v>10981.3</v>
      </c>
    </row>
    <row r="1062" spans="1:26"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1">
        <v>40053.4</v>
      </c>
      <c r="S1062" s="111">
        <v>11167.7</v>
      </c>
      <c r="T1062" s="111">
        <v>22907.5</v>
      </c>
      <c r="U1062">
        <v>5.2211300000000002E-2</v>
      </c>
      <c r="V1062">
        <v>966.99300000000005</v>
      </c>
      <c r="W1062">
        <v>39569</v>
      </c>
      <c r="X1062">
        <v>6.7105799999999993E-2</v>
      </c>
      <c r="Y1062">
        <v>2348.0300000000002</v>
      </c>
      <c r="Z1062">
        <v>11542.8</v>
      </c>
    </row>
    <row r="1063" spans="1:26"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1">
        <v>40053.4</v>
      </c>
      <c r="S1063" s="111">
        <v>22119.1</v>
      </c>
      <c r="T1063" s="111">
        <v>17745</v>
      </c>
      <c r="U1063">
        <v>0</v>
      </c>
      <c r="V1063">
        <v>2005.27</v>
      </c>
      <c r="W1063">
        <v>39667.599999999999</v>
      </c>
      <c r="X1063">
        <v>0</v>
      </c>
      <c r="Y1063">
        <v>6475.66</v>
      </c>
      <c r="Z1063">
        <v>13673.7</v>
      </c>
    </row>
    <row r="1064" spans="1:26"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1">
        <v>40053.4</v>
      </c>
      <c r="S1064" s="111">
        <v>13219.6</v>
      </c>
      <c r="T1064" s="111">
        <v>11393</v>
      </c>
      <c r="U1064">
        <v>0</v>
      </c>
      <c r="V1064">
        <v>7661.35</v>
      </c>
      <c r="W1064">
        <v>39495.1</v>
      </c>
      <c r="X1064">
        <v>0</v>
      </c>
      <c r="Y1064">
        <v>10852.3</v>
      </c>
      <c r="Z1064">
        <v>12845.8</v>
      </c>
    </row>
    <row r="1065" spans="1:26"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1">
        <v>40053.4</v>
      </c>
      <c r="S1065" s="111">
        <v>17075.400000000001</v>
      </c>
      <c r="T1065" s="111">
        <v>17273.3</v>
      </c>
      <c r="U1065">
        <v>0</v>
      </c>
      <c r="V1065">
        <v>20320.7</v>
      </c>
      <c r="W1065">
        <v>39547.9</v>
      </c>
      <c r="X1065">
        <v>0</v>
      </c>
      <c r="Y1065">
        <v>10322.200000000001</v>
      </c>
      <c r="Z1065">
        <v>16117.1</v>
      </c>
    </row>
    <row r="1066" spans="1:26"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1">
        <v>40053.4</v>
      </c>
      <c r="S1066" s="111">
        <v>13416.2</v>
      </c>
      <c r="T1066" s="111">
        <v>15273.6</v>
      </c>
      <c r="U1066">
        <v>0</v>
      </c>
      <c r="V1066">
        <v>37190.400000000001</v>
      </c>
      <c r="W1066">
        <v>38479.9</v>
      </c>
      <c r="X1066">
        <v>0</v>
      </c>
      <c r="Y1066">
        <v>7832.22</v>
      </c>
      <c r="Z1066">
        <v>11236.1</v>
      </c>
    </row>
    <row r="1067" spans="1:26"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1">
        <v>40053.4</v>
      </c>
      <c r="S1067" s="111">
        <v>18685.3</v>
      </c>
      <c r="T1067" s="111">
        <v>10271.299999999999</v>
      </c>
      <c r="U1067">
        <v>0</v>
      </c>
      <c r="V1067">
        <v>34041.300000000003</v>
      </c>
      <c r="W1067">
        <v>37710.300000000003</v>
      </c>
      <c r="X1067">
        <v>0</v>
      </c>
      <c r="Y1067">
        <v>6534.55</v>
      </c>
      <c r="Z1067">
        <v>4928.63</v>
      </c>
    </row>
    <row r="1068" spans="1:26"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1">
        <v>40053.4</v>
      </c>
      <c r="S1068" s="111">
        <v>25004.3</v>
      </c>
      <c r="T1068" s="111">
        <v>7619.32</v>
      </c>
      <c r="U1068">
        <v>0</v>
      </c>
      <c r="V1068">
        <v>31293.4</v>
      </c>
      <c r="W1068">
        <v>36360.800000000003</v>
      </c>
      <c r="X1068">
        <v>0</v>
      </c>
      <c r="Y1068">
        <v>3652.98</v>
      </c>
      <c r="Z1068">
        <v>998.74</v>
      </c>
    </row>
    <row r="1069" spans="1:26"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1">
        <v>40053.4</v>
      </c>
      <c r="S1069" s="111">
        <v>33537.199999999997</v>
      </c>
      <c r="T1069" s="111">
        <v>6710.08</v>
      </c>
      <c r="U1069">
        <v>0</v>
      </c>
      <c r="V1069">
        <v>30050.7</v>
      </c>
      <c r="W1069">
        <v>37784.1</v>
      </c>
      <c r="X1069">
        <v>0</v>
      </c>
      <c r="Y1069">
        <v>2089.12</v>
      </c>
      <c r="Z1069">
        <v>1001.92</v>
      </c>
    </row>
    <row r="1070" spans="1:26"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1">
        <v>40053.4</v>
      </c>
      <c r="S1070" s="111">
        <v>37543.9</v>
      </c>
      <c r="T1070" s="111">
        <v>8068.19</v>
      </c>
      <c r="U1070">
        <v>0</v>
      </c>
      <c r="V1070">
        <v>29906.9</v>
      </c>
      <c r="W1070">
        <v>38948.1</v>
      </c>
      <c r="X1070">
        <v>0</v>
      </c>
      <c r="Y1070">
        <v>1483.36</v>
      </c>
      <c r="Z1070">
        <v>2786.33</v>
      </c>
    </row>
    <row r="1071" spans="1:26"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1">
        <v>40053.4</v>
      </c>
      <c r="S1071" s="111">
        <v>37963.599999999999</v>
      </c>
      <c r="T1071" s="111">
        <v>10261.1</v>
      </c>
      <c r="U1071">
        <v>0</v>
      </c>
      <c r="V1071">
        <v>26650.1</v>
      </c>
      <c r="W1071">
        <v>38435.300000000003</v>
      </c>
      <c r="X1071">
        <v>0</v>
      </c>
      <c r="Y1071">
        <v>372.16199999999998</v>
      </c>
      <c r="Z1071">
        <v>2017.97</v>
      </c>
    </row>
    <row r="1072" spans="1:26"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1">
        <v>40053.4</v>
      </c>
      <c r="S1072" s="111">
        <v>39250.199999999997</v>
      </c>
      <c r="T1072" s="111">
        <v>7456.19</v>
      </c>
      <c r="U1072">
        <v>0</v>
      </c>
      <c r="V1072">
        <v>18110.8</v>
      </c>
      <c r="W1072">
        <v>38017.5</v>
      </c>
      <c r="X1072">
        <v>0</v>
      </c>
      <c r="Y1072">
        <v>0</v>
      </c>
      <c r="Z1072">
        <v>1166.4100000000001</v>
      </c>
    </row>
    <row r="1073" spans="1:26"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1">
        <v>40053.4</v>
      </c>
      <c r="S1073" s="111">
        <v>39675.699999999997</v>
      </c>
      <c r="T1073" s="111">
        <v>9884.5400000000009</v>
      </c>
      <c r="U1073">
        <v>0</v>
      </c>
      <c r="V1073">
        <v>15986.7</v>
      </c>
      <c r="W1073">
        <v>36273.300000000003</v>
      </c>
      <c r="X1073">
        <v>0</v>
      </c>
      <c r="Y1073">
        <v>0</v>
      </c>
      <c r="Z1073">
        <v>1878.26</v>
      </c>
    </row>
    <row r="1074" spans="1:26"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1">
        <v>40053.4</v>
      </c>
      <c r="S1074" s="111">
        <v>39910.1</v>
      </c>
      <c r="T1074" s="111">
        <v>12698.5</v>
      </c>
      <c r="U1074">
        <v>0</v>
      </c>
      <c r="V1074">
        <v>10458.5</v>
      </c>
      <c r="W1074">
        <v>24665.8</v>
      </c>
      <c r="X1074">
        <v>0</v>
      </c>
      <c r="Y1074">
        <v>0</v>
      </c>
      <c r="Z1074">
        <v>16041.6</v>
      </c>
    </row>
    <row r="1075" spans="1:26"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1">
        <v>40053.4</v>
      </c>
      <c r="S1075" s="111">
        <v>40053.4</v>
      </c>
      <c r="T1075" s="111">
        <v>16759.5</v>
      </c>
      <c r="U1075">
        <v>0</v>
      </c>
      <c r="V1075">
        <v>6585.66</v>
      </c>
      <c r="W1075">
        <v>11735.3</v>
      </c>
      <c r="X1075">
        <v>0</v>
      </c>
      <c r="Y1075">
        <v>1693.49</v>
      </c>
      <c r="Z1075">
        <v>40053.4</v>
      </c>
    </row>
    <row r="1076" spans="1:26"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1">
        <v>40053.4</v>
      </c>
      <c r="S1076" s="111">
        <v>39310.1</v>
      </c>
      <c r="T1076" s="111">
        <v>9636.93</v>
      </c>
      <c r="U1076">
        <v>0</v>
      </c>
      <c r="V1076">
        <v>7396.11</v>
      </c>
      <c r="W1076">
        <v>10850.7</v>
      </c>
      <c r="X1076">
        <v>0</v>
      </c>
      <c r="Y1076">
        <v>8748.3700000000008</v>
      </c>
      <c r="Z1076">
        <v>39548.300000000003</v>
      </c>
    </row>
    <row r="1077" spans="1:26"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1">
        <v>40053.4</v>
      </c>
      <c r="S1077" s="111">
        <v>35041</v>
      </c>
      <c r="T1077" s="111">
        <v>9966.31</v>
      </c>
      <c r="U1077">
        <v>3.12558E-2</v>
      </c>
      <c r="V1077">
        <v>5419.26</v>
      </c>
      <c r="W1077">
        <v>10088.799999999999</v>
      </c>
      <c r="X1077">
        <v>0.24776100000000001</v>
      </c>
      <c r="Y1077">
        <v>12662.3</v>
      </c>
      <c r="Z1077">
        <v>40053.4</v>
      </c>
    </row>
    <row r="1078" spans="1:26"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1">
        <v>40053.4</v>
      </c>
      <c r="S1078" s="111">
        <v>28333.3</v>
      </c>
      <c r="T1078" s="111">
        <v>12993</v>
      </c>
      <c r="U1078">
        <v>0.27654499999999999</v>
      </c>
      <c r="V1078">
        <v>1694.88</v>
      </c>
      <c r="W1078">
        <v>10320.4</v>
      </c>
      <c r="X1078">
        <v>1.4578199999999999</v>
      </c>
      <c r="Y1078">
        <v>17558.5</v>
      </c>
      <c r="Z1078">
        <v>40053.4</v>
      </c>
    </row>
    <row r="1079" spans="1:26"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1">
        <v>39879.300000000003</v>
      </c>
      <c r="S1079" s="111">
        <v>24678.400000000001</v>
      </c>
      <c r="T1079" s="111">
        <v>0</v>
      </c>
      <c r="U1079">
        <v>0.83741699999999997</v>
      </c>
      <c r="V1079">
        <v>0</v>
      </c>
      <c r="W1079">
        <v>1377.84</v>
      </c>
      <c r="X1079">
        <v>2.6049199999999999</v>
      </c>
      <c r="Y1079">
        <v>9588.67</v>
      </c>
      <c r="Z1079">
        <v>40053.4</v>
      </c>
    </row>
    <row r="1080" spans="1:26"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1">
        <v>39865.699999999997</v>
      </c>
      <c r="S1080" s="111">
        <v>19386.900000000001</v>
      </c>
      <c r="T1080" s="111">
        <v>30.111799999999999</v>
      </c>
      <c r="U1080">
        <v>1.2369600000000001</v>
      </c>
      <c r="V1080">
        <v>0</v>
      </c>
      <c r="W1080">
        <v>0</v>
      </c>
      <c r="X1080">
        <v>3.4159600000000001</v>
      </c>
      <c r="Y1080">
        <v>10096.700000000001</v>
      </c>
      <c r="Z1080">
        <v>40053.4</v>
      </c>
    </row>
    <row r="1081" spans="1:26"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1">
        <v>39576</v>
      </c>
      <c r="S1081" s="111">
        <v>13277.9</v>
      </c>
      <c r="T1081" s="111">
        <v>0</v>
      </c>
      <c r="U1081">
        <v>1.0602</v>
      </c>
      <c r="V1081">
        <v>0</v>
      </c>
      <c r="W1081">
        <v>0</v>
      </c>
      <c r="X1081">
        <v>3.8598599999999998</v>
      </c>
      <c r="Y1081">
        <v>13802.2</v>
      </c>
      <c r="Z1081">
        <v>39419</v>
      </c>
    </row>
    <row r="1082" spans="1:26"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1">
        <v>39333.1</v>
      </c>
      <c r="S1082" s="111">
        <v>15630.6</v>
      </c>
      <c r="T1082" s="111">
        <v>0</v>
      </c>
      <c r="U1082">
        <v>2.4591400000000001</v>
      </c>
      <c r="V1082">
        <v>0</v>
      </c>
      <c r="W1082">
        <v>0</v>
      </c>
      <c r="X1082">
        <v>3.9462199999999998</v>
      </c>
      <c r="Y1082">
        <v>15346.2</v>
      </c>
      <c r="Z1082">
        <v>37378.199999999997</v>
      </c>
    </row>
    <row r="1083" spans="1:26"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1">
        <v>38204.699999999997</v>
      </c>
      <c r="S1083" s="111">
        <v>20832.8</v>
      </c>
      <c r="T1083" s="111">
        <v>0</v>
      </c>
      <c r="U1083">
        <v>1.2230799999999999</v>
      </c>
      <c r="V1083">
        <v>0</v>
      </c>
      <c r="W1083">
        <v>0</v>
      </c>
      <c r="X1083">
        <v>3.6671499999999999</v>
      </c>
      <c r="Y1083">
        <v>19140</v>
      </c>
      <c r="Z1083">
        <v>25057.3</v>
      </c>
    </row>
    <row r="1084" spans="1:26"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1">
        <v>36309.199999999997</v>
      </c>
      <c r="S1084" s="111">
        <v>23361.5</v>
      </c>
      <c r="T1084" s="111">
        <v>0</v>
      </c>
      <c r="U1084">
        <v>1.3443400000000001</v>
      </c>
      <c r="V1084">
        <v>0</v>
      </c>
      <c r="W1084">
        <v>0</v>
      </c>
      <c r="X1084">
        <v>3.0375000000000001</v>
      </c>
      <c r="Y1084">
        <v>18512.5</v>
      </c>
      <c r="Z1084">
        <v>25614.9</v>
      </c>
    </row>
    <row r="1085" spans="1:26"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1">
        <v>27518.6</v>
      </c>
      <c r="S1085" s="111">
        <v>28207.200000000001</v>
      </c>
      <c r="T1085" s="111">
        <v>0</v>
      </c>
      <c r="U1085">
        <v>1.14245</v>
      </c>
      <c r="V1085">
        <v>0</v>
      </c>
      <c r="W1085">
        <v>604.29100000000005</v>
      </c>
      <c r="X1085">
        <v>2.0658599999999998</v>
      </c>
      <c r="Y1085">
        <v>11646</v>
      </c>
      <c r="Z1085">
        <v>28186.400000000001</v>
      </c>
    </row>
    <row r="1086" spans="1:26"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1">
        <v>11317.6</v>
      </c>
      <c r="S1086" s="111">
        <v>33453.4</v>
      </c>
      <c r="T1086" s="111">
        <v>0</v>
      </c>
      <c r="U1086">
        <v>0.58313000000000004</v>
      </c>
      <c r="V1086">
        <v>0</v>
      </c>
      <c r="W1086">
        <v>6891.78</v>
      </c>
      <c r="X1086">
        <v>0.85757300000000003</v>
      </c>
      <c r="Y1086">
        <v>15498.5</v>
      </c>
      <c r="Z1086">
        <v>18133.400000000001</v>
      </c>
    </row>
    <row r="1087" spans="1:26"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1">
        <v>2190.39</v>
      </c>
      <c r="S1087" s="111">
        <v>36921.699999999997</v>
      </c>
      <c r="T1087" s="111">
        <v>0</v>
      </c>
      <c r="U1087">
        <v>0</v>
      </c>
      <c r="V1087">
        <v>0</v>
      </c>
      <c r="W1087">
        <v>22123</v>
      </c>
      <c r="X1087">
        <v>0</v>
      </c>
      <c r="Y1087">
        <v>23225.1</v>
      </c>
      <c r="Z1087">
        <v>14722.5</v>
      </c>
    </row>
    <row r="1088" spans="1:26"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1">
        <v>1012.55</v>
      </c>
      <c r="S1088" s="111">
        <v>36314.699999999997</v>
      </c>
      <c r="T1088" s="111">
        <v>1929.1</v>
      </c>
      <c r="U1088">
        <v>0</v>
      </c>
      <c r="V1088">
        <v>0</v>
      </c>
      <c r="W1088">
        <v>27497.7</v>
      </c>
      <c r="X1088">
        <v>0</v>
      </c>
      <c r="Y1088">
        <v>34262.9</v>
      </c>
      <c r="Z1088">
        <v>26133</v>
      </c>
    </row>
    <row r="1089" spans="1:26"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1">
        <v>0</v>
      </c>
      <c r="S1089" s="111">
        <v>37723</v>
      </c>
      <c r="T1089" s="111">
        <v>5628.87</v>
      </c>
      <c r="U1089">
        <v>0</v>
      </c>
      <c r="V1089">
        <v>0</v>
      </c>
      <c r="W1089">
        <v>37128.199999999997</v>
      </c>
      <c r="X1089">
        <v>0</v>
      </c>
      <c r="Y1089">
        <v>34472.800000000003</v>
      </c>
      <c r="Z1089">
        <v>26213.5</v>
      </c>
    </row>
    <row r="1090" spans="1:26"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1">
        <v>0</v>
      </c>
      <c r="S1090" s="111">
        <v>38147.599999999999</v>
      </c>
      <c r="T1090" s="111">
        <v>7809.81</v>
      </c>
      <c r="U1090">
        <v>0</v>
      </c>
      <c r="V1090">
        <v>5772.16</v>
      </c>
      <c r="W1090">
        <v>37830.5</v>
      </c>
      <c r="X1090">
        <v>0</v>
      </c>
      <c r="Y1090">
        <v>26358.7</v>
      </c>
      <c r="Z1090">
        <v>19836.900000000001</v>
      </c>
    </row>
    <row r="1091" spans="1:26"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1">
        <v>0</v>
      </c>
      <c r="S1091" s="111">
        <v>38539.300000000003</v>
      </c>
      <c r="T1091" s="111">
        <v>6078.73</v>
      </c>
      <c r="U1091">
        <v>0</v>
      </c>
      <c r="V1091">
        <v>16537.599999999999</v>
      </c>
      <c r="W1091">
        <v>36927.800000000003</v>
      </c>
      <c r="X1091">
        <v>0</v>
      </c>
      <c r="Y1091">
        <v>25914.3</v>
      </c>
      <c r="Z1091">
        <v>16019.3</v>
      </c>
    </row>
    <row r="1092" spans="1:26"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1">
        <v>0</v>
      </c>
      <c r="S1092" s="111">
        <v>37732.300000000003</v>
      </c>
      <c r="T1092" s="111">
        <v>10909.1</v>
      </c>
      <c r="U1092">
        <v>0</v>
      </c>
      <c r="V1092">
        <v>22541.5</v>
      </c>
      <c r="W1092">
        <v>26548.6</v>
      </c>
      <c r="X1092">
        <v>0</v>
      </c>
      <c r="Y1092">
        <v>25832.3</v>
      </c>
      <c r="Z1092">
        <v>16408.3</v>
      </c>
    </row>
    <row r="1093" spans="1:26"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1">
        <v>0</v>
      </c>
      <c r="S1093" s="111">
        <v>36451.699999999997</v>
      </c>
      <c r="T1093" s="111">
        <v>2893.29</v>
      </c>
      <c r="U1093">
        <v>0</v>
      </c>
      <c r="V1093">
        <v>30579.3</v>
      </c>
      <c r="W1093">
        <v>17641.900000000001</v>
      </c>
      <c r="X1093">
        <v>0</v>
      </c>
      <c r="Y1093">
        <v>23837</v>
      </c>
      <c r="Z1093">
        <v>24082.6</v>
      </c>
    </row>
    <row r="1094" spans="1:26"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1">
        <v>36.901600000000002</v>
      </c>
      <c r="S1094" s="111">
        <v>35870.300000000003</v>
      </c>
      <c r="T1094" s="111">
        <v>0</v>
      </c>
      <c r="U1094">
        <v>0</v>
      </c>
      <c r="V1094">
        <v>27184.6</v>
      </c>
      <c r="W1094">
        <v>12969.5</v>
      </c>
      <c r="X1094">
        <v>0</v>
      </c>
      <c r="Y1094">
        <v>22531.4</v>
      </c>
      <c r="Z1094">
        <v>15381.7</v>
      </c>
    </row>
    <row r="1095" spans="1:26"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1">
        <v>39892.5</v>
      </c>
      <c r="S1095" s="111">
        <v>32702.799999999999</v>
      </c>
      <c r="T1095" s="111">
        <v>0</v>
      </c>
      <c r="U1095">
        <v>0</v>
      </c>
      <c r="V1095">
        <v>29133.200000000001</v>
      </c>
      <c r="W1095">
        <v>15261.9</v>
      </c>
      <c r="X1095">
        <v>0</v>
      </c>
      <c r="Y1095">
        <v>19116.400000000001</v>
      </c>
      <c r="Z1095">
        <v>30591.5</v>
      </c>
    </row>
    <row r="1096" spans="1:26"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1">
        <v>38881.300000000003</v>
      </c>
      <c r="S1096" s="111">
        <v>21078.7</v>
      </c>
      <c r="T1096" s="111">
        <v>0</v>
      </c>
      <c r="U1096">
        <v>0</v>
      </c>
      <c r="V1096">
        <v>24133.4</v>
      </c>
      <c r="W1096">
        <v>20408.8</v>
      </c>
      <c r="X1096">
        <v>0</v>
      </c>
      <c r="Y1096">
        <v>16452.900000000001</v>
      </c>
      <c r="Z1096">
        <v>24156.3</v>
      </c>
    </row>
    <row r="1097" spans="1:26"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1">
        <v>35485.5</v>
      </c>
      <c r="S1097" s="111">
        <v>9264.19</v>
      </c>
      <c r="T1097" s="111">
        <v>0</v>
      </c>
      <c r="U1097">
        <v>0</v>
      </c>
      <c r="V1097">
        <v>14925.2</v>
      </c>
      <c r="W1097">
        <v>23207.200000000001</v>
      </c>
      <c r="X1097">
        <v>0</v>
      </c>
      <c r="Y1097">
        <v>17108.2</v>
      </c>
      <c r="Z1097">
        <v>3725.4</v>
      </c>
    </row>
    <row r="1098" spans="1:26"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1">
        <v>32635.200000000001</v>
      </c>
      <c r="S1098" s="111">
        <v>2942.98</v>
      </c>
      <c r="T1098" s="111">
        <v>0</v>
      </c>
      <c r="U1098">
        <v>0</v>
      </c>
      <c r="V1098">
        <v>19730.900000000001</v>
      </c>
      <c r="W1098">
        <v>18080.599999999999</v>
      </c>
      <c r="X1098">
        <v>0</v>
      </c>
      <c r="Y1098">
        <v>17224</v>
      </c>
      <c r="Z1098">
        <v>2889.84</v>
      </c>
    </row>
    <row r="1099" spans="1:26"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1">
        <v>29211.3</v>
      </c>
      <c r="S1099" s="111">
        <v>0</v>
      </c>
      <c r="T1099" s="111">
        <v>0</v>
      </c>
      <c r="U1099">
        <v>0</v>
      </c>
      <c r="V1099">
        <v>25048.7</v>
      </c>
      <c r="W1099">
        <v>13844.3</v>
      </c>
      <c r="X1099">
        <v>0</v>
      </c>
      <c r="Y1099">
        <v>13780.6</v>
      </c>
      <c r="Z1099">
        <v>2323.6</v>
      </c>
    </row>
    <row r="1100" spans="1:26"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1">
        <v>33873.199999999997</v>
      </c>
      <c r="S1100" s="111">
        <v>448.74299999999999</v>
      </c>
      <c r="T1100" s="111">
        <v>1748.35</v>
      </c>
      <c r="U1100">
        <v>0</v>
      </c>
      <c r="V1100">
        <v>15561.4</v>
      </c>
      <c r="W1100">
        <v>13253</v>
      </c>
      <c r="X1100">
        <v>0</v>
      </c>
      <c r="Y1100">
        <v>13513.9</v>
      </c>
      <c r="Z1100">
        <v>5135.38</v>
      </c>
    </row>
    <row r="1101" spans="1:26"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1">
        <v>29344.7</v>
      </c>
      <c r="S1101" s="111">
        <v>3077.77</v>
      </c>
      <c r="T1101" s="111">
        <v>5895.33</v>
      </c>
      <c r="U1101">
        <v>1.2504100000000001E-2</v>
      </c>
      <c r="V1101">
        <v>5987.76</v>
      </c>
      <c r="W1101">
        <v>9129.51</v>
      </c>
      <c r="X1101">
        <v>0.32055299999999998</v>
      </c>
      <c r="Y1101">
        <v>12951.8</v>
      </c>
      <c r="Z1101">
        <v>10233.799999999999</v>
      </c>
    </row>
    <row r="1102" spans="1:26"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1">
        <v>24913.5</v>
      </c>
      <c r="S1102" s="111">
        <v>2557.9299999999998</v>
      </c>
      <c r="T1102" s="111">
        <v>5325.74</v>
      </c>
      <c r="U1102">
        <v>5.3144999999999998E-2</v>
      </c>
      <c r="V1102">
        <v>4025.67</v>
      </c>
      <c r="W1102">
        <v>5281.78</v>
      </c>
      <c r="X1102">
        <v>0.86111800000000005</v>
      </c>
      <c r="Y1102">
        <v>5621.72</v>
      </c>
      <c r="Z1102">
        <v>8949.59</v>
      </c>
    </row>
    <row r="1103" spans="1:26"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1">
        <v>22752.400000000001</v>
      </c>
      <c r="S1103" s="111">
        <v>0</v>
      </c>
      <c r="T1103" s="111">
        <v>595.75099999999998</v>
      </c>
      <c r="U1103">
        <v>0.393316</v>
      </c>
      <c r="V1103">
        <v>0</v>
      </c>
      <c r="W1103">
        <v>1117.77</v>
      </c>
      <c r="X1103">
        <v>1.8976999999999999</v>
      </c>
      <c r="Y1103">
        <v>1073.06</v>
      </c>
      <c r="Z1103">
        <v>11578.1</v>
      </c>
    </row>
    <row r="1104" spans="1:26"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1">
        <v>16937.5</v>
      </c>
      <c r="S1104" s="111">
        <v>0</v>
      </c>
      <c r="T1104" s="111">
        <v>0</v>
      </c>
      <c r="U1104">
        <v>0.226157</v>
      </c>
      <c r="V1104">
        <v>0</v>
      </c>
      <c r="W1104">
        <v>700.13099999999997</v>
      </c>
      <c r="X1104">
        <v>2.2925399999999998</v>
      </c>
      <c r="Y1104">
        <v>921.10599999999999</v>
      </c>
      <c r="Z1104">
        <v>13627.8</v>
      </c>
    </row>
    <row r="1105" spans="1:26"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1">
        <v>13505.3</v>
      </c>
      <c r="S1105" s="111">
        <v>0</v>
      </c>
      <c r="T1105" s="111">
        <v>0</v>
      </c>
      <c r="U1105">
        <v>0.956206</v>
      </c>
      <c r="V1105">
        <v>0</v>
      </c>
      <c r="W1105">
        <v>2206.69</v>
      </c>
      <c r="X1105">
        <v>3.2191200000000002</v>
      </c>
      <c r="Y1105">
        <v>1752.99</v>
      </c>
      <c r="Z1105">
        <v>6641.93</v>
      </c>
    </row>
    <row r="1106" spans="1:26"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1">
        <v>14354.9</v>
      </c>
      <c r="S1106" s="111">
        <v>0</v>
      </c>
      <c r="T1106" s="111">
        <v>0</v>
      </c>
      <c r="U1106">
        <v>0.63958700000000002</v>
      </c>
      <c r="V1106">
        <v>0</v>
      </c>
      <c r="W1106">
        <v>3024.91</v>
      </c>
      <c r="X1106">
        <v>3.1871700000000001</v>
      </c>
      <c r="Y1106">
        <v>4460.13</v>
      </c>
      <c r="Z1106">
        <v>5426.85</v>
      </c>
    </row>
    <row r="1107" spans="1:26"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1">
        <v>16478.599999999999</v>
      </c>
      <c r="S1107" s="111">
        <v>0</v>
      </c>
      <c r="T1107" s="111">
        <v>1051.49</v>
      </c>
      <c r="U1107">
        <v>2.90306</v>
      </c>
      <c r="V1107">
        <v>0</v>
      </c>
      <c r="W1107">
        <v>4657.5</v>
      </c>
      <c r="X1107">
        <v>3.1171000000000002</v>
      </c>
      <c r="Y1107">
        <v>5411.17</v>
      </c>
      <c r="Z1107">
        <v>3863.61</v>
      </c>
    </row>
    <row r="1108" spans="1:26"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1">
        <v>12712.1</v>
      </c>
      <c r="S1108" s="111">
        <v>0</v>
      </c>
      <c r="T1108" s="111">
        <v>2050.66</v>
      </c>
      <c r="U1108">
        <v>2.4321100000000002</v>
      </c>
      <c r="V1108">
        <v>0</v>
      </c>
      <c r="W1108">
        <v>11820.4</v>
      </c>
      <c r="X1108">
        <v>2.6274999999999999</v>
      </c>
      <c r="Y1108">
        <v>7565.98</v>
      </c>
      <c r="Z1108">
        <v>1612.08</v>
      </c>
    </row>
    <row r="1109" spans="1:26"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1">
        <v>13689.7</v>
      </c>
      <c r="S1109" s="111">
        <v>1020.69</v>
      </c>
      <c r="T1109" s="111">
        <v>1797.94</v>
      </c>
      <c r="U1109">
        <v>1.46279</v>
      </c>
      <c r="V1109">
        <v>795.19600000000003</v>
      </c>
      <c r="W1109">
        <v>16681</v>
      </c>
      <c r="X1109">
        <v>1.6419600000000001</v>
      </c>
      <c r="Y1109">
        <v>10877.3</v>
      </c>
      <c r="Z1109">
        <v>649.07299999999998</v>
      </c>
    </row>
    <row r="1110" spans="1:26"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1">
        <v>9388.14</v>
      </c>
      <c r="S1110" s="111">
        <v>0</v>
      </c>
      <c r="T1110" s="111">
        <v>2557.0300000000002</v>
      </c>
      <c r="U1110">
        <v>0.62923499999999999</v>
      </c>
      <c r="V1110">
        <v>1871.09</v>
      </c>
      <c r="W1110">
        <v>18696.400000000001</v>
      </c>
      <c r="X1110">
        <v>0.39713199999999999</v>
      </c>
      <c r="Y1110">
        <v>10235.1</v>
      </c>
      <c r="Z1110">
        <v>1106.9000000000001</v>
      </c>
    </row>
    <row r="1111" spans="1:26"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1">
        <v>6078.52</v>
      </c>
      <c r="S1111" s="111">
        <v>0</v>
      </c>
      <c r="T1111" s="111">
        <v>3574.36</v>
      </c>
      <c r="U1111">
        <v>0</v>
      </c>
      <c r="V1111">
        <v>3442.85</v>
      </c>
      <c r="W1111">
        <v>20997.3</v>
      </c>
      <c r="X1111">
        <v>0</v>
      </c>
      <c r="Y1111">
        <v>13818.5</v>
      </c>
      <c r="Z1111">
        <v>4375.96</v>
      </c>
    </row>
    <row r="1112" spans="1:26"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1">
        <v>2874.78</v>
      </c>
      <c r="S1112" s="111">
        <v>0</v>
      </c>
      <c r="T1112" s="111">
        <v>5479.34</v>
      </c>
      <c r="U1112">
        <v>0</v>
      </c>
      <c r="V1112">
        <v>1676.33</v>
      </c>
      <c r="W1112">
        <v>18985.099999999999</v>
      </c>
      <c r="X1112">
        <v>0</v>
      </c>
      <c r="Y1112">
        <v>25404</v>
      </c>
      <c r="Z1112">
        <v>6543</v>
      </c>
    </row>
    <row r="1113" spans="1:26"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1">
        <v>1599.52</v>
      </c>
      <c r="S1113" s="111">
        <v>5889.74</v>
      </c>
      <c r="T1113" s="111">
        <v>4651.26</v>
      </c>
      <c r="U1113">
        <v>0</v>
      </c>
      <c r="V1113">
        <v>2922.25</v>
      </c>
      <c r="W1113">
        <v>14147.2</v>
      </c>
      <c r="X1113">
        <v>0</v>
      </c>
      <c r="Y1113">
        <v>28403.8</v>
      </c>
      <c r="Z1113">
        <v>5942.11</v>
      </c>
    </row>
    <row r="1114" spans="1:26"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1">
        <v>2907.85</v>
      </c>
      <c r="S1114" s="111">
        <v>7287.36</v>
      </c>
      <c r="T1114" s="111">
        <v>20927.8</v>
      </c>
      <c r="U1114">
        <v>0</v>
      </c>
      <c r="V1114">
        <v>1280.3</v>
      </c>
      <c r="W1114">
        <v>15601.7</v>
      </c>
      <c r="X1114">
        <v>0</v>
      </c>
      <c r="Y1114">
        <v>28328.3</v>
      </c>
      <c r="Z1114">
        <v>25509.7</v>
      </c>
    </row>
    <row r="1115" spans="1:26"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1">
        <v>2551.0500000000002</v>
      </c>
      <c r="S1115" s="111">
        <v>7780.21</v>
      </c>
      <c r="T1115" s="111">
        <v>11453.7</v>
      </c>
      <c r="U1115">
        <v>0</v>
      </c>
      <c r="V1115">
        <v>0</v>
      </c>
      <c r="W1115">
        <v>6487.11</v>
      </c>
      <c r="X1115">
        <v>0</v>
      </c>
      <c r="Y1115">
        <v>20543.3</v>
      </c>
      <c r="Z1115">
        <v>34313.800000000003</v>
      </c>
    </row>
    <row r="1116" spans="1:26"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1">
        <v>47.343899999999998</v>
      </c>
      <c r="S1116" s="111">
        <v>5749.54</v>
      </c>
      <c r="T1116" s="111">
        <v>26076.1</v>
      </c>
      <c r="U1116">
        <v>0</v>
      </c>
      <c r="V1116">
        <v>4111.68</v>
      </c>
      <c r="W1116">
        <v>1361.28</v>
      </c>
      <c r="X1116">
        <v>0</v>
      </c>
      <c r="Y1116">
        <v>15850.6</v>
      </c>
      <c r="Z1116">
        <v>30640.3</v>
      </c>
    </row>
    <row r="1117" spans="1:26"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1">
        <v>0</v>
      </c>
      <c r="S1117" s="111">
        <v>2675.76</v>
      </c>
      <c r="T1117" s="111">
        <v>20459.7</v>
      </c>
      <c r="U1117">
        <v>0</v>
      </c>
      <c r="V1117">
        <v>4394.7299999999996</v>
      </c>
      <c r="W1117">
        <v>1250.71</v>
      </c>
      <c r="X1117">
        <v>0</v>
      </c>
      <c r="Y1117">
        <v>17792.3</v>
      </c>
      <c r="Z1117">
        <v>27963.7</v>
      </c>
    </row>
    <row r="1118" spans="1:26"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1">
        <v>0</v>
      </c>
      <c r="S1118" s="111">
        <v>2565.56</v>
      </c>
      <c r="T1118" s="111">
        <v>8789.0300000000007</v>
      </c>
      <c r="U1118">
        <v>0</v>
      </c>
      <c r="V1118">
        <v>4243.2</v>
      </c>
      <c r="W1118">
        <v>0</v>
      </c>
      <c r="X1118">
        <v>0</v>
      </c>
      <c r="Y1118">
        <v>13641.5</v>
      </c>
      <c r="Z1118">
        <v>27118.1</v>
      </c>
    </row>
    <row r="1119" spans="1:26"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1">
        <v>0</v>
      </c>
      <c r="S1119" s="111">
        <v>2416.09</v>
      </c>
      <c r="T1119" s="111">
        <v>10130.799999999999</v>
      </c>
      <c r="U1119">
        <v>0</v>
      </c>
      <c r="V1119">
        <v>1731.45</v>
      </c>
      <c r="W1119">
        <v>0</v>
      </c>
      <c r="X1119">
        <v>0</v>
      </c>
      <c r="Y1119">
        <v>13999</v>
      </c>
      <c r="Z1119">
        <v>18887.099999999999</v>
      </c>
    </row>
    <row r="1120" spans="1:26"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1">
        <v>0</v>
      </c>
      <c r="S1120" s="111">
        <v>5048.9799999999996</v>
      </c>
      <c r="T1120" s="111">
        <v>17018.7</v>
      </c>
      <c r="U1120">
        <v>0</v>
      </c>
      <c r="V1120">
        <v>3145.25</v>
      </c>
      <c r="W1120">
        <v>0</v>
      </c>
      <c r="X1120">
        <v>0</v>
      </c>
      <c r="Y1120">
        <v>11938.8</v>
      </c>
      <c r="Z1120">
        <v>15883.1</v>
      </c>
    </row>
    <row r="1121" spans="1:26"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1">
        <v>0</v>
      </c>
      <c r="S1121" s="111">
        <v>14645.2</v>
      </c>
      <c r="T1121" s="111">
        <v>19554.099999999999</v>
      </c>
      <c r="U1121">
        <v>0</v>
      </c>
      <c r="V1121">
        <v>4568.03</v>
      </c>
      <c r="W1121">
        <v>0</v>
      </c>
      <c r="X1121">
        <v>0</v>
      </c>
      <c r="Y1121">
        <v>9444.15</v>
      </c>
      <c r="Z1121">
        <v>21339.599999999999</v>
      </c>
    </row>
    <row r="1122" spans="1:26"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1">
        <v>0</v>
      </c>
      <c r="S1122" s="111">
        <v>9126.52</v>
      </c>
      <c r="T1122" s="111">
        <v>10195.1</v>
      </c>
      <c r="U1122">
        <v>0</v>
      </c>
      <c r="V1122">
        <v>1179.54</v>
      </c>
      <c r="W1122">
        <v>0</v>
      </c>
      <c r="X1122">
        <v>0</v>
      </c>
      <c r="Y1122">
        <v>11178.9</v>
      </c>
      <c r="Z1122">
        <v>19620.8</v>
      </c>
    </row>
    <row r="1123" spans="1:26"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1">
        <v>0</v>
      </c>
      <c r="S1123" s="111">
        <v>5069.34</v>
      </c>
      <c r="T1123" s="111">
        <v>4997.12</v>
      </c>
      <c r="U1123">
        <v>0</v>
      </c>
      <c r="V1123">
        <v>0</v>
      </c>
      <c r="W1123">
        <v>0</v>
      </c>
      <c r="X1123">
        <v>0</v>
      </c>
      <c r="Y1123">
        <v>9252.39</v>
      </c>
      <c r="Z1123">
        <v>16154.6</v>
      </c>
    </row>
    <row r="1124" spans="1:26"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1">
        <v>0</v>
      </c>
      <c r="S1124" s="111">
        <v>368.87200000000001</v>
      </c>
      <c r="T1124" s="111">
        <v>1719.87</v>
      </c>
      <c r="U1124">
        <v>0</v>
      </c>
      <c r="V1124">
        <v>346.18</v>
      </c>
      <c r="W1124">
        <v>0</v>
      </c>
      <c r="X1124">
        <v>0</v>
      </c>
      <c r="Y1124">
        <v>9255.41</v>
      </c>
      <c r="Z1124">
        <v>14112.2</v>
      </c>
    </row>
    <row r="1125" spans="1:26"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1">
        <v>0</v>
      </c>
      <c r="S1125" s="111">
        <v>0</v>
      </c>
      <c r="T1125" s="111">
        <v>583.47400000000005</v>
      </c>
      <c r="U1125">
        <v>2.9720400000000001E-2</v>
      </c>
      <c r="V1125">
        <v>2088.4499999999998</v>
      </c>
      <c r="W1125">
        <v>0</v>
      </c>
      <c r="X1125">
        <v>0.35915799999999998</v>
      </c>
      <c r="Y1125">
        <v>7906.16</v>
      </c>
      <c r="Z1125">
        <v>14822.5</v>
      </c>
    </row>
    <row r="1126" spans="1:26"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1">
        <v>0</v>
      </c>
      <c r="S1126" s="111">
        <v>0</v>
      </c>
      <c r="T1126" s="111">
        <v>0</v>
      </c>
      <c r="U1126">
        <v>0.31495099999999998</v>
      </c>
      <c r="V1126">
        <v>4270.1499999999996</v>
      </c>
      <c r="W1126">
        <v>0</v>
      </c>
      <c r="X1126">
        <v>1.57572</v>
      </c>
      <c r="Y1126">
        <v>2206.73</v>
      </c>
      <c r="Z1126">
        <v>14457.6</v>
      </c>
    </row>
    <row r="1127" spans="1:26"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1">
        <v>0</v>
      </c>
      <c r="S1127" s="111">
        <v>464.87599999999998</v>
      </c>
      <c r="T1127" s="111">
        <v>0</v>
      </c>
      <c r="U1127">
        <v>0.301981</v>
      </c>
      <c r="V1127">
        <v>8824.6200000000008</v>
      </c>
      <c r="W1127">
        <v>0</v>
      </c>
      <c r="X1127">
        <v>2.6515</v>
      </c>
      <c r="Y1127">
        <v>0</v>
      </c>
      <c r="Z1127">
        <v>14192</v>
      </c>
    </row>
    <row r="1128" spans="1:26"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1">
        <v>1131.3</v>
      </c>
      <c r="S1128" s="111">
        <v>0</v>
      </c>
      <c r="T1128" s="111">
        <v>0</v>
      </c>
      <c r="U1128">
        <v>1.7960499999999999</v>
      </c>
      <c r="V1128">
        <v>7789.93</v>
      </c>
      <c r="W1128">
        <v>250.309</v>
      </c>
      <c r="X1128">
        <v>2.29122</v>
      </c>
      <c r="Y1128">
        <v>0</v>
      </c>
      <c r="Z1128">
        <v>9076.3700000000008</v>
      </c>
    </row>
    <row r="1129" spans="1:26"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1">
        <v>0</v>
      </c>
      <c r="S1129" s="111">
        <v>858.20500000000004</v>
      </c>
      <c r="T1129" s="111">
        <v>0</v>
      </c>
      <c r="U1129">
        <v>1.9751399999999999</v>
      </c>
      <c r="V1129">
        <v>7433.58</v>
      </c>
      <c r="W1129">
        <v>2926.39</v>
      </c>
      <c r="X1129">
        <v>2.9382100000000002</v>
      </c>
      <c r="Y1129">
        <v>304.73200000000003</v>
      </c>
      <c r="Z1129">
        <v>6568.71</v>
      </c>
    </row>
    <row r="1130" spans="1:26"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1">
        <v>0</v>
      </c>
      <c r="S1130" s="111">
        <v>5727.98</v>
      </c>
      <c r="T1130" s="111">
        <v>0</v>
      </c>
      <c r="U1130">
        <v>2.9337</v>
      </c>
      <c r="V1130">
        <v>13874.8</v>
      </c>
      <c r="W1130">
        <v>1640.13</v>
      </c>
      <c r="X1130">
        <v>3.0829</v>
      </c>
      <c r="Y1130">
        <v>712.57100000000003</v>
      </c>
      <c r="Z1130">
        <v>2936.51</v>
      </c>
    </row>
    <row r="1131" spans="1:26"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1">
        <v>0</v>
      </c>
      <c r="S1131" s="111">
        <v>16027</v>
      </c>
      <c r="T1131" s="111">
        <v>0</v>
      </c>
      <c r="U1131">
        <v>2.6891400000000001</v>
      </c>
      <c r="V1131">
        <v>5278.4</v>
      </c>
      <c r="W1131">
        <v>0</v>
      </c>
      <c r="X1131">
        <v>2.7464499999999998</v>
      </c>
      <c r="Y1131">
        <v>348.73399999999998</v>
      </c>
      <c r="Z1131">
        <v>1452.69</v>
      </c>
    </row>
    <row r="1132" spans="1:26"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1">
        <v>0</v>
      </c>
      <c r="S1132" s="111">
        <v>22439.9</v>
      </c>
      <c r="T1132" s="111">
        <v>0</v>
      </c>
      <c r="U1132">
        <v>2.4093100000000001</v>
      </c>
      <c r="V1132">
        <v>7116.37</v>
      </c>
      <c r="W1132">
        <v>0</v>
      </c>
      <c r="X1132">
        <v>0.97105900000000001</v>
      </c>
      <c r="Y1132">
        <v>0</v>
      </c>
      <c r="Z1132">
        <v>338.39</v>
      </c>
    </row>
    <row r="1133" spans="1:26"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1">
        <v>0</v>
      </c>
      <c r="S1133" s="111">
        <v>22153</v>
      </c>
      <c r="T1133" s="111">
        <v>0</v>
      </c>
      <c r="U1133">
        <v>1.72099</v>
      </c>
      <c r="V1133">
        <v>19354.8</v>
      </c>
      <c r="W1133">
        <v>0</v>
      </c>
      <c r="X1133">
        <v>0.33854400000000001</v>
      </c>
      <c r="Y1133">
        <v>0</v>
      </c>
      <c r="Z1133">
        <v>0</v>
      </c>
    </row>
    <row r="1134" spans="1:26"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1">
        <v>1868.95</v>
      </c>
      <c r="S1134" s="111">
        <v>27607.3</v>
      </c>
      <c r="T1134" s="111">
        <v>8231.2199999999993</v>
      </c>
      <c r="U1134">
        <v>0.73267800000000005</v>
      </c>
      <c r="V1134">
        <v>21593.5</v>
      </c>
      <c r="W1134">
        <v>4595.92</v>
      </c>
      <c r="X1134">
        <v>0.77446800000000005</v>
      </c>
      <c r="Y1134">
        <v>0</v>
      </c>
      <c r="Z1134">
        <v>0</v>
      </c>
    </row>
    <row r="1135" spans="1:26"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1">
        <v>11231.5</v>
      </c>
      <c r="S1135" s="111">
        <v>31963.200000000001</v>
      </c>
      <c r="T1135" s="111">
        <v>36799.199999999997</v>
      </c>
      <c r="U1135">
        <v>0</v>
      </c>
      <c r="V1135">
        <v>23583.4</v>
      </c>
      <c r="W1135">
        <v>23140.6</v>
      </c>
      <c r="X1135">
        <v>0</v>
      </c>
      <c r="Y1135">
        <v>108.614</v>
      </c>
      <c r="Z1135">
        <v>0</v>
      </c>
    </row>
    <row r="1136" spans="1:26"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1">
        <v>9616.56</v>
      </c>
      <c r="S1136" s="111">
        <v>37868.9</v>
      </c>
      <c r="T1136" s="111">
        <v>25668.1</v>
      </c>
      <c r="U1136">
        <v>0</v>
      </c>
      <c r="V1136">
        <v>30346.2</v>
      </c>
      <c r="W1136">
        <v>36475.4</v>
      </c>
      <c r="X1136">
        <v>0</v>
      </c>
      <c r="Y1136">
        <v>27.854199999999999</v>
      </c>
      <c r="Z1136">
        <v>0</v>
      </c>
    </row>
    <row r="1137" spans="1:26"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1">
        <v>7163.97</v>
      </c>
      <c r="S1137" s="111">
        <v>37751</v>
      </c>
      <c r="T1137" s="111">
        <v>32693.1</v>
      </c>
      <c r="U1137">
        <v>0</v>
      </c>
      <c r="V1137">
        <v>25716.9</v>
      </c>
      <c r="W1137">
        <v>39595.199999999997</v>
      </c>
      <c r="X1137">
        <v>0</v>
      </c>
      <c r="Y1137">
        <v>0</v>
      </c>
      <c r="Z1137">
        <v>0</v>
      </c>
    </row>
    <row r="1138" spans="1:26"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1">
        <v>1889.38</v>
      </c>
      <c r="S1138" s="111">
        <v>38787.4</v>
      </c>
      <c r="T1138" s="111">
        <v>31359.1</v>
      </c>
      <c r="U1138">
        <v>0</v>
      </c>
      <c r="V1138">
        <v>26609.599999999999</v>
      </c>
      <c r="W1138">
        <v>40053.4</v>
      </c>
      <c r="X1138">
        <v>0</v>
      </c>
      <c r="Y1138">
        <v>0</v>
      </c>
      <c r="Z1138">
        <v>0</v>
      </c>
    </row>
    <row r="1139" spans="1:26"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1">
        <v>1394.86</v>
      </c>
      <c r="S1139" s="111">
        <v>40053.4</v>
      </c>
      <c r="T1139" s="111">
        <v>28318</v>
      </c>
      <c r="U1139">
        <v>0</v>
      </c>
      <c r="V1139">
        <v>31834.3</v>
      </c>
      <c r="W1139">
        <v>40053.4</v>
      </c>
      <c r="X1139">
        <v>0</v>
      </c>
      <c r="Y1139">
        <v>0</v>
      </c>
      <c r="Z1139">
        <v>0</v>
      </c>
    </row>
    <row r="1140" spans="1:26"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1">
        <v>100.02</v>
      </c>
      <c r="S1140" s="111">
        <v>40053.4</v>
      </c>
      <c r="T1140" s="111">
        <v>28781.4</v>
      </c>
      <c r="U1140">
        <v>0</v>
      </c>
      <c r="V1140">
        <v>31550.6</v>
      </c>
      <c r="W1140">
        <v>40053.4</v>
      </c>
      <c r="X1140">
        <v>0</v>
      </c>
      <c r="Y1140">
        <v>0</v>
      </c>
      <c r="Z1140">
        <v>0</v>
      </c>
    </row>
    <row r="1141" spans="1:26"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1">
        <v>0</v>
      </c>
      <c r="S1141" s="111">
        <v>40053.4</v>
      </c>
      <c r="T1141" s="111">
        <v>31445</v>
      </c>
      <c r="U1141">
        <v>0</v>
      </c>
      <c r="V1141">
        <v>34971.1</v>
      </c>
      <c r="W1141">
        <v>40053.4</v>
      </c>
      <c r="X1141">
        <v>0</v>
      </c>
      <c r="Y1141">
        <v>0</v>
      </c>
      <c r="Z1141">
        <v>0</v>
      </c>
    </row>
    <row r="1142" spans="1:26"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1">
        <v>0</v>
      </c>
      <c r="S1142" s="111">
        <v>40053.4</v>
      </c>
      <c r="T1142" s="111">
        <v>37536.800000000003</v>
      </c>
      <c r="U1142">
        <v>0</v>
      </c>
      <c r="V1142">
        <v>36312.800000000003</v>
      </c>
      <c r="W1142">
        <v>40053.4</v>
      </c>
      <c r="X1142">
        <v>0</v>
      </c>
      <c r="Y1142">
        <v>0</v>
      </c>
      <c r="Z1142">
        <v>0</v>
      </c>
    </row>
    <row r="1143" spans="1:26"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1">
        <v>0</v>
      </c>
      <c r="S1143" s="111">
        <v>40053.4</v>
      </c>
      <c r="T1143" s="111">
        <v>39418.300000000003</v>
      </c>
      <c r="U1143">
        <v>0</v>
      </c>
      <c r="V1143">
        <v>32272.9</v>
      </c>
      <c r="W1143">
        <v>40053.4</v>
      </c>
      <c r="X1143">
        <v>0</v>
      </c>
      <c r="Y1143">
        <v>0</v>
      </c>
      <c r="Z1143">
        <v>0</v>
      </c>
    </row>
    <row r="1144" spans="1:26"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1">
        <v>0</v>
      </c>
      <c r="S1144" s="111">
        <v>40053.4</v>
      </c>
      <c r="T1144" s="111">
        <v>37700.6</v>
      </c>
      <c r="U1144">
        <v>0</v>
      </c>
      <c r="V1144">
        <v>29538.7</v>
      </c>
      <c r="W1144">
        <v>40053.4</v>
      </c>
      <c r="X1144">
        <v>0</v>
      </c>
      <c r="Y1144">
        <v>0</v>
      </c>
      <c r="Z1144">
        <v>0</v>
      </c>
    </row>
    <row r="1145" spans="1:26"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1">
        <v>97.204400000000007</v>
      </c>
      <c r="S1145" s="111">
        <v>31908.799999999999</v>
      </c>
      <c r="T1145" s="111">
        <v>36460.6</v>
      </c>
      <c r="U1145">
        <v>0</v>
      </c>
      <c r="V1145">
        <v>29547.3</v>
      </c>
      <c r="W1145">
        <v>40053.4</v>
      </c>
      <c r="X1145">
        <v>0</v>
      </c>
      <c r="Y1145">
        <v>0</v>
      </c>
      <c r="Z1145">
        <v>0</v>
      </c>
    </row>
    <row r="1146" spans="1:26"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1">
        <v>8520.43</v>
      </c>
      <c r="S1146" s="111">
        <v>19845.400000000001</v>
      </c>
      <c r="T1146" s="111">
        <v>37798.9</v>
      </c>
      <c r="U1146">
        <v>0</v>
      </c>
      <c r="V1146">
        <v>26882.3</v>
      </c>
      <c r="W1146">
        <v>40053.4</v>
      </c>
      <c r="X1146">
        <v>0</v>
      </c>
      <c r="Y1146">
        <v>0</v>
      </c>
      <c r="Z1146">
        <v>447.76400000000001</v>
      </c>
    </row>
    <row r="1147" spans="1:26"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1">
        <v>28533.200000000001</v>
      </c>
      <c r="S1147" s="111">
        <v>9387.51</v>
      </c>
      <c r="T1147" s="111">
        <v>38459.4</v>
      </c>
      <c r="U1147">
        <v>0</v>
      </c>
      <c r="V1147">
        <v>24816.9</v>
      </c>
      <c r="W1147">
        <v>40053.4</v>
      </c>
      <c r="X1147">
        <v>0</v>
      </c>
      <c r="Y1147">
        <v>0</v>
      </c>
      <c r="Z1147">
        <v>2406.63</v>
      </c>
    </row>
    <row r="1148" spans="1:26"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1">
        <v>16877.3</v>
      </c>
      <c r="S1148" s="111">
        <v>5447.93</v>
      </c>
      <c r="T1148" s="111">
        <v>39325.800000000003</v>
      </c>
      <c r="U1148">
        <v>0</v>
      </c>
      <c r="V1148">
        <v>27982.9</v>
      </c>
      <c r="W1148">
        <v>40053.4</v>
      </c>
      <c r="X1148">
        <v>0</v>
      </c>
      <c r="Y1148">
        <v>0</v>
      </c>
      <c r="Z1148">
        <v>3899.13</v>
      </c>
    </row>
    <row r="1149" spans="1:26"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1">
        <v>0</v>
      </c>
      <c r="S1149" s="111">
        <v>3692.78</v>
      </c>
      <c r="T1149" s="111">
        <v>39965.300000000003</v>
      </c>
      <c r="U1149">
        <v>5.5277E-2</v>
      </c>
      <c r="V1149">
        <v>16520.3</v>
      </c>
      <c r="W1149">
        <v>40053.4</v>
      </c>
      <c r="X1149">
        <v>5.8050900000000002E-2</v>
      </c>
      <c r="Y1149">
        <v>0</v>
      </c>
      <c r="Z1149">
        <v>7130.78</v>
      </c>
    </row>
    <row r="1150" spans="1:26"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1">
        <v>694.93200000000002</v>
      </c>
      <c r="S1150" s="111">
        <v>6646.42</v>
      </c>
      <c r="T1150" s="111">
        <v>39876.6</v>
      </c>
      <c r="U1150">
        <v>0.56836100000000001</v>
      </c>
      <c r="V1150">
        <v>5721.3</v>
      </c>
      <c r="W1150">
        <v>40053.4</v>
      </c>
      <c r="X1150">
        <v>0.275117</v>
      </c>
      <c r="Y1150">
        <v>0</v>
      </c>
      <c r="Z1150">
        <v>8266.36</v>
      </c>
    </row>
    <row r="1151" spans="1:26"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1">
        <v>5628.8</v>
      </c>
      <c r="S1151" s="111">
        <v>7868.36</v>
      </c>
      <c r="T1151" s="111">
        <v>38724.400000000001</v>
      </c>
      <c r="U1151">
        <v>0.95862400000000003</v>
      </c>
      <c r="V1151">
        <v>4067.98</v>
      </c>
      <c r="W1151">
        <v>40053.4</v>
      </c>
      <c r="X1151">
        <v>0.48156199999999999</v>
      </c>
      <c r="Y1151">
        <v>689.22799999999995</v>
      </c>
      <c r="Z1151">
        <v>13171.3</v>
      </c>
    </row>
    <row r="1152" spans="1:26"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1">
        <v>8458.51</v>
      </c>
      <c r="S1152" s="111">
        <v>5197.7</v>
      </c>
      <c r="T1152" s="111">
        <v>33858.400000000001</v>
      </c>
      <c r="U1152">
        <v>0.89254100000000003</v>
      </c>
      <c r="V1152">
        <v>3890.87</v>
      </c>
      <c r="W1152">
        <v>40053.4</v>
      </c>
      <c r="X1152">
        <v>0.64021700000000004</v>
      </c>
      <c r="Y1152">
        <v>0</v>
      </c>
      <c r="Z1152">
        <v>9055.69</v>
      </c>
    </row>
    <row r="1153" spans="1:26"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1">
        <v>4118.62</v>
      </c>
      <c r="S1153" s="111">
        <v>6955.59</v>
      </c>
      <c r="T1153" s="111">
        <v>24896.2</v>
      </c>
      <c r="U1153">
        <v>2.6819700000000002</v>
      </c>
      <c r="V1153">
        <v>1038.06</v>
      </c>
      <c r="W1153">
        <v>40053.4</v>
      </c>
      <c r="X1153">
        <v>3.50387</v>
      </c>
      <c r="Y1153">
        <v>1930.11</v>
      </c>
      <c r="Z1153">
        <v>8288.27</v>
      </c>
    </row>
    <row r="1154" spans="1:26"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1">
        <v>555.16</v>
      </c>
      <c r="S1154" s="111">
        <v>11094.3</v>
      </c>
      <c r="T1154" s="111">
        <v>23675</v>
      </c>
      <c r="U1154">
        <v>3.06643</v>
      </c>
      <c r="V1154">
        <v>860.62400000000002</v>
      </c>
      <c r="W1154">
        <v>39880.9</v>
      </c>
      <c r="X1154">
        <v>3.5302099999999998</v>
      </c>
      <c r="Y1154">
        <v>3204.88</v>
      </c>
      <c r="Z1154">
        <v>8131.86</v>
      </c>
    </row>
    <row r="1155" spans="1:26"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1">
        <v>0</v>
      </c>
      <c r="S1155" s="111">
        <v>15440.3</v>
      </c>
      <c r="T1155" s="111">
        <v>20284.8</v>
      </c>
      <c r="U1155">
        <v>3.5882299999999998</v>
      </c>
      <c r="V1155">
        <v>0</v>
      </c>
      <c r="W1155">
        <v>39695.300000000003</v>
      </c>
      <c r="X1155">
        <v>3.22316</v>
      </c>
      <c r="Y1155">
        <v>3649.22</v>
      </c>
      <c r="Z1155">
        <v>6348.12</v>
      </c>
    </row>
    <row r="1156" spans="1:26"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1">
        <v>0</v>
      </c>
      <c r="S1156" s="111">
        <v>22009.1</v>
      </c>
      <c r="T1156" s="111">
        <v>11943.8</v>
      </c>
      <c r="U1156">
        <v>0.34690199999999999</v>
      </c>
      <c r="V1156">
        <v>0</v>
      </c>
      <c r="W1156">
        <v>39646</v>
      </c>
      <c r="X1156">
        <v>1.7569999999999999</v>
      </c>
      <c r="Y1156">
        <v>6021.67</v>
      </c>
      <c r="Z1156">
        <v>6689.24</v>
      </c>
    </row>
    <row r="1157" spans="1:26"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1">
        <v>0</v>
      </c>
      <c r="S1157" s="111">
        <v>35766.199999999997</v>
      </c>
      <c r="T1157" s="111">
        <v>7224.51</v>
      </c>
      <c r="U1157">
        <v>1.6462699999999999</v>
      </c>
      <c r="V1157">
        <v>0</v>
      </c>
      <c r="W1157">
        <v>39620.199999999997</v>
      </c>
      <c r="X1157">
        <v>1.2248699999999999</v>
      </c>
      <c r="Y1157">
        <v>8020.31</v>
      </c>
      <c r="Z1157">
        <v>6450.55</v>
      </c>
    </row>
    <row r="1158" spans="1:26"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1">
        <v>0</v>
      </c>
      <c r="S1158" s="111">
        <v>37156.199999999997</v>
      </c>
      <c r="T1158" s="111">
        <v>5769.84</v>
      </c>
      <c r="U1158">
        <v>0.53693100000000005</v>
      </c>
      <c r="V1158">
        <v>0</v>
      </c>
      <c r="W1158">
        <v>39759</v>
      </c>
      <c r="X1158">
        <v>8.3035100000000001E-2</v>
      </c>
      <c r="Y1158">
        <v>8508.32</v>
      </c>
      <c r="Z1158">
        <v>11530.8</v>
      </c>
    </row>
    <row r="1159" spans="1:26"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1">
        <v>0</v>
      </c>
      <c r="S1159" s="111">
        <v>38154.6</v>
      </c>
      <c r="T1159" s="111">
        <v>4542.3900000000003</v>
      </c>
      <c r="U1159">
        <v>0</v>
      </c>
      <c r="V1159">
        <v>0</v>
      </c>
      <c r="W1159">
        <v>39899.9</v>
      </c>
      <c r="X1159">
        <v>0</v>
      </c>
      <c r="Y1159">
        <v>14035.2</v>
      </c>
      <c r="Z1159">
        <v>16862.099999999999</v>
      </c>
    </row>
    <row r="1160" spans="1:26"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1">
        <v>0</v>
      </c>
      <c r="S1160" s="111">
        <v>37604.5</v>
      </c>
      <c r="T1160" s="111">
        <v>20369.400000000001</v>
      </c>
      <c r="U1160">
        <v>0</v>
      </c>
      <c r="V1160">
        <v>0</v>
      </c>
      <c r="W1160">
        <v>40053.4</v>
      </c>
      <c r="X1160">
        <v>0</v>
      </c>
      <c r="Y1160">
        <v>17072.599999999999</v>
      </c>
      <c r="Z1160">
        <v>25947.8</v>
      </c>
    </row>
    <row r="1161" spans="1:26"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1">
        <v>0</v>
      </c>
      <c r="S1161" s="111">
        <v>36899.5</v>
      </c>
      <c r="T1161" s="111">
        <v>38177.9</v>
      </c>
      <c r="U1161">
        <v>0</v>
      </c>
      <c r="V1161">
        <v>0</v>
      </c>
      <c r="W1161">
        <v>40053.4</v>
      </c>
      <c r="X1161">
        <v>0</v>
      </c>
      <c r="Y1161">
        <v>17953.599999999999</v>
      </c>
      <c r="Z1161">
        <v>32287.8</v>
      </c>
    </row>
    <row r="1162" spans="1:26"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1">
        <v>1111.04</v>
      </c>
      <c r="S1162" s="111">
        <v>40053.4</v>
      </c>
      <c r="T1162" s="111">
        <v>39405.1</v>
      </c>
      <c r="U1162">
        <v>0</v>
      </c>
      <c r="V1162">
        <v>1549.73</v>
      </c>
      <c r="W1162">
        <v>40053.4</v>
      </c>
      <c r="X1162">
        <v>0</v>
      </c>
      <c r="Y1162">
        <v>17148.099999999999</v>
      </c>
      <c r="Z1162">
        <v>36726.800000000003</v>
      </c>
    </row>
    <row r="1163" spans="1:26"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1">
        <v>580.51800000000003</v>
      </c>
      <c r="S1163" s="111">
        <v>40053.4</v>
      </c>
      <c r="T1163" s="111">
        <v>39335.9</v>
      </c>
      <c r="U1163">
        <v>0</v>
      </c>
      <c r="V1163">
        <v>8901.91</v>
      </c>
      <c r="W1163">
        <v>40053.4</v>
      </c>
      <c r="X1163">
        <v>0</v>
      </c>
      <c r="Y1163">
        <v>20182.099999999999</v>
      </c>
      <c r="Z1163">
        <v>34822.5</v>
      </c>
    </row>
    <row r="1164" spans="1:26"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1">
        <v>1179.6600000000001</v>
      </c>
      <c r="S1164" s="111">
        <v>40053.4</v>
      </c>
      <c r="T1164" s="111">
        <v>39705.300000000003</v>
      </c>
      <c r="U1164">
        <v>0</v>
      </c>
      <c r="V1164">
        <v>17789</v>
      </c>
      <c r="W1164">
        <v>40053.4</v>
      </c>
      <c r="X1164">
        <v>0</v>
      </c>
      <c r="Y1164">
        <v>20271.400000000001</v>
      </c>
      <c r="Z1164">
        <v>34111</v>
      </c>
    </row>
    <row r="1165" spans="1:26"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1">
        <v>10459.700000000001</v>
      </c>
      <c r="S1165" s="111">
        <v>40053.4</v>
      </c>
      <c r="T1165" s="111">
        <v>40053.4</v>
      </c>
      <c r="U1165">
        <v>0</v>
      </c>
      <c r="V1165">
        <v>19422.3</v>
      </c>
      <c r="W1165">
        <v>40053.4</v>
      </c>
      <c r="X1165">
        <v>0</v>
      </c>
      <c r="Y1165">
        <v>20226.099999999999</v>
      </c>
      <c r="Z1165">
        <v>30860.9</v>
      </c>
    </row>
    <row r="1166" spans="1:26"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1">
        <v>20689.900000000001</v>
      </c>
      <c r="S1166" s="111">
        <v>40053.4</v>
      </c>
      <c r="T1166" s="111">
        <v>40053.4</v>
      </c>
      <c r="U1166">
        <v>0</v>
      </c>
      <c r="V1166">
        <v>21765</v>
      </c>
      <c r="W1166">
        <v>40053.4</v>
      </c>
      <c r="X1166">
        <v>0</v>
      </c>
      <c r="Y1166">
        <v>20307.099999999999</v>
      </c>
      <c r="Z1166">
        <v>25972.7</v>
      </c>
    </row>
    <row r="1167" spans="1:26"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1">
        <v>25944.6</v>
      </c>
      <c r="S1167" s="111">
        <v>39619.199999999997</v>
      </c>
      <c r="T1167" s="111">
        <v>40053.4</v>
      </c>
      <c r="U1167">
        <v>0</v>
      </c>
      <c r="V1167">
        <v>22612.3</v>
      </c>
      <c r="W1167">
        <v>40053.4</v>
      </c>
      <c r="X1167">
        <v>0</v>
      </c>
      <c r="Y1167">
        <v>23364.9</v>
      </c>
      <c r="Z1167">
        <v>23688</v>
      </c>
    </row>
    <row r="1168" spans="1:26"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1">
        <v>25598.7</v>
      </c>
      <c r="S1168" s="111">
        <v>39450.699999999997</v>
      </c>
      <c r="T1168" s="111">
        <v>40053.4</v>
      </c>
      <c r="U1168">
        <v>0</v>
      </c>
      <c r="V1168">
        <v>22959.8</v>
      </c>
      <c r="W1168">
        <v>40053.4</v>
      </c>
      <c r="X1168">
        <v>0</v>
      </c>
      <c r="Y1168">
        <v>28550.9</v>
      </c>
      <c r="Z1168">
        <v>22208.799999999999</v>
      </c>
    </row>
    <row r="1169" spans="1:26"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1">
        <v>19128.599999999999</v>
      </c>
      <c r="S1169" s="111">
        <v>39640.1</v>
      </c>
      <c r="T1169" s="111">
        <v>40053.4</v>
      </c>
      <c r="U1169">
        <v>0</v>
      </c>
      <c r="V1169">
        <v>22581.200000000001</v>
      </c>
      <c r="W1169">
        <v>40053.4</v>
      </c>
      <c r="X1169">
        <v>0</v>
      </c>
      <c r="Y1169">
        <v>31068.799999999999</v>
      </c>
      <c r="Z1169">
        <v>20639.5</v>
      </c>
    </row>
    <row r="1170" spans="1:26"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1">
        <v>16874.8</v>
      </c>
      <c r="S1170" s="111">
        <v>39788.9</v>
      </c>
      <c r="T1170" s="111">
        <v>40053.4</v>
      </c>
      <c r="U1170">
        <v>0</v>
      </c>
      <c r="V1170">
        <v>12826.4</v>
      </c>
      <c r="W1170">
        <v>39866.199999999997</v>
      </c>
      <c r="X1170">
        <v>0</v>
      </c>
      <c r="Y1170">
        <v>29262.7</v>
      </c>
      <c r="Z1170">
        <v>20369.400000000001</v>
      </c>
    </row>
    <row r="1171" spans="1:26"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1">
        <v>15020.1</v>
      </c>
      <c r="S1171" s="111">
        <v>39914.699999999997</v>
      </c>
      <c r="T1171" s="111">
        <v>40053.4</v>
      </c>
      <c r="U1171">
        <v>0</v>
      </c>
      <c r="V1171">
        <v>6479.98</v>
      </c>
      <c r="W1171">
        <v>39503</v>
      </c>
      <c r="X1171">
        <v>0</v>
      </c>
      <c r="Y1171">
        <v>27638.400000000001</v>
      </c>
      <c r="Z1171">
        <v>11369.4</v>
      </c>
    </row>
    <row r="1172" spans="1:26"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1">
        <v>11668.4</v>
      </c>
      <c r="S1172" s="111">
        <v>39607</v>
      </c>
      <c r="T1172" s="111">
        <v>40053.4</v>
      </c>
      <c r="U1172">
        <v>0</v>
      </c>
      <c r="V1172">
        <v>8777.94</v>
      </c>
      <c r="W1172">
        <v>39465.599999999999</v>
      </c>
      <c r="X1172">
        <v>0</v>
      </c>
      <c r="Y1172">
        <v>26295.599999999999</v>
      </c>
      <c r="Z1172">
        <v>9237.08</v>
      </c>
    </row>
    <row r="1173" spans="1:26"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1">
        <v>10741</v>
      </c>
      <c r="S1173" s="111">
        <v>39782.699999999997</v>
      </c>
      <c r="T1173" s="111">
        <v>39330.800000000003</v>
      </c>
      <c r="U1173">
        <v>0.420157</v>
      </c>
      <c r="V1173">
        <v>11140.6</v>
      </c>
      <c r="W1173">
        <v>39288.6</v>
      </c>
      <c r="X1173">
        <v>2.3509499999999999E-2</v>
      </c>
      <c r="Y1173">
        <v>21129.7</v>
      </c>
      <c r="Z1173">
        <v>18950.900000000001</v>
      </c>
    </row>
    <row r="1174" spans="1:26"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1">
        <v>6839.19</v>
      </c>
      <c r="S1174" s="111">
        <v>38687.599999999999</v>
      </c>
      <c r="T1174" s="111">
        <v>24837.4</v>
      </c>
      <c r="U1174">
        <v>1.6163000000000001</v>
      </c>
      <c r="V1174">
        <v>12553.1</v>
      </c>
      <c r="W1174">
        <v>35333.4</v>
      </c>
      <c r="X1174">
        <v>0.11804199999999999</v>
      </c>
      <c r="Y1174">
        <v>18836.7</v>
      </c>
      <c r="Z1174">
        <v>23607.599999999999</v>
      </c>
    </row>
    <row r="1175" spans="1:26"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1">
        <v>6043.64</v>
      </c>
      <c r="S1175" s="111">
        <v>37272.9</v>
      </c>
      <c r="T1175" s="111">
        <v>17666.3</v>
      </c>
      <c r="U1175">
        <v>2.6529600000000002</v>
      </c>
      <c r="V1175">
        <v>15280</v>
      </c>
      <c r="W1175">
        <v>29010.5</v>
      </c>
      <c r="X1175">
        <v>0.16234199999999999</v>
      </c>
      <c r="Y1175">
        <v>5835.25</v>
      </c>
      <c r="Z1175">
        <v>17250.900000000001</v>
      </c>
    </row>
    <row r="1176" spans="1:26"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1">
        <v>0</v>
      </c>
      <c r="S1176" s="111">
        <v>37815.800000000003</v>
      </c>
      <c r="T1176" s="111">
        <v>9060</v>
      </c>
      <c r="U1176">
        <v>3.3616199999999998</v>
      </c>
      <c r="V1176">
        <v>12456.8</v>
      </c>
      <c r="W1176">
        <v>17036.5</v>
      </c>
      <c r="X1176">
        <v>0.51119700000000001</v>
      </c>
      <c r="Y1176">
        <v>1375.57</v>
      </c>
      <c r="Z1176">
        <v>10421.200000000001</v>
      </c>
    </row>
    <row r="1177" spans="1:26"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1">
        <v>0</v>
      </c>
      <c r="S1177" s="111">
        <v>38192.5</v>
      </c>
      <c r="T1177" s="111">
        <v>7921.17</v>
      </c>
      <c r="U1177">
        <v>3.7609599999999999</v>
      </c>
      <c r="V1177">
        <v>10742.2</v>
      </c>
      <c r="W1177">
        <v>18894.8</v>
      </c>
      <c r="X1177">
        <v>0.87225299999999995</v>
      </c>
      <c r="Y1177">
        <v>1209.21</v>
      </c>
      <c r="Z1177">
        <v>9117.92</v>
      </c>
    </row>
    <row r="1178" spans="1:26"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1">
        <v>0</v>
      </c>
      <c r="S1178" s="111">
        <v>38261.699999999997</v>
      </c>
      <c r="T1178" s="111">
        <v>9072.73</v>
      </c>
      <c r="U1178">
        <v>3.8207800000000001</v>
      </c>
      <c r="V1178">
        <v>11694.6</v>
      </c>
      <c r="W1178">
        <v>18167.900000000001</v>
      </c>
      <c r="X1178">
        <v>0.91481400000000002</v>
      </c>
      <c r="Y1178">
        <v>0</v>
      </c>
      <c r="Z1178">
        <v>4550.8500000000004</v>
      </c>
    </row>
    <row r="1179" spans="1:26"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1">
        <v>0</v>
      </c>
      <c r="S1179" s="111">
        <v>36032.300000000003</v>
      </c>
      <c r="T1179" s="111">
        <v>6210.42</v>
      </c>
      <c r="U1179">
        <v>3.57728</v>
      </c>
      <c r="V1179">
        <v>8439.26</v>
      </c>
      <c r="W1179">
        <v>17869.5</v>
      </c>
      <c r="X1179">
        <v>1.2769299999999999</v>
      </c>
      <c r="Y1179">
        <v>1017.94</v>
      </c>
      <c r="Z1179">
        <v>3281.86</v>
      </c>
    </row>
    <row r="1180" spans="1:26"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1">
        <v>0</v>
      </c>
      <c r="S1180" s="111">
        <v>35262.800000000003</v>
      </c>
      <c r="T1180" s="111">
        <v>4070.76</v>
      </c>
      <c r="U1180">
        <v>3.03654</v>
      </c>
      <c r="V1180">
        <v>4901.1000000000004</v>
      </c>
      <c r="W1180">
        <v>15816.1</v>
      </c>
      <c r="X1180">
        <v>1.79068</v>
      </c>
      <c r="Y1180">
        <v>874.50599999999997</v>
      </c>
      <c r="Z1180">
        <v>1910.25</v>
      </c>
    </row>
    <row r="1181" spans="1:26"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1">
        <v>1056</v>
      </c>
      <c r="S1181" s="111">
        <v>36975.9</v>
      </c>
      <c r="T1181" s="111">
        <v>1549.31</v>
      </c>
      <c r="U1181">
        <v>2.1716600000000001</v>
      </c>
      <c r="V1181">
        <v>3490.95</v>
      </c>
      <c r="W1181">
        <v>18152.7</v>
      </c>
      <c r="X1181">
        <v>1.99993</v>
      </c>
      <c r="Y1181">
        <v>24.808700000000002</v>
      </c>
      <c r="Z1181">
        <v>0</v>
      </c>
    </row>
    <row r="1182" spans="1:26"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1">
        <v>5115.55</v>
      </c>
      <c r="S1182" s="111">
        <v>39160.400000000001</v>
      </c>
      <c r="T1182" s="111">
        <v>933.33199999999999</v>
      </c>
      <c r="U1182">
        <v>1.0407900000000001</v>
      </c>
      <c r="V1182">
        <v>1031.56</v>
      </c>
      <c r="W1182">
        <v>26612</v>
      </c>
      <c r="X1182">
        <v>0.853437</v>
      </c>
      <c r="Y1182">
        <v>1186.74</v>
      </c>
      <c r="Z1182">
        <v>0</v>
      </c>
    </row>
    <row r="1183" spans="1:26"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1">
        <v>12166.3</v>
      </c>
      <c r="S1183" s="111">
        <v>39886.1</v>
      </c>
      <c r="T1183" s="111">
        <v>337.084</v>
      </c>
      <c r="U1183">
        <v>0</v>
      </c>
      <c r="V1183">
        <v>0</v>
      </c>
      <c r="W1183">
        <v>33506.6</v>
      </c>
      <c r="X1183">
        <v>0</v>
      </c>
      <c r="Y1183">
        <v>9991.99</v>
      </c>
      <c r="Z1183">
        <v>51.232199999999999</v>
      </c>
    </row>
    <row r="1184" spans="1:26"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1">
        <v>19032</v>
      </c>
      <c r="S1184" s="111">
        <v>39931.699999999997</v>
      </c>
      <c r="T1184" s="111">
        <v>0</v>
      </c>
      <c r="U1184">
        <v>0</v>
      </c>
      <c r="V1184">
        <v>653.64499999999998</v>
      </c>
      <c r="W1184">
        <v>37536.5</v>
      </c>
      <c r="X1184">
        <v>0</v>
      </c>
      <c r="Y1184">
        <v>15870.9</v>
      </c>
      <c r="Z1184">
        <v>978.67700000000002</v>
      </c>
    </row>
    <row r="1185" spans="1:26"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1">
        <v>15160.9</v>
      </c>
      <c r="S1185" s="111">
        <v>39927.4</v>
      </c>
      <c r="T1185" s="111">
        <v>9029.5499999999993</v>
      </c>
      <c r="U1185">
        <v>0</v>
      </c>
      <c r="V1185">
        <v>891.55</v>
      </c>
      <c r="W1185">
        <v>37733.300000000003</v>
      </c>
      <c r="X1185">
        <v>0</v>
      </c>
      <c r="Y1185">
        <v>32821.800000000003</v>
      </c>
      <c r="Z1185">
        <v>2053.98</v>
      </c>
    </row>
    <row r="1186" spans="1:26"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1">
        <v>8390.76</v>
      </c>
      <c r="S1186" s="111">
        <v>40053.4</v>
      </c>
      <c r="T1186" s="111">
        <v>9438.9599999999991</v>
      </c>
      <c r="U1186">
        <v>0</v>
      </c>
      <c r="V1186">
        <v>2420.33</v>
      </c>
      <c r="W1186">
        <v>35933.4</v>
      </c>
      <c r="X1186">
        <v>0</v>
      </c>
      <c r="Y1186">
        <v>28088.1</v>
      </c>
      <c r="Z1186">
        <v>7271.02</v>
      </c>
    </row>
    <row r="1187" spans="1:26"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1">
        <v>3647.34</v>
      </c>
      <c r="S1187" s="111">
        <v>40053.4</v>
      </c>
      <c r="T1187" s="111">
        <v>3919.19</v>
      </c>
      <c r="U1187">
        <v>0</v>
      </c>
      <c r="V1187">
        <v>1496.72</v>
      </c>
      <c r="W1187">
        <v>36958.1</v>
      </c>
      <c r="X1187">
        <v>0</v>
      </c>
      <c r="Y1187">
        <v>29904.5</v>
      </c>
      <c r="Z1187">
        <v>11995</v>
      </c>
    </row>
    <row r="1188" spans="1:26"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1">
        <v>1807.64</v>
      </c>
      <c r="S1188" s="111">
        <v>40053.4</v>
      </c>
      <c r="T1188" s="111">
        <v>37226.1</v>
      </c>
      <c r="U1188">
        <v>0</v>
      </c>
      <c r="V1188">
        <v>2815.69</v>
      </c>
      <c r="W1188">
        <v>36566.699999999997</v>
      </c>
      <c r="X1188">
        <v>0</v>
      </c>
      <c r="Y1188">
        <v>25131.5</v>
      </c>
      <c r="Z1188">
        <v>15164.6</v>
      </c>
    </row>
    <row r="1189" spans="1:26"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1">
        <v>699.17</v>
      </c>
      <c r="S1189" s="111">
        <v>40053.4</v>
      </c>
      <c r="T1189" s="111">
        <v>22113.4</v>
      </c>
      <c r="U1189">
        <v>0</v>
      </c>
      <c r="V1189">
        <v>1246.1400000000001</v>
      </c>
      <c r="W1189">
        <v>35313.800000000003</v>
      </c>
      <c r="X1189">
        <v>0</v>
      </c>
      <c r="Y1189">
        <v>30368.7</v>
      </c>
      <c r="Z1189">
        <v>33353.199999999997</v>
      </c>
    </row>
    <row r="1190" spans="1:26"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1">
        <v>209.83</v>
      </c>
      <c r="S1190" s="111">
        <v>40053.4</v>
      </c>
      <c r="T1190" s="111">
        <v>17162.400000000001</v>
      </c>
      <c r="U1190">
        <v>0</v>
      </c>
      <c r="V1190">
        <v>91.3125</v>
      </c>
      <c r="W1190">
        <v>26903.4</v>
      </c>
      <c r="X1190">
        <v>0</v>
      </c>
      <c r="Y1190">
        <v>32831.9</v>
      </c>
      <c r="Z1190">
        <v>39580.9</v>
      </c>
    </row>
    <row r="1191" spans="1:26"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1">
        <v>0</v>
      </c>
      <c r="S1191" s="111">
        <v>40053.4</v>
      </c>
      <c r="T1191" s="111">
        <v>24749.9</v>
      </c>
      <c r="U1191">
        <v>0</v>
      </c>
      <c r="V1191">
        <v>531.10900000000004</v>
      </c>
      <c r="W1191">
        <v>26985.4</v>
      </c>
      <c r="X1191">
        <v>0</v>
      </c>
      <c r="Y1191">
        <v>35041.599999999999</v>
      </c>
      <c r="Z1191">
        <v>40053.4</v>
      </c>
    </row>
    <row r="1192" spans="1:26"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1">
        <v>0</v>
      </c>
      <c r="S1192" s="111">
        <v>40053.4</v>
      </c>
      <c r="T1192" s="111">
        <v>30894.3</v>
      </c>
      <c r="U1192">
        <v>0</v>
      </c>
      <c r="V1192">
        <v>0</v>
      </c>
      <c r="W1192">
        <v>23599.5</v>
      </c>
      <c r="X1192">
        <v>0</v>
      </c>
      <c r="Y1192">
        <v>37660.300000000003</v>
      </c>
      <c r="Z1192">
        <v>40053.4</v>
      </c>
    </row>
    <row r="1193" spans="1:26"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1">
        <v>0</v>
      </c>
      <c r="S1193" s="111">
        <v>40053.4</v>
      </c>
      <c r="T1193" s="111">
        <v>34730.1</v>
      </c>
      <c r="U1193">
        <v>0</v>
      </c>
      <c r="V1193">
        <v>0</v>
      </c>
      <c r="W1193">
        <v>17447.599999999999</v>
      </c>
      <c r="X1193">
        <v>0</v>
      </c>
      <c r="Y1193">
        <v>38405.1</v>
      </c>
      <c r="Z1193">
        <v>40053.4</v>
      </c>
    </row>
    <row r="1194" spans="1:26"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1">
        <v>0</v>
      </c>
      <c r="S1194" s="111">
        <v>40053.4</v>
      </c>
      <c r="T1194" s="111">
        <v>32832.9</v>
      </c>
      <c r="U1194">
        <v>0</v>
      </c>
      <c r="V1194">
        <v>0</v>
      </c>
      <c r="W1194">
        <v>11341.2</v>
      </c>
      <c r="X1194">
        <v>0</v>
      </c>
      <c r="Y1194">
        <v>37233.1</v>
      </c>
      <c r="Z1194">
        <v>40053.4</v>
      </c>
    </row>
    <row r="1195" spans="1:26"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1">
        <v>0</v>
      </c>
      <c r="S1195" s="111">
        <v>40053.4</v>
      </c>
      <c r="T1195" s="111">
        <v>31677.200000000001</v>
      </c>
      <c r="U1195">
        <v>0</v>
      </c>
      <c r="V1195">
        <v>0</v>
      </c>
      <c r="W1195">
        <v>6861.28</v>
      </c>
      <c r="X1195">
        <v>0</v>
      </c>
      <c r="Y1195">
        <v>37833.300000000003</v>
      </c>
      <c r="Z1195">
        <v>40053.4</v>
      </c>
    </row>
    <row r="1196" spans="1:26"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1">
        <v>0</v>
      </c>
      <c r="S1196" s="111">
        <v>40034.9</v>
      </c>
      <c r="T1196" s="111">
        <v>32098</v>
      </c>
      <c r="U1196">
        <v>0</v>
      </c>
      <c r="V1196">
        <v>0</v>
      </c>
      <c r="W1196">
        <v>12013.3</v>
      </c>
      <c r="X1196">
        <v>0</v>
      </c>
      <c r="Y1196">
        <v>38282</v>
      </c>
      <c r="Z1196">
        <v>40053.4</v>
      </c>
    </row>
    <row r="1197" spans="1:26"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1">
        <v>0</v>
      </c>
      <c r="S1197" s="111">
        <v>39006.199999999997</v>
      </c>
      <c r="T1197" s="111">
        <v>35836.1</v>
      </c>
      <c r="U1197">
        <v>0.208755</v>
      </c>
      <c r="V1197">
        <v>0</v>
      </c>
      <c r="W1197">
        <v>14834.3</v>
      </c>
      <c r="X1197">
        <v>0.45764899999999997</v>
      </c>
      <c r="Y1197">
        <v>37481.4</v>
      </c>
      <c r="Z1197">
        <v>40053.4</v>
      </c>
    </row>
    <row r="1198" spans="1:26"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1">
        <v>0</v>
      </c>
      <c r="S1198" s="111">
        <v>28307.200000000001</v>
      </c>
      <c r="T1198" s="111">
        <v>16228.7</v>
      </c>
      <c r="U1198">
        <v>1.0015799999999999</v>
      </c>
      <c r="V1198">
        <v>0</v>
      </c>
      <c r="W1198">
        <v>15101.3</v>
      </c>
      <c r="X1198">
        <v>1.7134100000000001</v>
      </c>
      <c r="Y1198">
        <v>36814.400000000001</v>
      </c>
      <c r="Z1198">
        <v>40053.4</v>
      </c>
    </row>
    <row r="1199" spans="1:26"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1">
        <v>0</v>
      </c>
      <c r="S1199" s="111">
        <v>6186.78</v>
      </c>
      <c r="T1199" s="111">
        <v>5822.91</v>
      </c>
      <c r="U1199">
        <v>2.2464599999999999</v>
      </c>
      <c r="V1199">
        <v>0</v>
      </c>
      <c r="W1199">
        <v>12082.9</v>
      </c>
      <c r="X1199">
        <v>2.8281399999999999</v>
      </c>
      <c r="Y1199">
        <v>37954.800000000003</v>
      </c>
      <c r="Z1199">
        <v>40053.4</v>
      </c>
    </row>
    <row r="1200" spans="1:26"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1">
        <v>0</v>
      </c>
      <c r="S1200" s="111">
        <v>0</v>
      </c>
      <c r="T1200" s="111">
        <v>4937.01</v>
      </c>
      <c r="U1200">
        <v>2.9016099999999998</v>
      </c>
      <c r="V1200">
        <v>0</v>
      </c>
      <c r="W1200">
        <v>10091.9</v>
      </c>
      <c r="X1200">
        <v>3.6246900000000002</v>
      </c>
      <c r="Y1200">
        <v>38492.199999999997</v>
      </c>
      <c r="Z1200">
        <v>40053.4</v>
      </c>
    </row>
    <row r="1201" spans="1:26"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1">
        <v>0</v>
      </c>
      <c r="S1201" s="111">
        <v>0</v>
      </c>
      <c r="T1201" s="111">
        <v>1297.5899999999999</v>
      </c>
      <c r="U1201">
        <v>3.2295199999999999</v>
      </c>
      <c r="V1201">
        <v>200.59100000000001</v>
      </c>
      <c r="W1201">
        <v>6055.91</v>
      </c>
      <c r="X1201">
        <v>4.0614699999999999</v>
      </c>
      <c r="Y1201">
        <v>38229.4</v>
      </c>
      <c r="Z1201">
        <v>40053.4</v>
      </c>
    </row>
    <row r="1202" spans="1:26"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1">
        <v>0</v>
      </c>
      <c r="S1202" s="111">
        <v>1127.27</v>
      </c>
      <c r="T1202" s="111">
        <v>1618.51</v>
      </c>
      <c r="U1202">
        <v>2.99729</v>
      </c>
      <c r="V1202">
        <v>1165.42</v>
      </c>
      <c r="W1202">
        <v>2049.96</v>
      </c>
      <c r="X1202">
        <v>4.1420700000000004</v>
      </c>
      <c r="Y1202">
        <v>38388.6</v>
      </c>
      <c r="Z1202">
        <v>40053.4</v>
      </c>
    </row>
    <row r="1203" spans="1:26"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1">
        <v>0</v>
      </c>
      <c r="S1203" s="111">
        <v>3363.08</v>
      </c>
      <c r="T1203" s="111">
        <v>3901.73</v>
      </c>
      <c r="U1203">
        <v>2.8264</v>
      </c>
      <c r="V1203">
        <v>2020.61</v>
      </c>
      <c r="W1203">
        <v>6992.36</v>
      </c>
      <c r="X1203">
        <v>3.8439100000000002</v>
      </c>
      <c r="Y1203">
        <v>38636.699999999997</v>
      </c>
      <c r="Z1203">
        <v>40053.4</v>
      </c>
    </row>
    <row r="1204" spans="1:26"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1">
        <v>3165.3</v>
      </c>
      <c r="S1204" s="111">
        <v>3519.71</v>
      </c>
      <c r="T1204" s="111">
        <v>7865.43</v>
      </c>
      <c r="U1204">
        <v>2.2111900000000002</v>
      </c>
      <c r="V1204">
        <v>6391.51</v>
      </c>
      <c r="W1204">
        <v>17095</v>
      </c>
      <c r="X1204">
        <v>3.1936599999999999</v>
      </c>
      <c r="Y1204">
        <v>38560.199999999997</v>
      </c>
      <c r="Z1204">
        <v>40053.4</v>
      </c>
    </row>
    <row r="1205" spans="1:26"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1">
        <v>7144.36</v>
      </c>
      <c r="S1205" s="111">
        <v>5991.09</v>
      </c>
      <c r="T1205" s="111">
        <v>16546.599999999999</v>
      </c>
      <c r="U1205">
        <v>1.2877400000000001</v>
      </c>
      <c r="V1205">
        <v>11563.4</v>
      </c>
      <c r="W1205">
        <v>22738</v>
      </c>
      <c r="X1205">
        <v>2.2080500000000001</v>
      </c>
      <c r="Y1205">
        <v>38737.300000000003</v>
      </c>
      <c r="Z1205">
        <v>40053.4</v>
      </c>
    </row>
    <row r="1206" spans="1:26"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1">
        <v>12807.3</v>
      </c>
      <c r="S1206" s="111">
        <v>11001.7</v>
      </c>
      <c r="T1206" s="111">
        <v>29837.4</v>
      </c>
      <c r="U1206">
        <v>0.43569600000000003</v>
      </c>
      <c r="V1206">
        <v>12907.8</v>
      </c>
      <c r="W1206">
        <v>25860.5</v>
      </c>
      <c r="X1206">
        <v>0.99670899999999996</v>
      </c>
      <c r="Y1206">
        <v>38533.699999999997</v>
      </c>
      <c r="Z1206">
        <v>40053.4</v>
      </c>
    </row>
    <row r="1207" spans="1:26"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1">
        <v>20679.599999999999</v>
      </c>
      <c r="S1207" s="111">
        <v>17897.2</v>
      </c>
      <c r="T1207" s="111">
        <v>37869.1</v>
      </c>
      <c r="U1207">
        <v>0</v>
      </c>
      <c r="V1207">
        <v>13902.2</v>
      </c>
      <c r="W1207">
        <v>28679.200000000001</v>
      </c>
      <c r="X1207">
        <v>0</v>
      </c>
      <c r="Y1207">
        <v>36032.300000000003</v>
      </c>
      <c r="Z1207">
        <v>40053.4</v>
      </c>
    </row>
    <row r="1208" spans="1:26"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1">
        <v>29305</v>
      </c>
      <c r="S1208" s="111">
        <v>27674.1</v>
      </c>
      <c r="T1208" s="111">
        <v>39283.1</v>
      </c>
      <c r="U1208">
        <v>0</v>
      </c>
      <c r="V1208">
        <v>27608.6</v>
      </c>
      <c r="W1208">
        <v>22391.4</v>
      </c>
      <c r="X1208">
        <v>0</v>
      </c>
      <c r="Y1208">
        <v>37872.800000000003</v>
      </c>
      <c r="Z1208">
        <v>40053.4</v>
      </c>
    </row>
    <row r="1209" spans="1:26"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1">
        <v>26474.799999999999</v>
      </c>
      <c r="S1209" s="111">
        <v>28419.7</v>
      </c>
      <c r="T1209" s="111">
        <v>40053.4</v>
      </c>
      <c r="U1209">
        <v>0</v>
      </c>
      <c r="V1209">
        <v>38520.699999999997</v>
      </c>
      <c r="W1209">
        <v>11520.9</v>
      </c>
      <c r="X1209">
        <v>0</v>
      </c>
      <c r="Y1209">
        <v>37599.5</v>
      </c>
      <c r="Z1209">
        <v>39944</v>
      </c>
    </row>
    <row r="1210" spans="1:26"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1">
        <v>14524.4</v>
      </c>
      <c r="S1210" s="111">
        <v>26725.200000000001</v>
      </c>
      <c r="T1210" s="111">
        <v>38422.6</v>
      </c>
      <c r="U1210">
        <v>0</v>
      </c>
      <c r="V1210">
        <v>37979.699999999997</v>
      </c>
      <c r="W1210">
        <v>9678.5</v>
      </c>
      <c r="X1210">
        <v>0</v>
      </c>
      <c r="Y1210">
        <v>37133.699999999997</v>
      </c>
      <c r="Z1210">
        <v>39579.9</v>
      </c>
    </row>
    <row r="1211" spans="1:26"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1">
        <v>14282.3</v>
      </c>
      <c r="S1211" s="111">
        <v>21665</v>
      </c>
      <c r="T1211" s="111">
        <v>39357.5</v>
      </c>
      <c r="U1211">
        <v>0</v>
      </c>
      <c r="V1211">
        <v>36947.199999999997</v>
      </c>
      <c r="W1211">
        <v>5429.01</v>
      </c>
      <c r="X1211">
        <v>0</v>
      </c>
      <c r="Y1211">
        <v>33941.4</v>
      </c>
      <c r="Z1211">
        <v>39743.199999999997</v>
      </c>
    </row>
    <row r="1212" spans="1:26"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1">
        <v>23973.200000000001</v>
      </c>
      <c r="S1212" s="111">
        <v>15285.8</v>
      </c>
      <c r="T1212" s="111">
        <v>38369.199999999997</v>
      </c>
      <c r="U1212">
        <v>0</v>
      </c>
      <c r="V1212">
        <v>34635.1</v>
      </c>
      <c r="W1212">
        <v>5948.2</v>
      </c>
      <c r="X1212">
        <v>0</v>
      </c>
      <c r="Y1212">
        <v>27093.7</v>
      </c>
      <c r="Z1212">
        <v>40053.4</v>
      </c>
    </row>
    <row r="1213" spans="1:26"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1">
        <v>10783.5</v>
      </c>
      <c r="S1213" s="111">
        <v>18268.400000000001</v>
      </c>
      <c r="T1213" s="111">
        <v>31102.3</v>
      </c>
      <c r="U1213">
        <v>0</v>
      </c>
      <c r="V1213">
        <v>32656.3</v>
      </c>
      <c r="W1213">
        <v>3380.62</v>
      </c>
      <c r="X1213">
        <v>0</v>
      </c>
      <c r="Y1213">
        <v>29678.5</v>
      </c>
      <c r="Z1213">
        <v>39630.1</v>
      </c>
    </row>
    <row r="1214" spans="1:26"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1">
        <v>3215.08</v>
      </c>
      <c r="S1214" s="111">
        <v>24172.400000000001</v>
      </c>
      <c r="T1214" s="111">
        <v>32180.2</v>
      </c>
      <c r="U1214">
        <v>0</v>
      </c>
      <c r="V1214">
        <v>31434.7</v>
      </c>
      <c r="W1214">
        <v>3407.78</v>
      </c>
      <c r="X1214">
        <v>0</v>
      </c>
      <c r="Y1214">
        <v>27744.6</v>
      </c>
      <c r="Z1214">
        <v>39752.1</v>
      </c>
    </row>
    <row r="1215" spans="1:26"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1">
        <v>849.37</v>
      </c>
      <c r="S1215" s="111">
        <v>25642.799999999999</v>
      </c>
      <c r="T1215" s="111">
        <v>38449.5</v>
      </c>
      <c r="U1215">
        <v>0</v>
      </c>
      <c r="V1215">
        <v>26558</v>
      </c>
      <c r="W1215">
        <v>8691.0300000000007</v>
      </c>
      <c r="X1215">
        <v>0</v>
      </c>
      <c r="Y1215">
        <v>27192</v>
      </c>
      <c r="Z1215">
        <v>39824.9</v>
      </c>
    </row>
    <row r="1216" spans="1:26"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1">
        <v>0</v>
      </c>
      <c r="S1216" s="111">
        <v>32442.7</v>
      </c>
      <c r="T1216" s="111">
        <v>40053.4</v>
      </c>
      <c r="U1216">
        <v>0</v>
      </c>
      <c r="V1216">
        <v>25053.4</v>
      </c>
      <c r="W1216">
        <v>12576.5</v>
      </c>
      <c r="X1216">
        <v>0</v>
      </c>
      <c r="Y1216">
        <v>24535.8</v>
      </c>
      <c r="Z1216">
        <v>39597.599999999999</v>
      </c>
    </row>
    <row r="1217" spans="1:26"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1">
        <v>0</v>
      </c>
      <c r="S1217" s="111">
        <v>37137.1</v>
      </c>
      <c r="T1217" s="111">
        <v>40053.4</v>
      </c>
      <c r="U1217">
        <v>0</v>
      </c>
      <c r="V1217">
        <v>22304.2</v>
      </c>
      <c r="W1217">
        <v>10960.9</v>
      </c>
      <c r="X1217">
        <v>0</v>
      </c>
      <c r="Y1217">
        <v>25523.8</v>
      </c>
      <c r="Z1217">
        <v>39719.9</v>
      </c>
    </row>
    <row r="1218" spans="1:26"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1">
        <v>0</v>
      </c>
      <c r="S1218" s="111">
        <v>26641</v>
      </c>
      <c r="T1218" s="111">
        <v>39932.800000000003</v>
      </c>
      <c r="U1218">
        <v>0</v>
      </c>
      <c r="V1218">
        <v>16856.8</v>
      </c>
      <c r="W1218">
        <v>9981.23</v>
      </c>
      <c r="X1218">
        <v>0</v>
      </c>
      <c r="Y1218">
        <v>25976.5</v>
      </c>
      <c r="Z1218">
        <v>39741.4</v>
      </c>
    </row>
    <row r="1219" spans="1:26"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1">
        <v>0</v>
      </c>
      <c r="S1219" s="111">
        <v>12387.4</v>
      </c>
      <c r="T1219" s="111">
        <v>39390.699999999997</v>
      </c>
      <c r="U1219">
        <v>0</v>
      </c>
      <c r="V1219">
        <v>12826.5</v>
      </c>
      <c r="W1219">
        <v>8591.7900000000009</v>
      </c>
      <c r="X1219">
        <v>0</v>
      </c>
      <c r="Y1219">
        <v>22953.1</v>
      </c>
      <c r="Z1219">
        <v>39299.599999999999</v>
      </c>
    </row>
    <row r="1220" spans="1:26"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1">
        <v>0</v>
      </c>
      <c r="S1220" s="111">
        <v>4404.29</v>
      </c>
      <c r="T1220" s="111">
        <v>39768.199999999997</v>
      </c>
      <c r="U1220">
        <v>0</v>
      </c>
      <c r="V1220">
        <v>25607.7</v>
      </c>
      <c r="W1220">
        <v>6458.14</v>
      </c>
      <c r="X1220">
        <v>0</v>
      </c>
      <c r="Y1220">
        <v>28146.400000000001</v>
      </c>
      <c r="Z1220">
        <v>37321.599999999999</v>
      </c>
    </row>
    <row r="1221" spans="1:26"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1">
        <v>0</v>
      </c>
      <c r="S1221" s="111">
        <v>2057.09</v>
      </c>
      <c r="T1221" s="111">
        <v>39019.199999999997</v>
      </c>
      <c r="U1221">
        <v>0.108933</v>
      </c>
      <c r="V1221">
        <v>20320.3</v>
      </c>
      <c r="W1221">
        <v>3937.61</v>
      </c>
      <c r="X1221">
        <v>0.12118900000000001</v>
      </c>
      <c r="Y1221">
        <v>25189.4</v>
      </c>
      <c r="Z1221">
        <v>37130.9</v>
      </c>
    </row>
    <row r="1222" spans="1:26"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1">
        <v>0</v>
      </c>
      <c r="S1222" s="111">
        <v>2580.98</v>
      </c>
      <c r="T1222" s="111">
        <v>38099.1</v>
      </c>
      <c r="U1222">
        <v>1.5066999999999999</v>
      </c>
      <c r="V1222">
        <v>22071.4</v>
      </c>
      <c r="W1222">
        <v>3422.64</v>
      </c>
      <c r="X1222">
        <v>0.866089</v>
      </c>
      <c r="Y1222">
        <v>18867.5</v>
      </c>
      <c r="Z1222">
        <v>33749.4</v>
      </c>
    </row>
    <row r="1223" spans="1:26"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1">
        <v>3991.74</v>
      </c>
      <c r="S1223" s="111">
        <v>127.331</v>
      </c>
      <c r="T1223" s="111">
        <v>39292.9</v>
      </c>
      <c r="U1223">
        <v>2.4871099999999999</v>
      </c>
      <c r="V1223">
        <v>16547.5</v>
      </c>
      <c r="W1223">
        <v>288.53699999999998</v>
      </c>
      <c r="X1223">
        <v>2.05505</v>
      </c>
      <c r="Y1223">
        <v>7089.35</v>
      </c>
      <c r="Z1223">
        <v>26365.1</v>
      </c>
    </row>
    <row r="1224" spans="1:26"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1">
        <v>6780.08</v>
      </c>
      <c r="S1224" s="111">
        <v>0</v>
      </c>
      <c r="T1224" s="111">
        <v>36884.6</v>
      </c>
      <c r="U1224">
        <v>3.1861700000000002</v>
      </c>
      <c r="V1224">
        <v>22366.799999999999</v>
      </c>
      <c r="W1224">
        <v>666.15300000000002</v>
      </c>
      <c r="X1224">
        <v>1.5760000000000001</v>
      </c>
      <c r="Y1224">
        <v>5203.45</v>
      </c>
      <c r="Z1224">
        <v>16331.6</v>
      </c>
    </row>
    <row r="1225" spans="1:26"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1">
        <v>7680.55</v>
      </c>
      <c r="S1225" s="111">
        <v>0</v>
      </c>
      <c r="T1225" s="111">
        <v>37475.9</v>
      </c>
      <c r="U1225">
        <v>3.54332</v>
      </c>
      <c r="V1225">
        <v>36970.699999999997</v>
      </c>
      <c r="W1225">
        <v>1644.66</v>
      </c>
      <c r="X1225">
        <v>3.8960699999999999</v>
      </c>
      <c r="Y1225">
        <v>3577.08</v>
      </c>
      <c r="Z1225">
        <v>2146.96</v>
      </c>
    </row>
    <row r="1226" spans="1:26"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1">
        <v>4756.37</v>
      </c>
      <c r="S1226" s="111">
        <v>0</v>
      </c>
      <c r="T1226" s="111">
        <v>37758.9</v>
      </c>
      <c r="U1226">
        <v>3.6129899999999999</v>
      </c>
      <c r="V1226">
        <v>37783.9</v>
      </c>
      <c r="W1226">
        <v>3041.73</v>
      </c>
      <c r="X1226">
        <v>3.93154</v>
      </c>
      <c r="Y1226">
        <v>3302.81</v>
      </c>
      <c r="Z1226">
        <v>0</v>
      </c>
    </row>
    <row r="1227" spans="1:26"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1">
        <v>9103.32</v>
      </c>
      <c r="S1227" s="111">
        <v>0</v>
      </c>
      <c r="T1227" s="111">
        <v>37803</v>
      </c>
      <c r="U1227">
        <v>3.3843200000000002</v>
      </c>
      <c r="V1227">
        <v>37002.699999999997</v>
      </c>
      <c r="W1227">
        <v>2794.02</v>
      </c>
      <c r="X1227">
        <v>3.6492599999999999</v>
      </c>
      <c r="Y1227">
        <v>2335.15</v>
      </c>
      <c r="Z1227">
        <v>0</v>
      </c>
    </row>
    <row r="1228" spans="1:26"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1">
        <v>11001.9</v>
      </c>
      <c r="S1228" s="111">
        <v>0</v>
      </c>
      <c r="T1228" s="111">
        <v>39323.300000000003</v>
      </c>
      <c r="U1228">
        <v>2.8952300000000002</v>
      </c>
      <c r="V1228">
        <v>35871.599999999999</v>
      </c>
      <c r="W1228">
        <v>1371.81</v>
      </c>
      <c r="X1228">
        <v>3.0497899999999998</v>
      </c>
      <c r="Y1228">
        <v>4173.83</v>
      </c>
      <c r="Z1228">
        <v>2464.4</v>
      </c>
    </row>
    <row r="1229" spans="1:26"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1">
        <v>20322.400000000001</v>
      </c>
      <c r="S1229" s="111">
        <v>0</v>
      </c>
      <c r="T1229" s="111">
        <v>39466.300000000003</v>
      </c>
      <c r="U1229">
        <v>2.08236</v>
      </c>
      <c r="V1229">
        <v>34966</v>
      </c>
      <c r="W1229">
        <v>1563.67</v>
      </c>
      <c r="X1229">
        <v>1.48716</v>
      </c>
      <c r="Y1229">
        <v>3055.43</v>
      </c>
      <c r="Z1229">
        <v>9174.02</v>
      </c>
    </row>
    <row r="1230" spans="1:26"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1">
        <v>28510.3</v>
      </c>
      <c r="S1230" s="111">
        <v>0</v>
      </c>
      <c r="T1230" s="111">
        <v>38790.800000000003</v>
      </c>
      <c r="U1230">
        <v>1.01308</v>
      </c>
      <c r="V1230">
        <v>38739.800000000003</v>
      </c>
      <c r="W1230">
        <v>2530.96</v>
      </c>
      <c r="X1230">
        <v>0.58830800000000005</v>
      </c>
      <c r="Y1230">
        <v>4859.7</v>
      </c>
      <c r="Z1230">
        <v>9185.17</v>
      </c>
    </row>
    <row r="1231" spans="1:26"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1">
        <v>35067.199999999997</v>
      </c>
      <c r="S1231" s="111">
        <v>0</v>
      </c>
      <c r="T1231" s="111">
        <v>37679.699999999997</v>
      </c>
      <c r="U1231">
        <v>0</v>
      </c>
      <c r="V1231">
        <v>39842.5</v>
      </c>
      <c r="W1231">
        <v>4080.33</v>
      </c>
      <c r="X1231">
        <v>0</v>
      </c>
      <c r="Y1231">
        <v>8262.1</v>
      </c>
      <c r="Z1231">
        <v>10301.9</v>
      </c>
    </row>
    <row r="1232" spans="1:26"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1">
        <v>35417.5</v>
      </c>
      <c r="S1232" s="111">
        <v>0</v>
      </c>
      <c r="T1232" s="111">
        <v>37840.1</v>
      </c>
      <c r="U1232">
        <v>0</v>
      </c>
      <c r="V1232">
        <v>40053.4</v>
      </c>
      <c r="W1232">
        <v>9997.89</v>
      </c>
      <c r="X1232">
        <v>0</v>
      </c>
      <c r="Y1232">
        <v>26917.1</v>
      </c>
      <c r="Z1232">
        <v>5313.62</v>
      </c>
    </row>
    <row r="1233" spans="1:26"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1">
        <v>34689.4</v>
      </c>
      <c r="S1233" s="111">
        <v>0</v>
      </c>
      <c r="T1233" s="111">
        <v>38291.699999999997</v>
      </c>
      <c r="U1233">
        <v>0</v>
      </c>
      <c r="V1233">
        <v>40053.4</v>
      </c>
      <c r="W1233">
        <v>15437.6</v>
      </c>
      <c r="X1233">
        <v>0</v>
      </c>
      <c r="Y1233">
        <v>35647</v>
      </c>
      <c r="Z1233">
        <v>14780.4</v>
      </c>
    </row>
    <row r="1234" spans="1:26"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1">
        <v>33661.800000000003</v>
      </c>
      <c r="S1234" s="111">
        <v>5428.49</v>
      </c>
      <c r="T1234" s="111">
        <v>37229.199999999997</v>
      </c>
      <c r="U1234">
        <v>0</v>
      </c>
      <c r="V1234">
        <v>40053.4</v>
      </c>
      <c r="W1234">
        <v>29269</v>
      </c>
      <c r="X1234">
        <v>0</v>
      </c>
      <c r="Y1234">
        <v>34322.400000000001</v>
      </c>
      <c r="Z1234">
        <v>35923.800000000003</v>
      </c>
    </row>
    <row r="1235" spans="1:26"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1">
        <v>31969.1</v>
      </c>
      <c r="S1235" s="111">
        <v>18673.7</v>
      </c>
      <c r="T1235" s="111">
        <v>38051.699999999997</v>
      </c>
      <c r="U1235">
        <v>0</v>
      </c>
      <c r="V1235">
        <v>40053.4</v>
      </c>
      <c r="W1235">
        <v>35445.5</v>
      </c>
      <c r="X1235">
        <v>0</v>
      </c>
      <c r="Y1235">
        <v>31988.7</v>
      </c>
      <c r="Z1235">
        <v>38197.800000000003</v>
      </c>
    </row>
    <row r="1236" spans="1:26"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1">
        <v>35382.5</v>
      </c>
      <c r="S1236" s="111">
        <v>37655.599999999999</v>
      </c>
      <c r="T1236" s="111">
        <v>38278.800000000003</v>
      </c>
      <c r="U1236">
        <v>0</v>
      </c>
      <c r="V1236">
        <v>40053.4</v>
      </c>
      <c r="W1236">
        <v>24569</v>
      </c>
      <c r="X1236">
        <v>0</v>
      </c>
      <c r="Y1236">
        <v>21178.799999999999</v>
      </c>
      <c r="Z1236">
        <v>38590.1</v>
      </c>
    </row>
    <row r="1237" spans="1:26"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1">
        <v>35690.699999999997</v>
      </c>
      <c r="S1237" s="111">
        <v>39059</v>
      </c>
      <c r="T1237" s="111">
        <v>36936.800000000003</v>
      </c>
      <c r="U1237">
        <v>0</v>
      </c>
      <c r="V1237">
        <v>39688.800000000003</v>
      </c>
      <c r="W1237">
        <v>18160.2</v>
      </c>
      <c r="X1237">
        <v>0</v>
      </c>
      <c r="Y1237">
        <v>19166.599999999999</v>
      </c>
      <c r="Z1237">
        <v>38186.199999999997</v>
      </c>
    </row>
    <row r="1238" spans="1:26"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1">
        <v>33070.800000000003</v>
      </c>
      <c r="S1238" s="111">
        <v>39431.699999999997</v>
      </c>
      <c r="T1238" s="111">
        <v>36819.1</v>
      </c>
      <c r="U1238">
        <v>0</v>
      </c>
      <c r="V1238">
        <v>38479.4</v>
      </c>
      <c r="W1238">
        <v>9572.7099999999991</v>
      </c>
      <c r="X1238">
        <v>0</v>
      </c>
      <c r="Y1238">
        <v>10753.5</v>
      </c>
      <c r="Z1238">
        <v>39448.699999999997</v>
      </c>
    </row>
    <row r="1239" spans="1:26"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1">
        <v>31766.7</v>
      </c>
      <c r="S1239" s="111">
        <v>38991.199999999997</v>
      </c>
      <c r="T1239" s="111">
        <v>34893</v>
      </c>
      <c r="U1239">
        <v>0</v>
      </c>
      <c r="V1239">
        <v>35401.4</v>
      </c>
      <c r="W1239">
        <v>7370.91</v>
      </c>
      <c r="X1239">
        <v>0</v>
      </c>
      <c r="Y1239">
        <v>8790</v>
      </c>
      <c r="Z1239">
        <v>39409.699999999997</v>
      </c>
    </row>
    <row r="1240" spans="1:26"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1">
        <v>32175.599999999999</v>
      </c>
      <c r="S1240" s="111">
        <v>39064.199999999997</v>
      </c>
      <c r="T1240" s="111">
        <v>20893.3</v>
      </c>
      <c r="U1240">
        <v>0</v>
      </c>
      <c r="V1240">
        <v>30392.6</v>
      </c>
      <c r="W1240">
        <v>9108.48</v>
      </c>
      <c r="X1240">
        <v>0</v>
      </c>
      <c r="Y1240">
        <v>17870.900000000001</v>
      </c>
      <c r="Z1240">
        <v>36275.1</v>
      </c>
    </row>
    <row r="1241" spans="1:26"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1">
        <v>35157.199999999997</v>
      </c>
      <c r="S1241" s="111">
        <v>39522.400000000001</v>
      </c>
      <c r="T1241" s="111">
        <v>17186</v>
      </c>
      <c r="U1241">
        <v>0</v>
      </c>
      <c r="V1241">
        <v>20845.2</v>
      </c>
      <c r="W1241">
        <v>10393.700000000001</v>
      </c>
      <c r="X1241">
        <v>0</v>
      </c>
      <c r="Y1241">
        <v>26027.7</v>
      </c>
      <c r="Z1241">
        <v>33202.1</v>
      </c>
    </row>
    <row r="1242" spans="1:26"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1">
        <v>33287.5</v>
      </c>
      <c r="S1242" s="111">
        <v>39301.9</v>
      </c>
      <c r="T1242" s="111">
        <v>6879.27</v>
      </c>
      <c r="U1242">
        <v>0</v>
      </c>
      <c r="V1242">
        <v>21369.7</v>
      </c>
      <c r="W1242">
        <v>5740.83</v>
      </c>
      <c r="X1242">
        <v>0</v>
      </c>
      <c r="Y1242">
        <v>24595.200000000001</v>
      </c>
      <c r="Z1242">
        <v>30099.9</v>
      </c>
    </row>
    <row r="1243" spans="1:26"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1">
        <v>31137.5</v>
      </c>
      <c r="S1243" s="111">
        <v>39096.199999999997</v>
      </c>
      <c r="T1243" s="111">
        <v>1641.69</v>
      </c>
      <c r="U1243">
        <v>0</v>
      </c>
      <c r="V1243">
        <v>21875.1</v>
      </c>
      <c r="W1243">
        <v>2566.4499999999998</v>
      </c>
      <c r="X1243">
        <v>0</v>
      </c>
      <c r="Y1243">
        <v>26538.400000000001</v>
      </c>
      <c r="Z1243">
        <v>29502.799999999999</v>
      </c>
    </row>
    <row r="1244" spans="1:26"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1">
        <v>29815.9</v>
      </c>
      <c r="S1244" s="111">
        <v>39127.699999999997</v>
      </c>
      <c r="T1244" s="111">
        <v>0</v>
      </c>
      <c r="U1244">
        <v>0</v>
      </c>
      <c r="V1244">
        <v>32631</v>
      </c>
      <c r="W1244">
        <v>1444.67</v>
      </c>
      <c r="X1244">
        <v>0</v>
      </c>
      <c r="Y1244">
        <v>28937.599999999999</v>
      </c>
      <c r="Z1244">
        <v>26980.6</v>
      </c>
    </row>
    <row r="1245" spans="1:26"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1">
        <v>22669.8</v>
      </c>
      <c r="S1245" s="111">
        <v>39460.6</v>
      </c>
      <c r="T1245" s="111">
        <v>3121.9</v>
      </c>
      <c r="U1245">
        <v>0.26445099999999999</v>
      </c>
      <c r="V1245">
        <v>33897.199999999997</v>
      </c>
      <c r="W1245">
        <v>1069.0999999999999</v>
      </c>
      <c r="X1245">
        <v>5.5065000000000003E-2</v>
      </c>
      <c r="Y1245">
        <v>30777.9</v>
      </c>
      <c r="Z1245">
        <v>29091.7</v>
      </c>
    </row>
    <row r="1246" spans="1:26"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1">
        <v>21746.3</v>
      </c>
      <c r="S1246" s="111">
        <v>38990.699999999997</v>
      </c>
      <c r="T1246" s="111">
        <v>3914.04</v>
      </c>
      <c r="U1246">
        <v>1.1147899999999999</v>
      </c>
      <c r="V1246">
        <v>28328</v>
      </c>
      <c r="W1246">
        <v>2097.9</v>
      </c>
      <c r="X1246">
        <v>0.16189799999999999</v>
      </c>
      <c r="Y1246">
        <v>12199.2</v>
      </c>
      <c r="Z1246">
        <v>31088.2</v>
      </c>
    </row>
    <row r="1247" spans="1:26"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1">
        <v>22020</v>
      </c>
      <c r="S1247" s="111">
        <v>36701.300000000003</v>
      </c>
      <c r="T1247" s="111">
        <v>0</v>
      </c>
      <c r="U1247">
        <v>1.9581999999999999</v>
      </c>
      <c r="V1247">
        <v>24281.8</v>
      </c>
      <c r="W1247">
        <v>2379.48</v>
      </c>
      <c r="X1247">
        <v>0.63459600000000005</v>
      </c>
      <c r="Y1247">
        <v>1743.71</v>
      </c>
      <c r="Z1247">
        <v>23250.9</v>
      </c>
    </row>
    <row r="1248" spans="1:26"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1">
        <v>28544.7</v>
      </c>
      <c r="S1248" s="111">
        <v>30964.6</v>
      </c>
      <c r="T1248" s="111">
        <v>0</v>
      </c>
      <c r="U1248">
        <v>3.1756500000000001</v>
      </c>
      <c r="V1248">
        <v>16066.7</v>
      </c>
      <c r="W1248">
        <v>1464.45</v>
      </c>
      <c r="X1248">
        <v>0.74126300000000001</v>
      </c>
      <c r="Y1248">
        <v>1569.94</v>
      </c>
      <c r="Z1248">
        <v>25209.7</v>
      </c>
    </row>
    <row r="1249" spans="1:26"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1">
        <v>27662</v>
      </c>
      <c r="S1249" s="111">
        <v>32152.799999999999</v>
      </c>
      <c r="T1249" s="111">
        <v>0</v>
      </c>
      <c r="U1249">
        <v>2.9294199999999999</v>
      </c>
      <c r="V1249">
        <v>7124.72</v>
      </c>
      <c r="W1249">
        <v>2956.14</v>
      </c>
      <c r="X1249">
        <v>1.4764200000000001</v>
      </c>
      <c r="Y1249">
        <v>1177.78</v>
      </c>
      <c r="Z1249">
        <v>26119.5</v>
      </c>
    </row>
    <row r="1250" spans="1:26"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1">
        <v>32841.599999999999</v>
      </c>
      <c r="S1250" s="111">
        <v>29970.2</v>
      </c>
      <c r="T1250" s="111">
        <v>0</v>
      </c>
      <c r="U1250">
        <v>2.8051699999999999</v>
      </c>
      <c r="V1250">
        <v>9333.6299999999992</v>
      </c>
      <c r="W1250">
        <v>5810.29</v>
      </c>
      <c r="X1250">
        <v>1.7419500000000001</v>
      </c>
      <c r="Y1250">
        <v>1238.9000000000001</v>
      </c>
      <c r="Z1250">
        <v>18686.900000000001</v>
      </c>
    </row>
    <row r="1251" spans="1:26"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1">
        <v>38101</v>
      </c>
      <c r="S1251" s="111">
        <v>24028.799999999999</v>
      </c>
      <c r="T1251" s="111">
        <v>0</v>
      </c>
      <c r="U1251">
        <v>2.3468599999999999</v>
      </c>
      <c r="V1251">
        <v>10045.5</v>
      </c>
      <c r="W1251">
        <v>4967.84</v>
      </c>
      <c r="X1251">
        <v>1.16689</v>
      </c>
      <c r="Y1251">
        <v>1498.98</v>
      </c>
      <c r="Z1251">
        <v>11026.6</v>
      </c>
    </row>
    <row r="1252" spans="1:26"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1">
        <v>39477.800000000003</v>
      </c>
      <c r="S1252" s="111">
        <v>23490.400000000001</v>
      </c>
      <c r="T1252" s="111">
        <v>0</v>
      </c>
      <c r="U1252">
        <v>1.9964999999999999</v>
      </c>
      <c r="V1252">
        <v>16413.7</v>
      </c>
      <c r="W1252">
        <v>3588.81</v>
      </c>
      <c r="X1252">
        <v>0.84760100000000005</v>
      </c>
      <c r="Y1252">
        <v>2419.21</v>
      </c>
      <c r="Z1252">
        <v>8716.16</v>
      </c>
    </row>
    <row r="1253" spans="1:26"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1">
        <v>40053.4</v>
      </c>
      <c r="S1253" s="111">
        <v>22978.799999999999</v>
      </c>
      <c r="T1253" s="111">
        <v>0</v>
      </c>
      <c r="U1253">
        <v>0.99203300000000005</v>
      </c>
      <c r="V1253">
        <v>32297.3</v>
      </c>
      <c r="W1253">
        <v>4304.9399999999996</v>
      </c>
      <c r="X1253">
        <v>0.151975</v>
      </c>
      <c r="Y1253">
        <v>4053.26</v>
      </c>
      <c r="Z1253">
        <v>8008.59</v>
      </c>
    </row>
    <row r="1254" spans="1:26"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1">
        <v>39782.6</v>
      </c>
      <c r="S1254" s="111">
        <v>20541.400000000001</v>
      </c>
      <c r="T1254" s="111">
        <v>0</v>
      </c>
      <c r="U1254">
        <v>0.37673099999999998</v>
      </c>
      <c r="V1254">
        <v>33869.300000000003</v>
      </c>
      <c r="W1254">
        <v>5058.71</v>
      </c>
      <c r="X1254">
        <v>1.8270999999999999E-2</v>
      </c>
      <c r="Y1254">
        <v>5805.3</v>
      </c>
      <c r="Z1254">
        <v>14880.1</v>
      </c>
    </row>
    <row r="1255" spans="1:26"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1">
        <v>39386.300000000003</v>
      </c>
      <c r="S1255" s="111">
        <v>18683.599999999999</v>
      </c>
      <c r="T1255" s="111">
        <v>0</v>
      </c>
      <c r="U1255">
        <v>1.8379800000000002E-2</v>
      </c>
      <c r="V1255">
        <v>34744.400000000001</v>
      </c>
      <c r="W1255">
        <v>5926.82</v>
      </c>
      <c r="X1255">
        <v>0</v>
      </c>
      <c r="Y1255">
        <v>14402.8</v>
      </c>
      <c r="Z1255">
        <v>19961.099999999999</v>
      </c>
    </row>
    <row r="1256" spans="1:26"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1">
        <v>39097.599999999999</v>
      </c>
      <c r="S1256" s="111">
        <v>30201.8</v>
      </c>
      <c r="T1256" s="111">
        <v>488.01</v>
      </c>
      <c r="U1256">
        <v>0</v>
      </c>
      <c r="V1256">
        <v>39420.199999999997</v>
      </c>
      <c r="W1256">
        <v>5776.25</v>
      </c>
      <c r="X1256">
        <v>0</v>
      </c>
      <c r="Y1256">
        <v>17917</v>
      </c>
      <c r="Z1256">
        <v>30856.2</v>
      </c>
    </row>
    <row r="1257" spans="1:26"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1">
        <v>38165.4</v>
      </c>
      <c r="S1257" s="111">
        <v>34347.199999999997</v>
      </c>
      <c r="T1257" s="111">
        <v>0</v>
      </c>
      <c r="U1257">
        <v>0</v>
      </c>
      <c r="V1257">
        <v>40053.4</v>
      </c>
      <c r="W1257">
        <v>9062.77</v>
      </c>
      <c r="X1257">
        <v>0</v>
      </c>
      <c r="Y1257">
        <v>22296.6</v>
      </c>
      <c r="Z1257">
        <v>36884.300000000003</v>
      </c>
    </row>
    <row r="1258" spans="1:26"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1">
        <v>35739</v>
      </c>
      <c r="S1258" s="111">
        <v>34897.4</v>
      </c>
      <c r="T1258" s="111">
        <v>0</v>
      </c>
      <c r="U1258">
        <v>0</v>
      </c>
      <c r="V1258">
        <v>40053.4</v>
      </c>
      <c r="W1258">
        <v>15534.3</v>
      </c>
      <c r="X1258">
        <v>0</v>
      </c>
      <c r="Y1258">
        <v>23954.9</v>
      </c>
      <c r="Z1258">
        <v>39071.300000000003</v>
      </c>
    </row>
    <row r="1259" spans="1:26"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1">
        <v>29611.7</v>
      </c>
      <c r="S1259" s="111">
        <v>27890.9</v>
      </c>
      <c r="T1259" s="111">
        <v>0</v>
      </c>
      <c r="U1259">
        <v>0</v>
      </c>
      <c r="V1259">
        <v>40053.4</v>
      </c>
      <c r="W1259">
        <v>13594</v>
      </c>
      <c r="X1259">
        <v>0</v>
      </c>
      <c r="Y1259">
        <v>32290.1</v>
      </c>
      <c r="Z1259">
        <v>39660.6</v>
      </c>
    </row>
    <row r="1260" spans="1:26"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1">
        <v>28566.2</v>
      </c>
      <c r="S1260" s="111">
        <v>30812.799999999999</v>
      </c>
      <c r="T1260" s="111">
        <v>0</v>
      </c>
      <c r="U1260">
        <v>0</v>
      </c>
      <c r="V1260">
        <v>40053.4</v>
      </c>
      <c r="W1260">
        <v>10395.5</v>
      </c>
      <c r="X1260">
        <v>0</v>
      </c>
      <c r="Y1260">
        <v>32232.6</v>
      </c>
      <c r="Z1260">
        <v>39235.800000000003</v>
      </c>
    </row>
    <row r="1261" spans="1:26"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1">
        <v>23864.5</v>
      </c>
      <c r="S1261" s="111">
        <v>31341.5</v>
      </c>
      <c r="T1261" s="111">
        <v>0</v>
      </c>
      <c r="U1261">
        <v>0</v>
      </c>
      <c r="V1261">
        <v>40053.4</v>
      </c>
      <c r="W1261">
        <v>13520.7</v>
      </c>
      <c r="X1261">
        <v>0</v>
      </c>
      <c r="Y1261">
        <v>30464.400000000001</v>
      </c>
      <c r="Z1261">
        <v>36406</v>
      </c>
    </row>
    <row r="1262" spans="1:26"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1">
        <v>24698.9</v>
      </c>
      <c r="S1262" s="111">
        <v>28944.400000000001</v>
      </c>
      <c r="T1262" s="111">
        <v>0</v>
      </c>
      <c r="U1262">
        <v>0</v>
      </c>
      <c r="V1262">
        <v>40053.4</v>
      </c>
      <c r="W1262">
        <v>17442.599999999999</v>
      </c>
      <c r="X1262">
        <v>0</v>
      </c>
      <c r="Y1262">
        <v>31024.7</v>
      </c>
      <c r="Z1262">
        <v>37489.199999999997</v>
      </c>
    </row>
    <row r="1263" spans="1:26"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1">
        <v>29392.2</v>
      </c>
      <c r="S1263" s="111">
        <v>25890.7</v>
      </c>
      <c r="T1263" s="111">
        <v>0</v>
      </c>
      <c r="U1263">
        <v>0</v>
      </c>
      <c r="V1263">
        <v>40053.4</v>
      </c>
      <c r="W1263">
        <v>13682.1</v>
      </c>
      <c r="X1263">
        <v>0</v>
      </c>
      <c r="Y1263">
        <v>27468.5</v>
      </c>
      <c r="Z1263">
        <v>15140.8</v>
      </c>
    </row>
    <row r="1264" spans="1:26"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1">
        <v>31954.3</v>
      </c>
      <c r="S1264" s="111">
        <v>29051.1</v>
      </c>
      <c r="T1264" s="111">
        <v>0</v>
      </c>
      <c r="U1264">
        <v>0</v>
      </c>
      <c r="V1264">
        <v>40053.4</v>
      </c>
      <c r="W1264">
        <v>13363.3</v>
      </c>
      <c r="X1264">
        <v>0</v>
      </c>
      <c r="Y1264">
        <v>19742.7</v>
      </c>
      <c r="Z1264">
        <v>17523.5</v>
      </c>
    </row>
    <row r="1265" spans="1:26"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1">
        <v>31227.7</v>
      </c>
      <c r="S1265" s="111">
        <v>23697.7</v>
      </c>
      <c r="T1265" s="111">
        <v>1395.53</v>
      </c>
      <c r="U1265">
        <v>0</v>
      </c>
      <c r="V1265">
        <v>40051.4</v>
      </c>
      <c r="W1265">
        <v>8527.32</v>
      </c>
      <c r="X1265">
        <v>0</v>
      </c>
      <c r="Y1265">
        <v>31641.5</v>
      </c>
      <c r="Z1265">
        <v>9900.7199999999993</v>
      </c>
    </row>
    <row r="1266" spans="1:26"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1">
        <v>28338</v>
      </c>
      <c r="S1266" s="111">
        <v>24669</v>
      </c>
      <c r="T1266" s="111">
        <v>5229.96</v>
      </c>
      <c r="U1266">
        <v>0</v>
      </c>
      <c r="V1266">
        <v>39998</v>
      </c>
      <c r="W1266">
        <v>4301.1400000000003</v>
      </c>
      <c r="X1266">
        <v>0</v>
      </c>
      <c r="Y1266">
        <v>27661.9</v>
      </c>
      <c r="Z1266">
        <v>10904.2</v>
      </c>
    </row>
    <row r="1267" spans="1:26"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1">
        <v>25431.5</v>
      </c>
      <c r="S1267" s="111">
        <v>26172.400000000001</v>
      </c>
      <c r="T1267" s="111">
        <v>11161.4</v>
      </c>
      <c r="U1267">
        <v>0</v>
      </c>
      <c r="V1267">
        <v>39873.199999999997</v>
      </c>
      <c r="W1267">
        <v>1493.64</v>
      </c>
      <c r="X1267">
        <v>0</v>
      </c>
      <c r="Y1267">
        <v>27055.7</v>
      </c>
      <c r="Z1267">
        <v>8241.82</v>
      </c>
    </row>
    <row r="1268" spans="1:26"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1">
        <v>20855.900000000001</v>
      </c>
      <c r="S1268" s="111">
        <v>18858.099999999999</v>
      </c>
      <c r="T1268" s="111">
        <v>36762.1</v>
      </c>
      <c r="U1268">
        <v>0</v>
      </c>
      <c r="V1268">
        <v>39945.599999999999</v>
      </c>
      <c r="W1268">
        <v>2206.64</v>
      </c>
      <c r="X1268">
        <v>0</v>
      </c>
      <c r="Y1268">
        <v>23160.1</v>
      </c>
      <c r="Z1268">
        <v>20786.900000000001</v>
      </c>
    </row>
    <row r="1269" spans="1:26"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1">
        <v>19047.400000000001</v>
      </c>
      <c r="S1269" s="111">
        <v>11680.8</v>
      </c>
      <c r="T1269" s="111">
        <v>24405.3</v>
      </c>
      <c r="U1269">
        <v>1.01878E-2</v>
      </c>
      <c r="V1269">
        <v>40000.300000000003</v>
      </c>
      <c r="W1269">
        <v>2507.2199999999998</v>
      </c>
      <c r="X1269">
        <v>0.49893799999999999</v>
      </c>
      <c r="Y1269">
        <v>20959.599999999999</v>
      </c>
      <c r="Z1269">
        <v>19636.599999999999</v>
      </c>
    </row>
    <row r="1270" spans="1:26"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1">
        <v>20261.900000000001</v>
      </c>
      <c r="S1270" s="111">
        <v>9823.3799999999992</v>
      </c>
      <c r="T1270" s="111">
        <v>10913.8</v>
      </c>
      <c r="U1270">
        <v>0.104423</v>
      </c>
      <c r="V1270">
        <v>40029.199999999997</v>
      </c>
      <c r="W1270">
        <v>1992.28</v>
      </c>
      <c r="X1270">
        <v>1.7392799999999999</v>
      </c>
      <c r="Y1270">
        <v>16907.8</v>
      </c>
      <c r="Z1270">
        <v>26371.4</v>
      </c>
    </row>
    <row r="1271" spans="1:26"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1">
        <v>22464.1</v>
      </c>
      <c r="S1271" s="111">
        <v>3970.23</v>
      </c>
      <c r="T1271" s="111">
        <v>3359.81</v>
      </c>
      <c r="U1271">
        <v>1.2123299999999999</v>
      </c>
      <c r="V1271">
        <v>40053.4</v>
      </c>
      <c r="W1271">
        <v>1517.46</v>
      </c>
      <c r="X1271">
        <v>2.8622200000000002</v>
      </c>
      <c r="Y1271">
        <v>14960.6</v>
      </c>
      <c r="Z1271">
        <v>30960.9</v>
      </c>
    </row>
    <row r="1272" spans="1:26"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1">
        <v>25730.6</v>
      </c>
      <c r="S1272" s="111">
        <v>3589.87</v>
      </c>
      <c r="T1272" s="111">
        <v>1152.5899999999999</v>
      </c>
      <c r="U1272">
        <v>0.59986399999999995</v>
      </c>
      <c r="V1272">
        <v>39034.300000000003</v>
      </c>
      <c r="W1272">
        <v>1994.57</v>
      </c>
      <c r="X1272">
        <v>3.6343399999999999</v>
      </c>
      <c r="Y1272">
        <v>14056.7</v>
      </c>
      <c r="Z1272">
        <v>32796.300000000003</v>
      </c>
    </row>
    <row r="1273" spans="1:26"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1">
        <v>19300.3</v>
      </c>
      <c r="S1273" s="111">
        <v>1310.04</v>
      </c>
      <c r="T1273" s="111">
        <v>2759.01</v>
      </c>
      <c r="U1273">
        <v>0.672157</v>
      </c>
      <c r="V1273">
        <v>33917.9</v>
      </c>
      <c r="W1273">
        <v>1960.68</v>
      </c>
      <c r="X1273">
        <v>4.0724799999999997</v>
      </c>
      <c r="Y1273">
        <v>8985.02</v>
      </c>
      <c r="Z1273">
        <v>32972.199999999997</v>
      </c>
    </row>
    <row r="1274" spans="1:26"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1">
        <v>19343.8</v>
      </c>
      <c r="S1274" s="111">
        <v>373.15300000000002</v>
      </c>
      <c r="T1274" s="111">
        <v>1629.73</v>
      </c>
      <c r="U1274">
        <v>0.26667099999999999</v>
      </c>
      <c r="V1274">
        <v>33563.300000000003</v>
      </c>
      <c r="W1274">
        <v>4207.07</v>
      </c>
      <c r="X1274">
        <v>1.45505</v>
      </c>
      <c r="Y1274">
        <v>5703.02</v>
      </c>
      <c r="Z1274">
        <v>35389.699999999997</v>
      </c>
    </row>
    <row r="1275" spans="1:26"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1">
        <v>27186.3</v>
      </c>
      <c r="S1275" s="111">
        <v>0</v>
      </c>
      <c r="T1275" s="111">
        <v>2024.62</v>
      </c>
      <c r="U1275">
        <v>2.24817</v>
      </c>
      <c r="V1275">
        <v>37147.199999999997</v>
      </c>
      <c r="W1275">
        <v>3643.97</v>
      </c>
      <c r="X1275">
        <v>2.4189699999999998</v>
      </c>
      <c r="Y1275">
        <v>4578.8</v>
      </c>
      <c r="Z1275">
        <v>34668.1</v>
      </c>
    </row>
    <row r="1276" spans="1:26"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1">
        <v>34481.1</v>
      </c>
      <c r="S1276" s="111">
        <v>0</v>
      </c>
      <c r="T1276" s="111">
        <v>1864</v>
      </c>
      <c r="U1276">
        <v>1.9710799999999999</v>
      </c>
      <c r="V1276">
        <v>38651.5</v>
      </c>
      <c r="W1276">
        <v>4385.87</v>
      </c>
      <c r="X1276">
        <v>3.21143</v>
      </c>
      <c r="Y1276">
        <v>1050.31</v>
      </c>
      <c r="Z1276">
        <v>29678.6</v>
      </c>
    </row>
    <row r="1277" spans="1:26"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1">
        <v>37005.800000000003</v>
      </c>
      <c r="S1277" s="111">
        <v>0</v>
      </c>
      <c r="T1277" s="111">
        <v>137.893</v>
      </c>
      <c r="U1277">
        <v>0.414908</v>
      </c>
      <c r="V1277">
        <v>39748.800000000003</v>
      </c>
      <c r="W1277">
        <v>6152.21</v>
      </c>
      <c r="X1277">
        <v>2.2532299999999998</v>
      </c>
      <c r="Y1277">
        <v>0</v>
      </c>
      <c r="Z1277">
        <v>30925.7</v>
      </c>
    </row>
    <row r="1278" spans="1:26"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1">
        <v>38102</v>
      </c>
      <c r="S1278" s="111">
        <v>0</v>
      </c>
      <c r="T1278" s="111">
        <v>0</v>
      </c>
      <c r="U1278">
        <v>0.77803800000000001</v>
      </c>
      <c r="V1278">
        <v>39717.599999999999</v>
      </c>
      <c r="W1278">
        <v>9484.11</v>
      </c>
      <c r="X1278">
        <v>1.03352</v>
      </c>
      <c r="Y1278">
        <v>0</v>
      </c>
      <c r="Z1278">
        <v>14826.6</v>
      </c>
    </row>
    <row r="1279" spans="1:26"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1">
        <v>38918.9</v>
      </c>
      <c r="S1279" s="111">
        <v>0</v>
      </c>
      <c r="T1279" s="111">
        <v>0</v>
      </c>
      <c r="U1279">
        <v>3.7489399999999999E-2</v>
      </c>
      <c r="V1279">
        <v>39704.699999999997</v>
      </c>
      <c r="W1279">
        <v>13584.3</v>
      </c>
      <c r="X1279">
        <v>0</v>
      </c>
      <c r="Y1279">
        <v>0</v>
      </c>
      <c r="Z1279">
        <v>15226.1</v>
      </c>
    </row>
    <row r="1280" spans="1:26"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1">
        <v>38292.9</v>
      </c>
      <c r="S1280" s="111">
        <v>0</v>
      </c>
      <c r="T1280" s="111">
        <v>338.59</v>
      </c>
      <c r="U1280">
        <v>0</v>
      </c>
      <c r="V1280">
        <v>39114.1</v>
      </c>
      <c r="W1280">
        <v>9223.69</v>
      </c>
      <c r="X1280">
        <v>0</v>
      </c>
      <c r="Y1280">
        <v>0</v>
      </c>
      <c r="Z1280">
        <v>5724.89</v>
      </c>
    </row>
    <row r="1281" spans="1:26"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1">
        <v>36781.699999999997</v>
      </c>
      <c r="S1281" s="111">
        <v>25.2362</v>
      </c>
      <c r="T1281" s="111">
        <v>1185.93</v>
      </c>
      <c r="U1281">
        <v>0</v>
      </c>
      <c r="V1281">
        <v>37942.9</v>
      </c>
      <c r="W1281">
        <v>3671.37</v>
      </c>
      <c r="X1281">
        <v>0</v>
      </c>
      <c r="Y1281">
        <v>0</v>
      </c>
      <c r="Z1281">
        <v>19846.5</v>
      </c>
    </row>
    <row r="1282" spans="1:26"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1">
        <v>33819.199999999997</v>
      </c>
      <c r="S1282" s="111">
        <v>699.31100000000004</v>
      </c>
      <c r="T1282" s="111">
        <v>8515.5</v>
      </c>
      <c r="U1282">
        <v>0</v>
      </c>
      <c r="V1282">
        <v>35967.300000000003</v>
      </c>
      <c r="W1282">
        <v>2053.1</v>
      </c>
      <c r="X1282">
        <v>0</v>
      </c>
      <c r="Y1282">
        <v>74.568600000000004</v>
      </c>
      <c r="Z1282">
        <v>17798.7</v>
      </c>
    </row>
    <row r="1283" spans="1:26"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1">
        <v>31012.6</v>
      </c>
      <c r="S1283" s="111">
        <v>2007.99</v>
      </c>
      <c r="T1283" s="111">
        <v>30578.1</v>
      </c>
      <c r="U1283">
        <v>0</v>
      </c>
      <c r="V1283">
        <v>34083.599999999999</v>
      </c>
      <c r="W1283">
        <v>2201.83</v>
      </c>
      <c r="X1283">
        <v>0</v>
      </c>
      <c r="Y1283">
        <v>1167.47</v>
      </c>
      <c r="Z1283">
        <v>9446.98</v>
      </c>
    </row>
    <row r="1284" spans="1:26"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1">
        <v>27398.400000000001</v>
      </c>
      <c r="S1284" s="111">
        <v>4485.3100000000004</v>
      </c>
      <c r="T1284" s="111">
        <v>28359.9</v>
      </c>
      <c r="U1284">
        <v>0</v>
      </c>
      <c r="V1284">
        <v>22609.9</v>
      </c>
      <c r="W1284">
        <v>10966.4</v>
      </c>
      <c r="X1284">
        <v>0</v>
      </c>
      <c r="Y1284">
        <v>0</v>
      </c>
      <c r="Z1284">
        <v>6389.79</v>
      </c>
    </row>
    <row r="1285" spans="1:26"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1">
        <v>16623.099999999999</v>
      </c>
      <c r="S1285" s="111">
        <v>12636.4</v>
      </c>
      <c r="T1285" s="111">
        <v>27745</v>
      </c>
      <c r="U1285">
        <v>0</v>
      </c>
      <c r="V1285">
        <v>13831.2</v>
      </c>
      <c r="W1285">
        <v>29012.5</v>
      </c>
      <c r="X1285">
        <v>0</v>
      </c>
      <c r="Y1285">
        <v>0</v>
      </c>
      <c r="Z1285">
        <v>956.22400000000005</v>
      </c>
    </row>
    <row r="1286" spans="1:26"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1">
        <v>16565.099999999999</v>
      </c>
      <c r="S1286" s="111">
        <v>33130</v>
      </c>
      <c r="T1286" s="111">
        <v>18835.900000000001</v>
      </c>
      <c r="U1286">
        <v>0</v>
      </c>
      <c r="V1286">
        <v>7026.12</v>
      </c>
      <c r="W1286">
        <v>35634.5</v>
      </c>
      <c r="X1286">
        <v>0</v>
      </c>
      <c r="Y1286">
        <v>0</v>
      </c>
      <c r="Z1286">
        <v>0</v>
      </c>
    </row>
    <row r="1287" spans="1:26"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1">
        <v>23264.9</v>
      </c>
      <c r="S1287" s="111">
        <v>39025</v>
      </c>
      <c r="T1287" s="111">
        <v>20832</v>
      </c>
      <c r="U1287">
        <v>0</v>
      </c>
      <c r="V1287">
        <v>2405.66</v>
      </c>
      <c r="W1287">
        <v>32442.2</v>
      </c>
      <c r="X1287">
        <v>0</v>
      </c>
      <c r="Y1287">
        <v>0</v>
      </c>
      <c r="Z1287">
        <v>775.66700000000003</v>
      </c>
    </row>
    <row r="1288" spans="1:26"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1">
        <v>24944.5</v>
      </c>
      <c r="S1288" s="111">
        <v>39365.9</v>
      </c>
      <c r="T1288" s="111">
        <v>32238.6</v>
      </c>
      <c r="U1288">
        <v>0</v>
      </c>
      <c r="V1288">
        <v>0</v>
      </c>
      <c r="W1288">
        <v>22475.599999999999</v>
      </c>
      <c r="X1288">
        <v>0</v>
      </c>
      <c r="Y1288">
        <v>0</v>
      </c>
      <c r="Z1288">
        <v>0</v>
      </c>
    </row>
    <row r="1289" spans="1:26"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1">
        <v>21161.599999999999</v>
      </c>
      <c r="S1289" s="111">
        <v>38864.5</v>
      </c>
      <c r="T1289" s="111">
        <v>39548.699999999997</v>
      </c>
      <c r="U1289">
        <v>0</v>
      </c>
      <c r="V1289">
        <v>0</v>
      </c>
      <c r="W1289">
        <v>31266</v>
      </c>
      <c r="X1289">
        <v>0</v>
      </c>
      <c r="Y1289">
        <v>0</v>
      </c>
      <c r="Z1289">
        <v>1800.64</v>
      </c>
    </row>
    <row r="1290" spans="1:26"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1">
        <v>23718.2</v>
      </c>
      <c r="S1290" s="111">
        <v>36790.5</v>
      </c>
      <c r="T1290" s="111">
        <v>40029.5</v>
      </c>
      <c r="U1290">
        <v>0</v>
      </c>
      <c r="V1290">
        <v>418.28</v>
      </c>
      <c r="W1290">
        <v>25757.1</v>
      </c>
      <c r="X1290">
        <v>0</v>
      </c>
      <c r="Y1290">
        <v>343.57</v>
      </c>
      <c r="Z1290">
        <v>20575.2</v>
      </c>
    </row>
    <row r="1291" spans="1:26"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1">
        <v>26113.599999999999</v>
      </c>
      <c r="S1291" s="111">
        <v>31798.6</v>
      </c>
      <c r="T1291" s="111">
        <v>40053.4</v>
      </c>
      <c r="U1291">
        <v>0</v>
      </c>
      <c r="V1291">
        <v>1519.84</v>
      </c>
      <c r="W1291">
        <v>19841.3</v>
      </c>
      <c r="X1291">
        <v>0</v>
      </c>
      <c r="Y1291">
        <v>3812.35</v>
      </c>
      <c r="Z1291">
        <v>28313.5</v>
      </c>
    </row>
    <row r="1292" spans="1:26"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1">
        <v>21883.3</v>
      </c>
      <c r="S1292" s="111">
        <v>36090.1</v>
      </c>
      <c r="T1292" s="111">
        <v>40053.4</v>
      </c>
      <c r="U1292">
        <v>0</v>
      </c>
      <c r="V1292">
        <v>8732.19</v>
      </c>
      <c r="W1292">
        <v>30954.3</v>
      </c>
      <c r="X1292">
        <v>0</v>
      </c>
      <c r="Y1292">
        <v>12474.8</v>
      </c>
      <c r="Z1292">
        <v>37491.9</v>
      </c>
    </row>
    <row r="1293" spans="1:26"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1">
        <v>25240.9</v>
      </c>
      <c r="S1293" s="111">
        <v>39218.699999999997</v>
      </c>
      <c r="T1293" s="111">
        <v>40053.4</v>
      </c>
      <c r="U1293">
        <v>0.24574699999999999</v>
      </c>
      <c r="V1293">
        <v>23253</v>
      </c>
      <c r="W1293">
        <v>35245.300000000003</v>
      </c>
      <c r="X1293">
        <v>0.36952699999999999</v>
      </c>
      <c r="Y1293">
        <v>21147.5</v>
      </c>
      <c r="Z1293">
        <v>36657.5</v>
      </c>
    </row>
    <row r="1294" spans="1:26"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1">
        <v>30725.200000000001</v>
      </c>
      <c r="S1294" s="111">
        <v>34020.6</v>
      </c>
      <c r="T1294" s="111">
        <v>40053.4</v>
      </c>
      <c r="U1294">
        <v>0.802597</v>
      </c>
      <c r="V1294">
        <v>34239.4</v>
      </c>
      <c r="W1294">
        <v>39548.1</v>
      </c>
      <c r="X1294">
        <v>1.7710999999999999</v>
      </c>
      <c r="Y1294">
        <v>18666.400000000001</v>
      </c>
      <c r="Z1294">
        <v>34965.9</v>
      </c>
    </row>
    <row r="1295" spans="1:26"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1">
        <v>26186.5</v>
      </c>
      <c r="S1295" s="111">
        <v>30741.599999999999</v>
      </c>
      <c r="T1295" s="111">
        <v>40050.6</v>
      </c>
      <c r="U1295">
        <v>1.3829</v>
      </c>
      <c r="V1295">
        <v>37451.300000000003</v>
      </c>
      <c r="W1295">
        <v>39751.9</v>
      </c>
      <c r="X1295">
        <v>2.8149000000000002</v>
      </c>
      <c r="Y1295">
        <v>5384.77</v>
      </c>
      <c r="Z1295">
        <v>31580.7</v>
      </c>
    </row>
    <row r="1296" spans="1:26"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1">
        <v>28025.5</v>
      </c>
      <c r="S1296" s="111">
        <v>28207.9</v>
      </c>
      <c r="T1296" s="111">
        <v>40053.4</v>
      </c>
      <c r="U1296">
        <v>0.558531</v>
      </c>
      <c r="V1296">
        <v>39410.400000000001</v>
      </c>
      <c r="W1296">
        <v>39890</v>
      </c>
      <c r="X1296">
        <v>3.50299</v>
      </c>
      <c r="Y1296">
        <v>1017.46</v>
      </c>
      <c r="Z1296">
        <v>27466.3</v>
      </c>
    </row>
    <row r="1297" spans="1:26"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1">
        <v>31757</v>
      </c>
      <c r="S1297" s="111">
        <v>33337.300000000003</v>
      </c>
      <c r="T1297" s="111">
        <v>39572.699999999997</v>
      </c>
      <c r="U1297">
        <v>2.5040300000000002</v>
      </c>
      <c r="V1297">
        <v>39749.699999999997</v>
      </c>
      <c r="W1297">
        <v>39277.800000000003</v>
      </c>
      <c r="X1297">
        <v>3.8461500000000002</v>
      </c>
      <c r="Y1297">
        <v>2623.04</v>
      </c>
      <c r="Z1297">
        <v>20572.400000000001</v>
      </c>
    </row>
    <row r="1298" spans="1:26"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1">
        <v>35827.800000000003</v>
      </c>
      <c r="S1298" s="111">
        <v>36589</v>
      </c>
      <c r="T1298" s="111">
        <v>39603.599999999999</v>
      </c>
      <c r="U1298">
        <v>2.1770100000000001</v>
      </c>
      <c r="V1298">
        <v>39533.4</v>
      </c>
      <c r="W1298">
        <v>38852.5</v>
      </c>
      <c r="X1298">
        <v>3.8717800000000002</v>
      </c>
      <c r="Y1298">
        <v>3872.69</v>
      </c>
      <c r="Z1298">
        <v>13442.3</v>
      </c>
    </row>
    <row r="1299" spans="1:26"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1">
        <v>36987.199999999997</v>
      </c>
      <c r="S1299" s="111">
        <v>36752.9</v>
      </c>
      <c r="T1299" s="111">
        <v>39445.800000000003</v>
      </c>
      <c r="U1299">
        <v>2.1517900000000001</v>
      </c>
      <c r="V1299">
        <v>38414.300000000003</v>
      </c>
      <c r="W1299">
        <v>35466.9</v>
      </c>
      <c r="X1299">
        <v>3.61185</v>
      </c>
      <c r="Y1299">
        <v>3420.78</v>
      </c>
      <c r="Z1299">
        <v>8860.36</v>
      </c>
    </row>
    <row r="1300" spans="1:26"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1">
        <v>37472.400000000001</v>
      </c>
      <c r="S1300" s="111">
        <v>29109.9</v>
      </c>
      <c r="T1300" s="111">
        <v>39367.800000000003</v>
      </c>
      <c r="U1300">
        <v>2.9471400000000001</v>
      </c>
      <c r="V1300">
        <v>38701.9</v>
      </c>
      <c r="W1300">
        <v>30599.7</v>
      </c>
      <c r="X1300">
        <v>3.0594299999999999</v>
      </c>
      <c r="Y1300">
        <v>3857.19</v>
      </c>
      <c r="Z1300">
        <v>6705.2</v>
      </c>
    </row>
    <row r="1301" spans="1:26"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1">
        <v>36535.1</v>
      </c>
      <c r="S1301" s="111">
        <v>27745</v>
      </c>
      <c r="T1301" s="111">
        <v>39823.1</v>
      </c>
      <c r="U1301">
        <v>1.31081</v>
      </c>
      <c r="V1301">
        <v>39385.800000000003</v>
      </c>
      <c r="W1301">
        <v>39294</v>
      </c>
      <c r="X1301">
        <v>2.1792799999999999</v>
      </c>
      <c r="Y1301">
        <v>4053.07</v>
      </c>
      <c r="Z1301">
        <v>2705.8</v>
      </c>
    </row>
    <row r="1302" spans="1:26"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1">
        <v>37568.400000000001</v>
      </c>
      <c r="S1302" s="111">
        <v>32314.1</v>
      </c>
      <c r="T1302" s="111">
        <v>40053.4</v>
      </c>
      <c r="U1302">
        <v>1.0071300000000001</v>
      </c>
      <c r="V1302">
        <v>39041.599999999999</v>
      </c>
      <c r="W1302">
        <v>34487.699999999997</v>
      </c>
      <c r="X1302">
        <v>1.0140400000000001</v>
      </c>
      <c r="Y1302">
        <v>3009.05</v>
      </c>
      <c r="Z1302">
        <v>1877.39</v>
      </c>
    </row>
    <row r="1303" spans="1:26"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1">
        <v>38360.400000000001</v>
      </c>
      <c r="S1303" s="111">
        <v>35852.300000000003</v>
      </c>
      <c r="T1303" s="111">
        <v>40053.4</v>
      </c>
      <c r="U1303">
        <v>5.0375999999999997E-2</v>
      </c>
      <c r="V1303">
        <v>38281.599999999999</v>
      </c>
      <c r="W1303">
        <v>21012.2</v>
      </c>
      <c r="X1303">
        <v>0</v>
      </c>
      <c r="Y1303">
        <v>7278.75</v>
      </c>
      <c r="Z1303">
        <v>2984.76</v>
      </c>
    </row>
    <row r="1304" spans="1:26"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1">
        <v>37935.699999999997</v>
      </c>
      <c r="S1304" s="111">
        <v>35481.1</v>
      </c>
      <c r="T1304" s="111">
        <v>40053.4</v>
      </c>
      <c r="U1304">
        <v>0</v>
      </c>
      <c r="V1304">
        <v>38373.800000000003</v>
      </c>
      <c r="W1304">
        <v>19842.900000000001</v>
      </c>
      <c r="X1304">
        <v>0</v>
      </c>
      <c r="Y1304">
        <v>16353.1</v>
      </c>
      <c r="Z1304">
        <v>5692.29</v>
      </c>
    </row>
    <row r="1305" spans="1:26"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1">
        <v>34464.1</v>
      </c>
      <c r="S1305" s="111">
        <v>35637.800000000003</v>
      </c>
      <c r="T1305" s="111">
        <v>40053.4</v>
      </c>
      <c r="U1305">
        <v>0</v>
      </c>
      <c r="V1305">
        <v>37591.699999999997</v>
      </c>
      <c r="W1305">
        <v>10489.9</v>
      </c>
      <c r="X1305">
        <v>0</v>
      </c>
      <c r="Y1305">
        <v>21887</v>
      </c>
      <c r="Z1305">
        <v>9447.93</v>
      </c>
    </row>
    <row r="1306" spans="1:26"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1">
        <v>29878.799999999999</v>
      </c>
      <c r="S1306" s="111">
        <v>38663.4</v>
      </c>
      <c r="T1306" s="111">
        <v>40053.4</v>
      </c>
      <c r="U1306">
        <v>0</v>
      </c>
      <c r="V1306">
        <v>36689.9</v>
      </c>
      <c r="W1306">
        <v>6528.88</v>
      </c>
      <c r="X1306">
        <v>0</v>
      </c>
      <c r="Y1306">
        <v>27341.7</v>
      </c>
      <c r="Z1306">
        <v>7190.54</v>
      </c>
    </row>
    <row r="1307" spans="1:26"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1">
        <v>27953.7</v>
      </c>
      <c r="S1307" s="111">
        <v>39583.9</v>
      </c>
      <c r="T1307" s="111">
        <v>40053.4</v>
      </c>
      <c r="U1307">
        <v>0</v>
      </c>
      <c r="V1307">
        <v>36696.300000000003</v>
      </c>
      <c r="W1307">
        <v>12285.9</v>
      </c>
      <c r="X1307">
        <v>0</v>
      </c>
      <c r="Y1307">
        <v>29219.3</v>
      </c>
      <c r="Z1307">
        <v>17358.2</v>
      </c>
    </row>
    <row r="1308" spans="1:26"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1">
        <v>29841.8</v>
      </c>
      <c r="S1308" s="111">
        <v>39427.5</v>
      </c>
      <c r="T1308" s="111">
        <v>40053.4</v>
      </c>
      <c r="U1308">
        <v>0</v>
      </c>
      <c r="V1308">
        <v>38763.199999999997</v>
      </c>
      <c r="W1308">
        <v>16727.8</v>
      </c>
      <c r="X1308">
        <v>0</v>
      </c>
      <c r="Y1308">
        <v>21704.2</v>
      </c>
      <c r="Z1308">
        <v>13367.7</v>
      </c>
    </row>
    <row r="1309" spans="1:26"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1">
        <v>29086.400000000001</v>
      </c>
      <c r="S1309" s="111">
        <v>39437.199999999997</v>
      </c>
      <c r="T1309" s="111">
        <v>40053.4</v>
      </c>
      <c r="U1309">
        <v>0</v>
      </c>
      <c r="V1309">
        <v>39182.300000000003</v>
      </c>
      <c r="W1309">
        <v>24265.200000000001</v>
      </c>
      <c r="X1309">
        <v>0</v>
      </c>
      <c r="Y1309">
        <v>13645</v>
      </c>
      <c r="Z1309">
        <v>13352.1</v>
      </c>
    </row>
    <row r="1310" spans="1:26"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1">
        <v>27531</v>
      </c>
      <c r="S1310" s="111">
        <v>39201.599999999999</v>
      </c>
      <c r="T1310" s="111">
        <v>40053.4</v>
      </c>
      <c r="U1310">
        <v>0</v>
      </c>
      <c r="V1310">
        <v>39301.5</v>
      </c>
      <c r="W1310">
        <v>18512.599999999999</v>
      </c>
      <c r="X1310">
        <v>0</v>
      </c>
      <c r="Y1310">
        <v>6616.21</v>
      </c>
      <c r="Z1310">
        <v>17765.7</v>
      </c>
    </row>
    <row r="1311" spans="1:26"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1">
        <v>25834</v>
      </c>
      <c r="S1311" s="111">
        <v>37019.699999999997</v>
      </c>
      <c r="T1311" s="111">
        <v>40053.4</v>
      </c>
      <c r="U1311">
        <v>0</v>
      </c>
      <c r="V1311">
        <v>39297.699999999997</v>
      </c>
      <c r="W1311">
        <v>21101.7</v>
      </c>
      <c r="X1311">
        <v>0</v>
      </c>
      <c r="Y1311">
        <v>5574.14</v>
      </c>
      <c r="Z1311">
        <v>15029.5</v>
      </c>
    </row>
    <row r="1312" spans="1:26"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1">
        <v>29037.7</v>
      </c>
      <c r="S1312" s="111">
        <v>35716.400000000001</v>
      </c>
      <c r="T1312" s="111">
        <v>40053.4</v>
      </c>
      <c r="U1312">
        <v>0</v>
      </c>
      <c r="V1312">
        <v>39750.6</v>
      </c>
      <c r="W1312">
        <v>20268.5</v>
      </c>
      <c r="X1312">
        <v>0</v>
      </c>
      <c r="Y1312">
        <v>6456.63</v>
      </c>
      <c r="Z1312">
        <v>9879.2900000000009</v>
      </c>
    </row>
    <row r="1313" spans="1:26"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1">
        <v>28876.1</v>
      </c>
      <c r="S1313" s="111">
        <v>37962.400000000001</v>
      </c>
      <c r="T1313" s="111">
        <v>40053.4</v>
      </c>
      <c r="U1313">
        <v>0</v>
      </c>
      <c r="V1313">
        <v>39846.800000000003</v>
      </c>
      <c r="W1313">
        <v>20281.900000000001</v>
      </c>
      <c r="X1313">
        <v>0</v>
      </c>
      <c r="Y1313">
        <v>12607</v>
      </c>
      <c r="Z1313">
        <v>8457.57</v>
      </c>
    </row>
    <row r="1314" spans="1:26"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1">
        <v>28925.3</v>
      </c>
      <c r="S1314" s="111">
        <v>39133.599999999999</v>
      </c>
      <c r="T1314" s="111">
        <v>40053.4</v>
      </c>
      <c r="U1314">
        <v>0</v>
      </c>
      <c r="V1314">
        <v>39422.6</v>
      </c>
      <c r="W1314">
        <v>18322.2</v>
      </c>
      <c r="X1314">
        <v>0</v>
      </c>
      <c r="Y1314">
        <v>15395.1</v>
      </c>
      <c r="Z1314">
        <v>7932.73</v>
      </c>
    </row>
    <row r="1315" spans="1:26"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1">
        <v>28971.5</v>
      </c>
      <c r="S1315" s="111">
        <v>39592</v>
      </c>
      <c r="T1315" s="111">
        <v>40053.4</v>
      </c>
      <c r="U1315">
        <v>0</v>
      </c>
      <c r="V1315">
        <v>38474.1</v>
      </c>
      <c r="W1315">
        <v>16421.900000000001</v>
      </c>
      <c r="X1315">
        <v>0</v>
      </c>
      <c r="Y1315">
        <v>18088.7</v>
      </c>
      <c r="Z1315">
        <v>6115.48</v>
      </c>
    </row>
    <row r="1316" spans="1:26"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1">
        <v>16498</v>
      </c>
      <c r="S1316" s="111">
        <v>39931</v>
      </c>
      <c r="T1316" s="111">
        <v>40053.4</v>
      </c>
      <c r="U1316">
        <v>0</v>
      </c>
      <c r="V1316">
        <v>37464.5</v>
      </c>
      <c r="W1316">
        <v>22645.200000000001</v>
      </c>
      <c r="X1316">
        <v>0</v>
      </c>
      <c r="Y1316">
        <v>12406.8</v>
      </c>
      <c r="Z1316">
        <v>1347.37</v>
      </c>
    </row>
    <row r="1317" spans="1:26"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1">
        <v>11115.5</v>
      </c>
      <c r="S1317" s="111">
        <v>40003.9</v>
      </c>
      <c r="T1317" s="111">
        <v>40053.4</v>
      </c>
      <c r="U1317">
        <v>0.53148799999999996</v>
      </c>
      <c r="V1317">
        <v>36878.6</v>
      </c>
      <c r="W1317">
        <v>19404.7</v>
      </c>
      <c r="X1317">
        <v>9.1471200000000003E-2</v>
      </c>
      <c r="Y1317">
        <v>9035.92</v>
      </c>
      <c r="Z1317">
        <v>1066.08</v>
      </c>
    </row>
    <row r="1318" spans="1:26"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1">
        <v>7592.52</v>
      </c>
      <c r="S1318" s="111">
        <v>39581.699999999997</v>
      </c>
      <c r="T1318" s="111">
        <v>40053.4</v>
      </c>
      <c r="U1318">
        <v>1.7063600000000001</v>
      </c>
      <c r="V1318">
        <v>36189.9</v>
      </c>
      <c r="W1318">
        <v>8943.83</v>
      </c>
      <c r="X1318">
        <v>0.37835299999999999</v>
      </c>
      <c r="Y1318">
        <v>3692.84</v>
      </c>
      <c r="Z1318">
        <v>235.31399999999999</v>
      </c>
    </row>
    <row r="1319" spans="1:26"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1">
        <v>3964.67</v>
      </c>
      <c r="S1319" s="111">
        <v>38029</v>
      </c>
      <c r="T1319" s="111">
        <v>40053.4</v>
      </c>
      <c r="U1319">
        <v>2.7262400000000002</v>
      </c>
      <c r="V1319">
        <v>31372.5</v>
      </c>
      <c r="W1319">
        <v>7361.12</v>
      </c>
      <c r="X1319">
        <v>2.6067100000000001</v>
      </c>
      <c r="Y1319">
        <v>333.53300000000002</v>
      </c>
      <c r="Z1319">
        <v>418.06200000000001</v>
      </c>
    </row>
    <row r="1320" spans="1:26"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1">
        <v>4757.25</v>
      </c>
      <c r="S1320" s="111">
        <v>29838.1</v>
      </c>
      <c r="T1320" s="111">
        <v>40053.4</v>
      </c>
      <c r="U1320">
        <v>3.40225</v>
      </c>
      <c r="V1320">
        <v>31132.7</v>
      </c>
      <c r="W1320">
        <v>11997</v>
      </c>
      <c r="X1320">
        <v>3.3547199999999999</v>
      </c>
      <c r="Y1320">
        <v>0</v>
      </c>
      <c r="Z1320">
        <v>1973.6</v>
      </c>
    </row>
    <row r="1321" spans="1:26"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1">
        <v>4886.05</v>
      </c>
      <c r="S1321" s="111">
        <v>23467.7</v>
      </c>
      <c r="T1321" s="111">
        <v>40053.4</v>
      </c>
      <c r="U1321">
        <v>1.65181</v>
      </c>
      <c r="V1321">
        <v>31954.1</v>
      </c>
      <c r="W1321">
        <v>18914.900000000001</v>
      </c>
      <c r="X1321">
        <v>1.9639500000000001</v>
      </c>
      <c r="Y1321">
        <v>0</v>
      </c>
      <c r="Z1321">
        <v>773.899</v>
      </c>
    </row>
    <row r="1322" spans="1:26"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1">
        <v>2832.35</v>
      </c>
      <c r="S1322" s="111">
        <v>11925.4</v>
      </c>
      <c r="T1322" s="111">
        <v>40053.4</v>
      </c>
      <c r="U1322">
        <v>1.8830199999999999</v>
      </c>
      <c r="V1322">
        <v>32404</v>
      </c>
      <c r="W1322">
        <v>19278</v>
      </c>
      <c r="X1322">
        <v>2.6771199999999999</v>
      </c>
      <c r="Y1322">
        <v>0</v>
      </c>
      <c r="Z1322">
        <v>0</v>
      </c>
    </row>
    <row r="1323" spans="1:26"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1">
        <v>5096.8500000000004</v>
      </c>
      <c r="S1323" s="111">
        <v>12636</v>
      </c>
      <c r="T1323" s="111">
        <v>40053.4</v>
      </c>
      <c r="U1323">
        <v>2.01702</v>
      </c>
      <c r="V1323">
        <v>27496.400000000001</v>
      </c>
      <c r="W1323">
        <v>27577</v>
      </c>
      <c r="X1323">
        <v>3.5210499999999998</v>
      </c>
      <c r="Y1323">
        <v>0</v>
      </c>
      <c r="Z1323">
        <v>0</v>
      </c>
    </row>
    <row r="1324" spans="1:26"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1">
        <v>7357.56</v>
      </c>
      <c r="S1324" s="111">
        <v>21184.400000000001</v>
      </c>
      <c r="T1324" s="111">
        <v>40053.4</v>
      </c>
      <c r="U1324">
        <v>2.2776000000000001</v>
      </c>
      <c r="V1324">
        <v>26245.3</v>
      </c>
      <c r="W1324">
        <v>32139.599999999999</v>
      </c>
      <c r="X1324">
        <v>2.9140000000000001</v>
      </c>
      <c r="Y1324">
        <v>0</v>
      </c>
      <c r="Z1324">
        <v>0</v>
      </c>
    </row>
    <row r="1325" spans="1:26"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1">
        <v>7491.1</v>
      </c>
      <c r="S1325" s="111">
        <v>21394.400000000001</v>
      </c>
      <c r="T1325" s="111">
        <v>40053.4</v>
      </c>
      <c r="U1325">
        <v>1.58934</v>
      </c>
      <c r="V1325">
        <v>25613.8</v>
      </c>
      <c r="W1325">
        <v>34333.599999999999</v>
      </c>
      <c r="X1325">
        <v>2.0007299999999999</v>
      </c>
      <c r="Y1325">
        <v>0</v>
      </c>
      <c r="Z1325">
        <v>0</v>
      </c>
    </row>
    <row r="1326" spans="1:26"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1">
        <v>4561.32</v>
      </c>
      <c r="S1326" s="111">
        <v>9351.74</v>
      </c>
      <c r="T1326" s="111">
        <v>40053.4</v>
      </c>
      <c r="U1326">
        <v>0.74474099999999999</v>
      </c>
      <c r="V1326">
        <v>21250</v>
      </c>
      <c r="W1326">
        <v>30829.200000000001</v>
      </c>
      <c r="X1326">
        <v>0.904644</v>
      </c>
      <c r="Y1326">
        <v>992.53700000000003</v>
      </c>
      <c r="Z1326">
        <v>0</v>
      </c>
    </row>
    <row r="1327" spans="1:26"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1">
        <v>2296.2600000000002</v>
      </c>
      <c r="S1327" s="111">
        <v>2546.64</v>
      </c>
      <c r="T1327" s="111">
        <v>40053.4</v>
      </c>
      <c r="U1327">
        <v>4.4351300000000003E-2</v>
      </c>
      <c r="V1327">
        <v>16973.7</v>
      </c>
      <c r="W1327">
        <v>26951.1</v>
      </c>
      <c r="X1327">
        <v>0</v>
      </c>
      <c r="Y1327">
        <v>1442.47</v>
      </c>
      <c r="Z1327">
        <v>0</v>
      </c>
    </row>
    <row r="1328" spans="1:26"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1">
        <v>2788.17</v>
      </c>
      <c r="S1328" s="111">
        <v>5530.15</v>
      </c>
      <c r="T1328" s="111">
        <v>40053.4</v>
      </c>
      <c r="U1328">
        <v>0</v>
      </c>
      <c r="V1328">
        <v>17081.599999999999</v>
      </c>
      <c r="W1328">
        <v>30558.6</v>
      </c>
      <c r="X1328">
        <v>0</v>
      </c>
      <c r="Y1328">
        <v>644.71699999999998</v>
      </c>
      <c r="Z1328">
        <v>0</v>
      </c>
    </row>
    <row r="1329" spans="1:26"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1">
        <v>1991.14</v>
      </c>
      <c r="S1329" s="111">
        <v>12466.2</v>
      </c>
      <c r="T1329" s="111">
        <v>39718.300000000003</v>
      </c>
      <c r="U1329">
        <v>0</v>
      </c>
      <c r="V1329">
        <v>15854.6</v>
      </c>
      <c r="W1329">
        <v>32235.9</v>
      </c>
      <c r="X1329">
        <v>0</v>
      </c>
      <c r="Y1329">
        <v>225.71899999999999</v>
      </c>
      <c r="Z1329">
        <v>0</v>
      </c>
    </row>
    <row r="1330" spans="1:26"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1">
        <v>949.27700000000004</v>
      </c>
      <c r="S1330" s="111">
        <v>8336.7999999999993</v>
      </c>
      <c r="T1330" s="111">
        <v>39830.6</v>
      </c>
      <c r="U1330">
        <v>0</v>
      </c>
      <c r="V1330">
        <v>12159.8</v>
      </c>
      <c r="W1330">
        <v>30908</v>
      </c>
      <c r="X1330">
        <v>0</v>
      </c>
      <c r="Y1330">
        <v>0</v>
      </c>
      <c r="Z1330">
        <v>0</v>
      </c>
    </row>
    <row r="1331" spans="1:26"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1">
        <v>0</v>
      </c>
      <c r="S1331" s="111">
        <v>4540.26</v>
      </c>
      <c r="T1331" s="111">
        <v>39802.9</v>
      </c>
      <c r="U1331">
        <v>0</v>
      </c>
      <c r="V1331">
        <v>6194.94</v>
      </c>
      <c r="W1331">
        <v>19537.2</v>
      </c>
      <c r="X1331">
        <v>0</v>
      </c>
      <c r="Y1331">
        <v>0</v>
      </c>
      <c r="Z1331">
        <v>0</v>
      </c>
    </row>
    <row r="1332" spans="1:26"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1">
        <v>0</v>
      </c>
      <c r="S1332" s="111">
        <v>5667.91</v>
      </c>
      <c r="T1332" s="111">
        <v>39894.1</v>
      </c>
      <c r="U1332">
        <v>0</v>
      </c>
      <c r="V1332">
        <v>4528.04</v>
      </c>
      <c r="W1332">
        <v>8784.1200000000008</v>
      </c>
      <c r="X1332">
        <v>0</v>
      </c>
      <c r="Y1332">
        <v>0</v>
      </c>
      <c r="Z1332">
        <v>0</v>
      </c>
    </row>
    <row r="1333" spans="1:26"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1">
        <v>0</v>
      </c>
      <c r="S1333" s="111">
        <v>16935.900000000001</v>
      </c>
      <c r="T1333" s="111">
        <v>39463.800000000003</v>
      </c>
      <c r="U1333">
        <v>0</v>
      </c>
      <c r="V1333">
        <v>4090.33</v>
      </c>
      <c r="W1333">
        <v>7031.77</v>
      </c>
      <c r="X1333">
        <v>0</v>
      </c>
      <c r="Y1333">
        <v>0</v>
      </c>
      <c r="Z1333">
        <v>0</v>
      </c>
    </row>
    <row r="1334" spans="1:26"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1">
        <v>0</v>
      </c>
      <c r="S1334" s="111">
        <v>19573.8</v>
      </c>
      <c r="T1334" s="111">
        <v>40043.699999999997</v>
      </c>
      <c r="U1334">
        <v>0</v>
      </c>
      <c r="V1334">
        <v>6833.6</v>
      </c>
      <c r="W1334">
        <v>4438.41</v>
      </c>
      <c r="X1334">
        <v>0</v>
      </c>
      <c r="Y1334">
        <v>0</v>
      </c>
      <c r="Z1334">
        <v>0</v>
      </c>
    </row>
    <row r="1335" spans="1:26"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1">
        <v>0</v>
      </c>
      <c r="S1335" s="111">
        <v>32846.6</v>
      </c>
      <c r="T1335" s="111">
        <v>40053.4</v>
      </c>
      <c r="U1335">
        <v>0</v>
      </c>
      <c r="V1335">
        <v>13527.2</v>
      </c>
      <c r="W1335">
        <v>6346.67</v>
      </c>
      <c r="X1335">
        <v>0</v>
      </c>
      <c r="Y1335">
        <v>0</v>
      </c>
      <c r="Z1335">
        <v>0</v>
      </c>
    </row>
    <row r="1336" spans="1:26"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1">
        <v>0</v>
      </c>
      <c r="S1336" s="111">
        <v>38947.1</v>
      </c>
      <c r="T1336" s="111">
        <v>40053.4</v>
      </c>
      <c r="U1336">
        <v>0</v>
      </c>
      <c r="V1336">
        <v>14645.4</v>
      </c>
      <c r="W1336">
        <v>7070.32</v>
      </c>
      <c r="X1336">
        <v>0</v>
      </c>
      <c r="Y1336">
        <v>0</v>
      </c>
      <c r="Z1336">
        <v>0</v>
      </c>
    </row>
    <row r="1337" spans="1:26"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1">
        <v>1203.27</v>
      </c>
      <c r="S1337" s="111">
        <v>40032.400000000001</v>
      </c>
      <c r="T1337" s="111">
        <v>40053.4</v>
      </c>
      <c r="U1337">
        <v>0</v>
      </c>
      <c r="V1337">
        <v>17770</v>
      </c>
      <c r="W1337">
        <v>6661.57</v>
      </c>
      <c r="X1337">
        <v>0</v>
      </c>
      <c r="Y1337">
        <v>0</v>
      </c>
      <c r="Z1337">
        <v>0</v>
      </c>
    </row>
    <row r="1338" spans="1:26"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1">
        <v>2582.4899999999998</v>
      </c>
      <c r="S1338" s="111">
        <v>40038.5</v>
      </c>
      <c r="T1338" s="111">
        <v>40053.4</v>
      </c>
      <c r="U1338">
        <v>0</v>
      </c>
      <c r="V1338">
        <v>5009.1000000000004</v>
      </c>
      <c r="W1338">
        <v>10278.700000000001</v>
      </c>
      <c r="X1338">
        <v>0</v>
      </c>
      <c r="Y1338">
        <v>0</v>
      </c>
      <c r="Z1338">
        <v>0</v>
      </c>
    </row>
    <row r="1339" spans="1:26"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1">
        <v>4706.63</v>
      </c>
      <c r="S1339" s="111">
        <v>39994.6</v>
      </c>
      <c r="T1339" s="111">
        <v>40053.4</v>
      </c>
      <c r="U1339">
        <v>0</v>
      </c>
      <c r="V1339">
        <v>0</v>
      </c>
      <c r="W1339">
        <v>15053.8</v>
      </c>
      <c r="X1339">
        <v>0</v>
      </c>
      <c r="Y1339">
        <v>0</v>
      </c>
      <c r="Z1339">
        <v>0</v>
      </c>
    </row>
    <row r="1340" spans="1:26"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1">
        <v>16819.5</v>
      </c>
      <c r="S1340" s="111">
        <v>40053.4</v>
      </c>
      <c r="T1340" s="111">
        <v>40053.4</v>
      </c>
      <c r="U1340">
        <v>0</v>
      </c>
      <c r="V1340">
        <v>0</v>
      </c>
      <c r="W1340">
        <v>19002.7</v>
      </c>
      <c r="X1340">
        <v>0</v>
      </c>
      <c r="Y1340">
        <v>0</v>
      </c>
      <c r="Z1340">
        <v>0</v>
      </c>
    </row>
    <row r="1341" spans="1:26"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1">
        <v>22605.1</v>
      </c>
      <c r="S1341" s="111">
        <v>40053.4</v>
      </c>
      <c r="T1341" s="111">
        <v>38684.800000000003</v>
      </c>
      <c r="U1341">
        <v>0.16784299999999999</v>
      </c>
      <c r="V1341">
        <v>0</v>
      </c>
      <c r="W1341">
        <v>21177.599999999999</v>
      </c>
      <c r="X1341">
        <v>1.7599400000000001E-2</v>
      </c>
      <c r="Y1341">
        <v>0</v>
      </c>
      <c r="Z1341">
        <v>0</v>
      </c>
    </row>
    <row r="1342" spans="1:26"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1">
        <v>26004.400000000001</v>
      </c>
      <c r="S1342" s="111">
        <v>40038.800000000003</v>
      </c>
      <c r="T1342" s="111">
        <v>35470.199999999997</v>
      </c>
      <c r="U1342">
        <v>0.58250299999999999</v>
      </c>
      <c r="V1342">
        <v>0</v>
      </c>
      <c r="W1342">
        <v>21909.8</v>
      </c>
      <c r="X1342">
        <v>0.75917000000000001</v>
      </c>
      <c r="Y1342">
        <v>0</v>
      </c>
      <c r="Z1342">
        <v>923.18299999999999</v>
      </c>
    </row>
    <row r="1343" spans="1:26"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1">
        <v>26063.8</v>
      </c>
      <c r="S1343" s="111">
        <v>39386.699999999997</v>
      </c>
      <c r="T1343" s="111">
        <v>17455.3</v>
      </c>
      <c r="U1343">
        <v>1.0384500000000001</v>
      </c>
      <c r="V1343">
        <v>0</v>
      </c>
      <c r="W1343">
        <v>14981.5</v>
      </c>
      <c r="X1343">
        <v>1.07605</v>
      </c>
      <c r="Y1343">
        <v>0</v>
      </c>
      <c r="Z1343">
        <v>913.60599999999999</v>
      </c>
    </row>
    <row r="1344" spans="1:26"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1">
        <v>31295</v>
      </c>
      <c r="S1344" s="111">
        <v>34766.199999999997</v>
      </c>
      <c r="T1344" s="111">
        <v>4977.22</v>
      </c>
      <c r="U1344">
        <v>1.8006500000000001</v>
      </c>
      <c r="V1344">
        <v>0</v>
      </c>
      <c r="W1344">
        <v>14516.7</v>
      </c>
      <c r="X1344">
        <v>0.45069900000000002</v>
      </c>
      <c r="Y1344">
        <v>0</v>
      </c>
      <c r="Z1344">
        <v>3607.42</v>
      </c>
    </row>
    <row r="1345" spans="1:26"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1">
        <v>37372.300000000003</v>
      </c>
      <c r="S1345" s="111">
        <v>28906</v>
      </c>
      <c r="T1345" s="111">
        <v>3339.38</v>
      </c>
      <c r="U1345">
        <v>3.0596800000000002</v>
      </c>
      <c r="V1345">
        <v>0</v>
      </c>
      <c r="W1345">
        <v>16451.7</v>
      </c>
      <c r="X1345">
        <v>1.0337099999999999</v>
      </c>
      <c r="Y1345">
        <v>0</v>
      </c>
      <c r="Z1345">
        <v>4116.93</v>
      </c>
    </row>
    <row r="1346" spans="1:26"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1">
        <v>39461.699999999997</v>
      </c>
      <c r="S1346" s="111">
        <v>27908.2</v>
      </c>
      <c r="T1346" s="111">
        <v>455.23500000000001</v>
      </c>
      <c r="U1346">
        <v>1.0371300000000001</v>
      </c>
      <c r="V1346">
        <v>0</v>
      </c>
      <c r="W1346">
        <v>21755.200000000001</v>
      </c>
      <c r="X1346">
        <v>0.72386700000000004</v>
      </c>
      <c r="Y1346">
        <v>0</v>
      </c>
      <c r="Z1346">
        <v>4697.43</v>
      </c>
    </row>
    <row r="1347" spans="1:26"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1">
        <v>39748.199999999997</v>
      </c>
      <c r="S1347" s="111">
        <v>28876</v>
      </c>
      <c r="T1347" s="111">
        <v>0</v>
      </c>
      <c r="U1347">
        <v>0.70289199999999996</v>
      </c>
      <c r="V1347">
        <v>0</v>
      </c>
      <c r="W1347">
        <v>22221.599999999999</v>
      </c>
      <c r="X1347">
        <v>2.0102000000000002</v>
      </c>
      <c r="Y1347">
        <v>0</v>
      </c>
      <c r="Z1347">
        <v>5180.12</v>
      </c>
    </row>
    <row r="1348" spans="1:26"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1">
        <v>39632.1</v>
      </c>
      <c r="S1348" s="111">
        <v>17531.900000000001</v>
      </c>
      <c r="T1348" s="111">
        <v>0</v>
      </c>
      <c r="U1348">
        <v>1.3342700000000001</v>
      </c>
      <c r="V1348">
        <v>749.07500000000005</v>
      </c>
      <c r="W1348">
        <v>23100.7</v>
      </c>
      <c r="X1348">
        <v>3.0447000000000002</v>
      </c>
      <c r="Y1348">
        <v>0</v>
      </c>
      <c r="Z1348">
        <v>5875.25</v>
      </c>
    </row>
    <row r="1349" spans="1:26"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1">
        <v>39548.400000000001</v>
      </c>
      <c r="S1349" s="111">
        <v>16725.7</v>
      </c>
      <c r="T1349" s="111">
        <v>0</v>
      </c>
      <c r="U1349">
        <v>0.96362199999999998</v>
      </c>
      <c r="V1349">
        <v>1811.52</v>
      </c>
      <c r="W1349">
        <v>25327.5</v>
      </c>
      <c r="X1349">
        <v>2.1803300000000001</v>
      </c>
      <c r="Y1349">
        <v>0</v>
      </c>
      <c r="Z1349">
        <v>6462.48</v>
      </c>
    </row>
    <row r="1350" spans="1:26"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1">
        <v>38806.1</v>
      </c>
      <c r="S1350" s="111">
        <v>16666.400000000001</v>
      </c>
      <c r="T1350" s="111">
        <v>0</v>
      </c>
      <c r="U1350">
        <v>0.90207000000000004</v>
      </c>
      <c r="V1350">
        <v>750.62900000000002</v>
      </c>
      <c r="W1350">
        <v>17577.099999999999</v>
      </c>
      <c r="X1350">
        <v>1.0491900000000001</v>
      </c>
      <c r="Y1350">
        <v>0</v>
      </c>
      <c r="Z1350">
        <v>5065.97</v>
      </c>
    </row>
    <row r="1351" spans="1:26"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1">
        <v>37158.9</v>
      </c>
      <c r="S1351" s="111">
        <v>16233.7</v>
      </c>
      <c r="T1351" s="111">
        <v>0</v>
      </c>
      <c r="U1351">
        <v>5.7605000000000003E-2</v>
      </c>
      <c r="V1351">
        <v>0</v>
      </c>
      <c r="W1351">
        <v>11887.1</v>
      </c>
      <c r="X1351">
        <v>5.4526600000000001E-2</v>
      </c>
      <c r="Y1351">
        <v>0</v>
      </c>
      <c r="Z1351">
        <v>4990.4799999999996</v>
      </c>
    </row>
    <row r="1352" spans="1:26"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1">
        <v>37800.199999999997</v>
      </c>
      <c r="S1352" s="111">
        <v>23242.400000000001</v>
      </c>
      <c r="T1352" s="111">
        <v>2455.31</v>
      </c>
      <c r="U1352">
        <v>0</v>
      </c>
      <c r="V1352">
        <v>1617.48</v>
      </c>
      <c r="W1352">
        <v>14370.4</v>
      </c>
      <c r="X1352">
        <v>0</v>
      </c>
      <c r="Y1352">
        <v>0</v>
      </c>
      <c r="Z1352">
        <v>1948.47</v>
      </c>
    </row>
    <row r="1353" spans="1:26"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1">
        <v>36714.699999999997</v>
      </c>
      <c r="S1353" s="111">
        <v>32748.400000000001</v>
      </c>
      <c r="T1353" s="111">
        <v>17523.3</v>
      </c>
      <c r="U1353">
        <v>0</v>
      </c>
      <c r="V1353">
        <v>8091.27</v>
      </c>
      <c r="W1353">
        <v>15754.5</v>
      </c>
      <c r="X1353">
        <v>0</v>
      </c>
      <c r="Y1353">
        <v>0</v>
      </c>
      <c r="Z1353">
        <v>682.67499999999995</v>
      </c>
    </row>
    <row r="1354" spans="1:26"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1">
        <v>37514.6</v>
      </c>
      <c r="S1354" s="111">
        <v>34386.800000000003</v>
      </c>
      <c r="T1354" s="111">
        <v>33060.300000000003</v>
      </c>
      <c r="U1354">
        <v>0</v>
      </c>
      <c r="V1354">
        <v>8037.59</v>
      </c>
      <c r="W1354">
        <v>17237.400000000001</v>
      </c>
      <c r="X1354">
        <v>0</v>
      </c>
      <c r="Y1354">
        <v>0</v>
      </c>
      <c r="Z1354">
        <v>324.81</v>
      </c>
    </row>
    <row r="1355" spans="1:26"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1">
        <v>38107.800000000003</v>
      </c>
      <c r="S1355" s="111">
        <v>36605.699999999997</v>
      </c>
      <c r="T1355" s="111">
        <v>33092.6</v>
      </c>
      <c r="U1355">
        <v>0</v>
      </c>
      <c r="V1355">
        <v>9227.58</v>
      </c>
      <c r="W1355">
        <v>13502.5</v>
      </c>
      <c r="X1355">
        <v>0</v>
      </c>
      <c r="Y1355">
        <v>0</v>
      </c>
      <c r="Z1355">
        <v>372.41500000000002</v>
      </c>
    </row>
    <row r="1356" spans="1:26"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1">
        <v>38184.9</v>
      </c>
      <c r="S1356" s="111">
        <v>37528.699999999997</v>
      </c>
      <c r="T1356" s="111">
        <v>32310.9</v>
      </c>
      <c r="U1356">
        <v>0</v>
      </c>
      <c r="V1356">
        <v>12067.5</v>
      </c>
      <c r="W1356">
        <v>20866.3</v>
      </c>
      <c r="X1356">
        <v>0</v>
      </c>
      <c r="Y1356">
        <v>0</v>
      </c>
      <c r="Z1356">
        <v>689.90300000000002</v>
      </c>
    </row>
    <row r="1357" spans="1:26"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1">
        <v>39584.199999999997</v>
      </c>
      <c r="S1357" s="111">
        <v>37614.5</v>
      </c>
      <c r="T1357" s="111">
        <v>34488.199999999997</v>
      </c>
      <c r="U1357">
        <v>0</v>
      </c>
      <c r="V1357">
        <v>10464.200000000001</v>
      </c>
      <c r="W1357">
        <v>28956.6</v>
      </c>
      <c r="X1357">
        <v>0</v>
      </c>
      <c r="Y1357">
        <v>14.7523</v>
      </c>
      <c r="Z1357">
        <v>2374.44</v>
      </c>
    </row>
    <row r="1358" spans="1:26"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1">
        <v>40053.4</v>
      </c>
      <c r="S1358" s="111">
        <v>37507.9</v>
      </c>
      <c r="T1358" s="111">
        <v>14905.8</v>
      </c>
      <c r="U1358">
        <v>0</v>
      </c>
      <c r="V1358">
        <v>5482.48</v>
      </c>
      <c r="W1358">
        <v>27502.9</v>
      </c>
      <c r="X1358">
        <v>0</v>
      </c>
      <c r="Y1358">
        <v>2014.64</v>
      </c>
      <c r="Z1358">
        <v>1069.46</v>
      </c>
    </row>
    <row r="1359" spans="1:26"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1">
        <v>40053.4</v>
      </c>
      <c r="S1359" s="111">
        <v>37721.5</v>
      </c>
      <c r="T1359" s="111">
        <v>3137.81</v>
      </c>
      <c r="U1359">
        <v>0</v>
      </c>
      <c r="V1359">
        <v>6618.93</v>
      </c>
      <c r="W1359">
        <v>20753.400000000001</v>
      </c>
      <c r="X1359">
        <v>0</v>
      </c>
      <c r="Y1359">
        <v>5030.03</v>
      </c>
      <c r="Z1359">
        <v>686.024</v>
      </c>
    </row>
    <row r="1360" spans="1:26"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1">
        <v>40053.4</v>
      </c>
      <c r="S1360" s="111">
        <v>38549.9</v>
      </c>
      <c r="T1360" s="111">
        <v>626.19000000000005</v>
      </c>
      <c r="U1360">
        <v>0</v>
      </c>
      <c r="V1360">
        <v>10157.1</v>
      </c>
      <c r="W1360">
        <v>30254.1</v>
      </c>
      <c r="X1360">
        <v>0</v>
      </c>
      <c r="Y1360">
        <v>9863.4</v>
      </c>
      <c r="Z1360">
        <v>0</v>
      </c>
    </row>
    <row r="1361" spans="1:26"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1">
        <v>40053.4</v>
      </c>
      <c r="S1361" s="111">
        <v>39319.1</v>
      </c>
      <c r="T1361" s="111">
        <v>56.8003</v>
      </c>
      <c r="U1361">
        <v>0</v>
      </c>
      <c r="V1361">
        <v>7772.96</v>
      </c>
      <c r="W1361">
        <v>37222.6</v>
      </c>
      <c r="X1361">
        <v>0</v>
      </c>
      <c r="Y1361">
        <v>17931.2</v>
      </c>
      <c r="Z1361">
        <v>0</v>
      </c>
    </row>
    <row r="1362" spans="1:26"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1">
        <v>40053.4</v>
      </c>
      <c r="S1362" s="111">
        <v>39657.300000000003</v>
      </c>
      <c r="T1362" s="111">
        <v>1447.4</v>
      </c>
      <c r="U1362">
        <v>0</v>
      </c>
      <c r="V1362">
        <v>6677.81</v>
      </c>
      <c r="W1362">
        <v>28604.6</v>
      </c>
      <c r="X1362">
        <v>0</v>
      </c>
      <c r="Y1362">
        <v>28985.7</v>
      </c>
      <c r="Z1362">
        <v>0</v>
      </c>
    </row>
    <row r="1363" spans="1:26"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1">
        <v>40053.4</v>
      </c>
      <c r="S1363" s="111">
        <v>39998.300000000003</v>
      </c>
      <c r="T1363" s="111">
        <v>3518.03</v>
      </c>
      <c r="U1363">
        <v>0</v>
      </c>
      <c r="V1363">
        <v>5814.12</v>
      </c>
      <c r="W1363">
        <v>15262.8</v>
      </c>
      <c r="X1363">
        <v>0</v>
      </c>
      <c r="Y1363">
        <v>33883</v>
      </c>
      <c r="Z1363">
        <v>0</v>
      </c>
    </row>
    <row r="1364" spans="1:26"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1">
        <v>40053.4</v>
      </c>
      <c r="S1364" s="111">
        <v>39695.4</v>
      </c>
      <c r="T1364" s="111">
        <v>12934.5</v>
      </c>
      <c r="U1364">
        <v>0</v>
      </c>
      <c r="V1364">
        <v>4468.1899999999996</v>
      </c>
      <c r="W1364">
        <v>14949.7</v>
      </c>
      <c r="X1364">
        <v>0</v>
      </c>
      <c r="Y1364">
        <v>35118.1</v>
      </c>
      <c r="Z1364">
        <v>0</v>
      </c>
    </row>
    <row r="1365" spans="1:26"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1">
        <v>40053.4</v>
      </c>
      <c r="S1365" s="111">
        <v>39605.199999999997</v>
      </c>
      <c r="T1365" s="111">
        <v>28849.5</v>
      </c>
      <c r="U1365">
        <v>2.5338300000000001E-2</v>
      </c>
      <c r="V1365">
        <v>1155.73</v>
      </c>
      <c r="W1365">
        <v>15537.3</v>
      </c>
      <c r="X1365">
        <v>0.35123700000000002</v>
      </c>
      <c r="Y1365">
        <v>35789.199999999997</v>
      </c>
      <c r="Z1365">
        <v>0</v>
      </c>
    </row>
    <row r="1366" spans="1:26"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1">
        <v>40053.4</v>
      </c>
      <c r="S1366" s="111">
        <v>39373</v>
      </c>
      <c r="T1366" s="111">
        <v>22482</v>
      </c>
      <c r="U1366">
        <v>0.48532199999999998</v>
      </c>
      <c r="V1366">
        <v>1677.03</v>
      </c>
      <c r="W1366">
        <v>4126.33</v>
      </c>
      <c r="X1366">
        <v>1.31267</v>
      </c>
      <c r="Y1366">
        <v>19275.5</v>
      </c>
      <c r="Z1366">
        <v>0</v>
      </c>
    </row>
    <row r="1367" spans="1:26"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1">
        <v>40053.4</v>
      </c>
      <c r="S1367" s="111">
        <v>37048.9</v>
      </c>
      <c r="T1367" s="111">
        <v>5652.24</v>
      </c>
      <c r="U1367">
        <v>2.9504700000000001</v>
      </c>
      <c r="V1367">
        <v>0</v>
      </c>
      <c r="W1367">
        <v>9687.48</v>
      </c>
      <c r="X1367">
        <v>1.7902</v>
      </c>
      <c r="Y1367">
        <v>10698.1</v>
      </c>
      <c r="Z1367">
        <v>0</v>
      </c>
    </row>
    <row r="1368" spans="1:26"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1">
        <v>40053.4</v>
      </c>
      <c r="S1368" s="111">
        <v>31287</v>
      </c>
      <c r="T1368" s="111">
        <v>18131.900000000001</v>
      </c>
      <c r="U1368">
        <v>3.68859</v>
      </c>
      <c r="V1368">
        <v>0</v>
      </c>
      <c r="W1368">
        <v>30207.3</v>
      </c>
      <c r="X1368">
        <v>2.1344799999999999</v>
      </c>
      <c r="Y1368">
        <v>9406.24</v>
      </c>
      <c r="Z1368">
        <v>743.64599999999996</v>
      </c>
    </row>
    <row r="1369" spans="1:26"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1">
        <v>40053.4</v>
      </c>
      <c r="S1369" s="111">
        <v>21240.1</v>
      </c>
      <c r="T1369" s="111">
        <v>11085.4</v>
      </c>
      <c r="U1369">
        <v>4.1156499999999996</v>
      </c>
      <c r="V1369">
        <v>0</v>
      </c>
      <c r="W1369">
        <v>35943</v>
      </c>
      <c r="X1369">
        <v>1.2478800000000001</v>
      </c>
      <c r="Y1369">
        <v>17512.2</v>
      </c>
      <c r="Z1369">
        <v>3380.6</v>
      </c>
    </row>
    <row r="1370" spans="1:26"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1">
        <v>40053.4</v>
      </c>
      <c r="S1370" s="111">
        <v>14784.9</v>
      </c>
      <c r="T1370" s="111">
        <v>7233.6</v>
      </c>
      <c r="U1370">
        <v>0.34001399999999998</v>
      </c>
      <c r="V1370">
        <v>0</v>
      </c>
      <c r="W1370">
        <v>24321.9</v>
      </c>
      <c r="X1370">
        <v>1.01159</v>
      </c>
      <c r="Y1370">
        <v>21257.4</v>
      </c>
      <c r="Z1370">
        <v>7907.56</v>
      </c>
    </row>
    <row r="1371" spans="1:26"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1">
        <v>40053.4</v>
      </c>
      <c r="S1371" s="111">
        <v>18323.7</v>
      </c>
      <c r="T1371" s="111">
        <v>6124.38</v>
      </c>
      <c r="U1371">
        <v>0.408107</v>
      </c>
      <c r="V1371">
        <v>0</v>
      </c>
      <c r="W1371">
        <v>35899.199999999997</v>
      </c>
      <c r="X1371">
        <v>0.46738200000000002</v>
      </c>
      <c r="Y1371">
        <v>26449.1</v>
      </c>
      <c r="Z1371">
        <v>13366.3</v>
      </c>
    </row>
    <row r="1372" spans="1:26"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1">
        <v>40053.4</v>
      </c>
      <c r="S1372" s="111">
        <v>17303.2</v>
      </c>
      <c r="T1372" s="111">
        <v>3277.39</v>
      </c>
      <c r="U1372">
        <v>1.02752</v>
      </c>
      <c r="V1372">
        <v>0</v>
      </c>
      <c r="W1372">
        <v>39763.199999999997</v>
      </c>
      <c r="X1372">
        <v>0.27893200000000001</v>
      </c>
      <c r="Y1372">
        <v>25848.1</v>
      </c>
      <c r="Z1372">
        <v>14261.7</v>
      </c>
    </row>
    <row r="1373" spans="1:26"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1">
        <v>40053.4</v>
      </c>
      <c r="S1373" s="111">
        <v>14306.4</v>
      </c>
      <c r="T1373" s="111">
        <v>4017.67</v>
      </c>
      <c r="U1373">
        <v>2.1415899999999999</v>
      </c>
      <c r="V1373">
        <v>0</v>
      </c>
      <c r="W1373">
        <v>0</v>
      </c>
      <c r="X1373">
        <v>5.2946800000000002E-2</v>
      </c>
      <c r="Y1373">
        <v>28559.1</v>
      </c>
      <c r="Z1373">
        <v>13628.5</v>
      </c>
    </row>
    <row r="1374" spans="1:26"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1">
        <v>40053.4</v>
      </c>
      <c r="S1374" s="111">
        <v>11711.8</v>
      </c>
      <c r="T1374" s="111">
        <v>0</v>
      </c>
      <c r="U1374">
        <v>1.2193400000000001</v>
      </c>
      <c r="V1374">
        <v>0</v>
      </c>
      <c r="W1374">
        <v>40053.4</v>
      </c>
      <c r="X1374">
        <v>8.4339700000000004E-2</v>
      </c>
      <c r="Y1374">
        <v>32240.2</v>
      </c>
      <c r="Z1374">
        <v>14128.6</v>
      </c>
    </row>
    <row r="1375" spans="1:26"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1">
        <v>40053.4</v>
      </c>
      <c r="S1375" s="111">
        <v>9524.2999999999993</v>
      </c>
      <c r="T1375" s="111">
        <v>0</v>
      </c>
      <c r="U1375">
        <v>0.116159</v>
      </c>
      <c r="V1375">
        <v>0</v>
      </c>
      <c r="W1375">
        <v>40053.4</v>
      </c>
      <c r="X1375">
        <v>0</v>
      </c>
      <c r="Y1375">
        <v>28895.8</v>
      </c>
      <c r="Z1375">
        <v>12433.7</v>
      </c>
    </row>
    <row r="1376" spans="1:26"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1">
        <v>40053.4</v>
      </c>
      <c r="S1376" s="111">
        <v>6143.6</v>
      </c>
      <c r="T1376" s="111">
        <v>1342.85</v>
      </c>
      <c r="U1376">
        <v>0</v>
      </c>
      <c r="V1376">
        <v>0</v>
      </c>
      <c r="W1376">
        <v>40053.4</v>
      </c>
      <c r="X1376">
        <v>0</v>
      </c>
      <c r="Y1376">
        <v>36281.5</v>
      </c>
      <c r="Z1376">
        <v>11411.3</v>
      </c>
    </row>
    <row r="1377" spans="1:26"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1">
        <v>40053.4</v>
      </c>
      <c r="S1377" s="111">
        <v>10529</v>
      </c>
      <c r="T1377" s="111">
        <v>32293.599999999999</v>
      </c>
      <c r="U1377">
        <v>0</v>
      </c>
      <c r="V1377">
        <v>388.64800000000002</v>
      </c>
      <c r="W1377">
        <v>40053.4</v>
      </c>
      <c r="X1377">
        <v>0</v>
      </c>
      <c r="Y1377">
        <v>36345.699999999997</v>
      </c>
      <c r="Z1377">
        <v>19288.3</v>
      </c>
    </row>
    <row r="1378" spans="1:26"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1">
        <v>40053.4</v>
      </c>
      <c r="S1378" s="111">
        <v>11060.7</v>
      </c>
      <c r="T1378" s="111">
        <v>26439.599999999999</v>
      </c>
      <c r="U1378">
        <v>0</v>
      </c>
      <c r="V1378">
        <v>4832.91</v>
      </c>
      <c r="W1378">
        <v>40053.4</v>
      </c>
      <c r="X1378">
        <v>0</v>
      </c>
      <c r="Y1378">
        <v>35947.300000000003</v>
      </c>
      <c r="Z1378">
        <v>19175.7</v>
      </c>
    </row>
    <row r="1379" spans="1:26"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1">
        <v>40053.4</v>
      </c>
      <c r="S1379" s="111">
        <v>17420.599999999999</v>
      </c>
      <c r="T1379" s="111">
        <v>23227.5</v>
      </c>
      <c r="U1379">
        <v>0</v>
      </c>
      <c r="V1379">
        <v>12734</v>
      </c>
      <c r="W1379">
        <v>40053.4</v>
      </c>
      <c r="X1379">
        <v>0</v>
      </c>
      <c r="Y1379">
        <v>35017.5</v>
      </c>
      <c r="Z1379">
        <v>18422.900000000001</v>
      </c>
    </row>
    <row r="1380" spans="1:26"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1">
        <v>40053.4</v>
      </c>
      <c r="S1380" s="111">
        <v>16798.3</v>
      </c>
      <c r="T1380" s="111">
        <v>28123.1</v>
      </c>
      <c r="U1380">
        <v>0</v>
      </c>
      <c r="V1380">
        <v>23026.400000000001</v>
      </c>
      <c r="W1380">
        <v>40053.4</v>
      </c>
      <c r="X1380">
        <v>0</v>
      </c>
      <c r="Y1380">
        <v>32405.9</v>
      </c>
      <c r="Z1380">
        <v>19893.599999999999</v>
      </c>
    </row>
    <row r="1381" spans="1:26"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1">
        <v>40053.4</v>
      </c>
      <c r="S1381" s="111">
        <v>15233.1</v>
      </c>
      <c r="T1381" s="111">
        <v>14683.4</v>
      </c>
      <c r="U1381">
        <v>0</v>
      </c>
      <c r="V1381">
        <v>26215.4</v>
      </c>
      <c r="W1381">
        <v>40053.4</v>
      </c>
      <c r="X1381">
        <v>0</v>
      </c>
      <c r="Y1381">
        <v>26048</v>
      </c>
      <c r="Z1381">
        <v>31637.4</v>
      </c>
    </row>
    <row r="1382" spans="1:26"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1">
        <v>40053.4</v>
      </c>
      <c r="S1382" s="111">
        <v>25921.3</v>
      </c>
      <c r="T1382" s="111">
        <v>14806.6</v>
      </c>
      <c r="U1382">
        <v>0</v>
      </c>
      <c r="V1382">
        <v>29924.3</v>
      </c>
      <c r="W1382">
        <v>40053.4</v>
      </c>
      <c r="X1382">
        <v>0</v>
      </c>
      <c r="Y1382">
        <v>27522.2</v>
      </c>
      <c r="Z1382">
        <v>36824.400000000001</v>
      </c>
    </row>
    <row r="1383" spans="1:26"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1">
        <v>40053.4</v>
      </c>
      <c r="S1383" s="111">
        <v>29619.3</v>
      </c>
      <c r="T1383" s="111">
        <v>15883.8</v>
      </c>
      <c r="U1383">
        <v>0</v>
      </c>
      <c r="V1383">
        <v>23974.1</v>
      </c>
      <c r="W1383">
        <v>40053.4</v>
      </c>
      <c r="X1383">
        <v>0</v>
      </c>
      <c r="Y1383">
        <v>29840.3</v>
      </c>
      <c r="Z1383">
        <v>38743.599999999999</v>
      </c>
    </row>
    <row r="1384" spans="1:26"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1">
        <v>39243.599999999999</v>
      </c>
      <c r="S1384" s="111">
        <v>30001.4</v>
      </c>
      <c r="T1384" s="111">
        <v>28154.2</v>
      </c>
      <c r="U1384">
        <v>0</v>
      </c>
      <c r="V1384">
        <v>24285.7</v>
      </c>
      <c r="W1384">
        <v>40053.4</v>
      </c>
      <c r="X1384">
        <v>0</v>
      </c>
      <c r="Y1384">
        <v>33436.199999999997</v>
      </c>
      <c r="Z1384">
        <v>39086.400000000001</v>
      </c>
    </row>
    <row r="1385" spans="1:26"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1">
        <v>27973.5</v>
      </c>
      <c r="S1385" s="111">
        <v>36780.9</v>
      </c>
      <c r="T1385" s="111">
        <v>32769.5</v>
      </c>
      <c r="U1385">
        <v>0</v>
      </c>
      <c r="V1385">
        <v>25923.7</v>
      </c>
      <c r="W1385">
        <v>40053.4</v>
      </c>
      <c r="X1385">
        <v>0</v>
      </c>
      <c r="Y1385">
        <v>32770.300000000003</v>
      </c>
      <c r="Z1385">
        <v>38860.9</v>
      </c>
    </row>
    <row r="1386" spans="1:26"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1">
        <v>27211.3</v>
      </c>
      <c r="S1386" s="111">
        <v>38542.800000000003</v>
      </c>
      <c r="T1386" s="111">
        <v>36820.199999999997</v>
      </c>
      <c r="U1386">
        <v>0</v>
      </c>
      <c r="V1386">
        <v>14556.6</v>
      </c>
      <c r="W1386">
        <v>40053.4</v>
      </c>
      <c r="X1386">
        <v>0</v>
      </c>
      <c r="Y1386">
        <v>34465.699999999997</v>
      </c>
      <c r="Z1386">
        <v>38279.5</v>
      </c>
    </row>
    <row r="1387" spans="1:26"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1">
        <v>25739.4</v>
      </c>
      <c r="S1387" s="111">
        <v>39521.599999999999</v>
      </c>
      <c r="T1387" s="111">
        <v>38483.1</v>
      </c>
      <c r="U1387">
        <v>0</v>
      </c>
      <c r="V1387">
        <v>6301.8</v>
      </c>
      <c r="W1387">
        <v>39751.4</v>
      </c>
      <c r="X1387">
        <v>0</v>
      </c>
      <c r="Y1387">
        <v>34779.699999999997</v>
      </c>
      <c r="Z1387">
        <v>37539.4</v>
      </c>
    </row>
    <row r="1388" spans="1:26"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1">
        <v>13966.7</v>
      </c>
      <c r="S1388" s="111">
        <v>39821.1</v>
      </c>
      <c r="T1388" s="111">
        <v>38992.699999999997</v>
      </c>
      <c r="U1388">
        <v>0</v>
      </c>
      <c r="V1388">
        <v>6329.77</v>
      </c>
      <c r="W1388">
        <v>38420.1</v>
      </c>
      <c r="X1388">
        <v>0</v>
      </c>
      <c r="Y1388">
        <v>35436.199999999997</v>
      </c>
      <c r="Z1388">
        <v>39036.300000000003</v>
      </c>
    </row>
    <row r="1389" spans="1:26"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1">
        <v>6554.11</v>
      </c>
      <c r="S1389" s="111">
        <v>39675.5</v>
      </c>
      <c r="T1389" s="111">
        <v>40053.4</v>
      </c>
      <c r="U1389">
        <v>0.25906600000000002</v>
      </c>
      <c r="V1389">
        <v>5362.04</v>
      </c>
      <c r="W1389">
        <v>38288.9</v>
      </c>
      <c r="X1389">
        <v>0.37631900000000001</v>
      </c>
      <c r="Y1389">
        <v>34352.400000000001</v>
      </c>
      <c r="Z1389">
        <v>39594.300000000003</v>
      </c>
    </row>
    <row r="1390" spans="1:26"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1">
        <v>0</v>
      </c>
      <c r="S1390" s="111">
        <v>39877.599999999999</v>
      </c>
      <c r="T1390" s="111">
        <v>39928.5</v>
      </c>
      <c r="U1390">
        <v>0.90430200000000005</v>
      </c>
      <c r="V1390">
        <v>3018.29</v>
      </c>
      <c r="W1390">
        <v>38972.300000000003</v>
      </c>
      <c r="X1390">
        <v>1.0474300000000001</v>
      </c>
      <c r="Y1390">
        <v>35686.300000000003</v>
      </c>
      <c r="Z1390">
        <v>39551.599999999999</v>
      </c>
    </row>
    <row r="1391" spans="1:26"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1">
        <v>5536.86</v>
      </c>
      <c r="S1391" s="111">
        <v>38727.300000000003</v>
      </c>
      <c r="T1391" s="111">
        <v>39742.300000000003</v>
      </c>
      <c r="U1391">
        <v>2.9288799999999999</v>
      </c>
      <c r="V1391">
        <v>0</v>
      </c>
      <c r="W1391">
        <v>39411.199999999997</v>
      </c>
      <c r="X1391">
        <v>3.06237</v>
      </c>
      <c r="Y1391">
        <v>31488.5</v>
      </c>
      <c r="Z1391">
        <v>39271.599999999999</v>
      </c>
    </row>
    <row r="1392" spans="1:26"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1">
        <v>4870.24</v>
      </c>
      <c r="S1392" s="111">
        <v>36488.6</v>
      </c>
      <c r="T1392" s="111">
        <v>39699.699999999997</v>
      </c>
      <c r="U1392">
        <v>3.6802999999999999</v>
      </c>
      <c r="V1392">
        <v>0</v>
      </c>
      <c r="W1392">
        <v>38562.9</v>
      </c>
      <c r="X1392">
        <v>3.8587899999999999</v>
      </c>
      <c r="Y1392">
        <v>27618.3</v>
      </c>
      <c r="Z1392">
        <v>39178.199999999997</v>
      </c>
    </row>
    <row r="1393" spans="1:26"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1">
        <v>2550.61</v>
      </c>
      <c r="S1393" s="111">
        <v>22328.799999999999</v>
      </c>
      <c r="T1393" s="111">
        <v>38402.400000000001</v>
      </c>
      <c r="U1393">
        <v>4.0847100000000003</v>
      </c>
      <c r="V1393">
        <v>0</v>
      </c>
      <c r="W1393">
        <v>36716</v>
      </c>
      <c r="X1393">
        <v>4.3092699999999997</v>
      </c>
      <c r="Y1393">
        <v>27269.8</v>
      </c>
      <c r="Z1393">
        <v>39389.1</v>
      </c>
    </row>
    <row r="1394" spans="1:26"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1">
        <v>588.48299999999995</v>
      </c>
      <c r="S1394" s="111">
        <v>20557.5</v>
      </c>
      <c r="T1394" s="111">
        <v>36731.4</v>
      </c>
      <c r="U1394">
        <v>4.1421400000000004</v>
      </c>
      <c r="V1394">
        <v>0</v>
      </c>
      <c r="W1394">
        <v>27027.7</v>
      </c>
      <c r="X1394">
        <v>4.37392</v>
      </c>
      <c r="Y1394">
        <v>24842.3</v>
      </c>
      <c r="Z1394">
        <v>39272.1</v>
      </c>
    </row>
    <row r="1395" spans="1:26"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1">
        <v>0</v>
      </c>
      <c r="S1395" s="111">
        <v>14446.4</v>
      </c>
      <c r="T1395" s="111">
        <v>31809.7</v>
      </c>
      <c r="U1395">
        <v>3.8664399999999999</v>
      </c>
      <c r="V1395">
        <v>0</v>
      </c>
      <c r="W1395">
        <v>17891.7</v>
      </c>
      <c r="X1395">
        <v>4.07456</v>
      </c>
      <c r="Y1395">
        <v>24728</v>
      </c>
      <c r="Z1395">
        <v>39453.9</v>
      </c>
    </row>
    <row r="1396" spans="1:26"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1">
        <v>0</v>
      </c>
      <c r="S1396" s="111">
        <v>10738.6</v>
      </c>
      <c r="T1396" s="111">
        <v>25360.799999999999</v>
      </c>
      <c r="U1396">
        <v>3.25725</v>
      </c>
      <c r="V1396">
        <v>0</v>
      </c>
      <c r="W1396">
        <v>11243.8</v>
      </c>
      <c r="X1396">
        <v>3.4133900000000001</v>
      </c>
      <c r="Y1396">
        <v>20996.7</v>
      </c>
      <c r="Z1396">
        <v>39986.5</v>
      </c>
    </row>
    <row r="1397" spans="1:26"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1">
        <v>0</v>
      </c>
      <c r="S1397" s="111">
        <v>11982.9</v>
      </c>
      <c r="T1397" s="111">
        <v>37388.699999999997</v>
      </c>
      <c r="U1397">
        <v>2.3419400000000001</v>
      </c>
      <c r="V1397">
        <v>0</v>
      </c>
      <c r="W1397">
        <v>325.62799999999999</v>
      </c>
      <c r="X1397">
        <v>2.4187099999999999</v>
      </c>
      <c r="Y1397">
        <v>18632.2</v>
      </c>
      <c r="Z1397">
        <v>39835.800000000003</v>
      </c>
    </row>
    <row r="1398" spans="1:26"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1">
        <v>0</v>
      </c>
      <c r="S1398" s="111">
        <v>5648.76</v>
      </c>
      <c r="T1398" s="111">
        <v>38363.800000000003</v>
      </c>
      <c r="U1398">
        <v>1.0347299999999999</v>
      </c>
      <c r="V1398">
        <v>143.33600000000001</v>
      </c>
      <c r="W1398">
        <v>0</v>
      </c>
      <c r="X1398">
        <v>1.1780999999999999</v>
      </c>
      <c r="Y1398">
        <v>11723.2</v>
      </c>
      <c r="Z1398">
        <v>39996.800000000003</v>
      </c>
    </row>
    <row r="1399" spans="1:26"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1">
        <v>0</v>
      </c>
      <c r="S1399" s="111">
        <v>1706.81</v>
      </c>
      <c r="T1399" s="111">
        <v>39199.699999999997</v>
      </c>
      <c r="U1399">
        <v>7.8912399999999994E-2</v>
      </c>
      <c r="V1399">
        <v>1017.92</v>
      </c>
      <c r="W1399">
        <v>0</v>
      </c>
      <c r="X1399">
        <v>6.9684200000000002E-2</v>
      </c>
      <c r="Y1399">
        <v>24995</v>
      </c>
      <c r="Z1399">
        <v>40053.4</v>
      </c>
    </row>
    <row r="1400" spans="1:26"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1">
        <v>0</v>
      </c>
      <c r="S1400" s="111">
        <v>1822.18</v>
      </c>
      <c r="T1400" s="111">
        <v>39725.599999999999</v>
      </c>
      <c r="U1400">
        <v>0</v>
      </c>
      <c r="V1400">
        <v>6188.94</v>
      </c>
      <c r="W1400">
        <v>0</v>
      </c>
      <c r="X1400">
        <v>0</v>
      </c>
      <c r="Y1400">
        <v>32205.200000000001</v>
      </c>
      <c r="Z1400">
        <v>40012</v>
      </c>
    </row>
    <row r="1401" spans="1:26"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1">
        <v>0</v>
      </c>
      <c r="S1401" s="111">
        <v>2839.27</v>
      </c>
      <c r="T1401" s="111">
        <v>40053.4</v>
      </c>
      <c r="U1401">
        <v>0</v>
      </c>
      <c r="V1401">
        <v>6858.3</v>
      </c>
      <c r="W1401">
        <v>0</v>
      </c>
      <c r="X1401">
        <v>0</v>
      </c>
      <c r="Y1401">
        <v>33404.9</v>
      </c>
      <c r="Z1401">
        <v>40053.4</v>
      </c>
    </row>
    <row r="1402" spans="1:26"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1">
        <v>0</v>
      </c>
      <c r="S1402" s="111">
        <v>4592.55</v>
      </c>
      <c r="T1402" s="111">
        <v>40053.4</v>
      </c>
      <c r="U1402">
        <v>0</v>
      </c>
      <c r="V1402">
        <v>6459.23</v>
      </c>
      <c r="W1402">
        <v>0</v>
      </c>
      <c r="X1402">
        <v>0</v>
      </c>
      <c r="Y1402">
        <v>28761.5</v>
      </c>
      <c r="Z1402">
        <v>40053.4</v>
      </c>
    </row>
    <row r="1403" spans="1:26"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1">
        <v>240.72900000000001</v>
      </c>
      <c r="S1403" s="111">
        <v>8553.32</v>
      </c>
      <c r="T1403" s="111">
        <v>39651.9</v>
      </c>
      <c r="U1403">
        <v>0</v>
      </c>
      <c r="V1403">
        <v>5731.52</v>
      </c>
      <c r="W1403">
        <v>0</v>
      </c>
      <c r="X1403">
        <v>0</v>
      </c>
      <c r="Y1403">
        <v>26738.2</v>
      </c>
      <c r="Z1403">
        <v>40053.4</v>
      </c>
    </row>
    <row r="1404" spans="1:26"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1">
        <v>5561.8</v>
      </c>
      <c r="S1404" s="111">
        <v>5409.15</v>
      </c>
      <c r="T1404" s="111">
        <v>39629.9</v>
      </c>
      <c r="U1404">
        <v>0</v>
      </c>
      <c r="V1404">
        <v>7382.01</v>
      </c>
      <c r="W1404">
        <v>0</v>
      </c>
      <c r="X1404">
        <v>0</v>
      </c>
      <c r="Y1404">
        <v>24987.7</v>
      </c>
      <c r="Z1404">
        <v>40053.4</v>
      </c>
    </row>
    <row r="1405" spans="1:26"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1">
        <v>19543.900000000001</v>
      </c>
      <c r="S1405" s="111">
        <v>3785.75</v>
      </c>
      <c r="T1405" s="111">
        <v>39391.300000000003</v>
      </c>
      <c r="U1405">
        <v>0</v>
      </c>
      <c r="V1405">
        <v>3744.52</v>
      </c>
      <c r="W1405">
        <v>0</v>
      </c>
      <c r="X1405">
        <v>0</v>
      </c>
      <c r="Y1405">
        <v>25921.9</v>
      </c>
      <c r="Z1405">
        <v>40053.4</v>
      </c>
    </row>
    <row r="1406" spans="1:26"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1">
        <v>35012.800000000003</v>
      </c>
      <c r="S1406" s="111">
        <v>3749.56</v>
      </c>
      <c r="T1406" s="111">
        <v>39396.699999999997</v>
      </c>
      <c r="U1406">
        <v>0</v>
      </c>
      <c r="V1406">
        <v>14552.3</v>
      </c>
      <c r="W1406">
        <v>0</v>
      </c>
      <c r="X1406">
        <v>0</v>
      </c>
      <c r="Y1406">
        <v>29990.400000000001</v>
      </c>
      <c r="Z1406">
        <v>40053.4</v>
      </c>
    </row>
    <row r="1407" spans="1:26"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1">
        <v>37192.5</v>
      </c>
      <c r="S1407" s="111">
        <v>5710.08</v>
      </c>
      <c r="T1407" s="111">
        <v>39818.800000000003</v>
      </c>
      <c r="U1407">
        <v>0</v>
      </c>
      <c r="V1407">
        <v>23936</v>
      </c>
      <c r="W1407">
        <v>2297.79</v>
      </c>
      <c r="X1407">
        <v>0</v>
      </c>
      <c r="Y1407">
        <v>27125.8</v>
      </c>
      <c r="Z1407">
        <v>40053.4</v>
      </c>
    </row>
    <row r="1408" spans="1:26"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1">
        <v>35235.199999999997</v>
      </c>
      <c r="S1408" s="111">
        <v>10212.4</v>
      </c>
      <c r="T1408" s="111">
        <v>40053.4</v>
      </c>
      <c r="U1408">
        <v>0</v>
      </c>
      <c r="V1408">
        <v>28727.4</v>
      </c>
      <c r="W1408">
        <v>16843.7</v>
      </c>
      <c r="X1408">
        <v>0</v>
      </c>
      <c r="Y1408">
        <v>32706.400000000001</v>
      </c>
      <c r="Z1408">
        <v>40053.4</v>
      </c>
    </row>
    <row r="1409" spans="1:26"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1">
        <v>37243.800000000003</v>
      </c>
      <c r="S1409" s="111">
        <v>13162.4</v>
      </c>
      <c r="T1409" s="111">
        <v>40053.4</v>
      </c>
      <c r="U1409">
        <v>0</v>
      </c>
      <c r="V1409">
        <v>24655.8</v>
      </c>
      <c r="W1409">
        <v>16173.6</v>
      </c>
      <c r="X1409">
        <v>0</v>
      </c>
      <c r="Y1409">
        <v>31849.9</v>
      </c>
      <c r="Z1409">
        <v>40053.4</v>
      </c>
    </row>
    <row r="1410" spans="1:26"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1">
        <v>36862.9</v>
      </c>
      <c r="S1410" s="111">
        <v>13203.6</v>
      </c>
      <c r="T1410" s="111">
        <v>40053.4</v>
      </c>
      <c r="U1410">
        <v>0</v>
      </c>
      <c r="V1410">
        <v>21014.799999999999</v>
      </c>
      <c r="W1410">
        <v>19125.7</v>
      </c>
      <c r="X1410">
        <v>0</v>
      </c>
      <c r="Y1410">
        <v>26635.1</v>
      </c>
      <c r="Z1410">
        <v>40053.4</v>
      </c>
    </row>
    <row r="1411" spans="1:26"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1">
        <v>35842</v>
      </c>
      <c r="S1411" s="111">
        <v>13460.7</v>
      </c>
      <c r="T1411" s="111">
        <v>40053.4</v>
      </c>
      <c r="U1411">
        <v>0</v>
      </c>
      <c r="V1411">
        <v>17849.400000000001</v>
      </c>
      <c r="W1411">
        <v>21693.3</v>
      </c>
      <c r="X1411">
        <v>0</v>
      </c>
      <c r="Y1411">
        <v>25726.1</v>
      </c>
      <c r="Z1411">
        <v>40053.4</v>
      </c>
    </row>
    <row r="1412" spans="1:26"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1">
        <v>27760.3</v>
      </c>
      <c r="S1412" s="111">
        <v>15169.6</v>
      </c>
      <c r="T1412" s="111">
        <v>40053.4</v>
      </c>
      <c r="U1412">
        <v>0</v>
      </c>
      <c r="V1412">
        <v>19279.400000000001</v>
      </c>
      <c r="W1412">
        <v>30239.7</v>
      </c>
      <c r="X1412">
        <v>0</v>
      </c>
      <c r="Y1412">
        <v>21856.9</v>
      </c>
      <c r="Z1412">
        <v>40053.4</v>
      </c>
    </row>
    <row r="1413" spans="1:26"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1">
        <v>10918.1</v>
      </c>
      <c r="S1413" s="111">
        <v>12559.2</v>
      </c>
      <c r="T1413" s="111">
        <v>40053.4</v>
      </c>
      <c r="U1413">
        <v>0.44039299999999998</v>
      </c>
      <c r="V1413">
        <v>23456</v>
      </c>
      <c r="W1413">
        <v>21614.5</v>
      </c>
      <c r="X1413">
        <v>0.68960399999999999</v>
      </c>
      <c r="Y1413">
        <v>31719.9</v>
      </c>
      <c r="Z1413">
        <v>40053.4</v>
      </c>
    </row>
    <row r="1414" spans="1:26"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1">
        <v>13543.6</v>
      </c>
      <c r="S1414" s="111">
        <v>4382.26</v>
      </c>
      <c r="T1414" s="111">
        <v>40053.4</v>
      </c>
      <c r="U1414">
        <v>1.2515099999999999</v>
      </c>
      <c r="V1414">
        <v>13908</v>
      </c>
      <c r="W1414">
        <v>8763.65</v>
      </c>
      <c r="X1414">
        <v>1.9342200000000001</v>
      </c>
      <c r="Y1414">
        <v>29479.9</v>
      </c>
      <c r="Z1414">
        <v>40040.300000000003</v>
      </c>
    </row>
    <row r="1415" spans="1:26"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1">
        <v>8829.7000000000007</v>
      </c>
      <c r="S1415" s="111">
        <v>3517.32</v>
      </c>
      <c r="T1415" s="111">
        <v>40053.4</v>
      </c>
      <c r="U1415">
        <v>2.06284</v>
      </c>
      <c r="V1415">
        <v>7685.04</v>
      </c>
      <c r="W1415">
        <v>0</v>
      </c>
      <c r="X1415">
        <v>2.9692599999999998</v>
      </c>
      <c r="Y1415">
        <v>23274.6</v>
      </c>
      <c r="Z1415">
        <v>40053.4</v>
      </c>
    </row>
    <row r="1416" spans="1:26"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1">
        <v>7262.42</v>
      </c>
      <c r="S1416" s="111">
        <v>8013.26</v>
      </c>
      <c r="T1416" s="111">
        <v>40053.4</v>
      </c>
      <c r="U1416">
        <v>1.58721</v>
      </c>
      <c r="V1416">
        <v>4311.7299999999996</v>
      </c>
      <c r="W1416">
        <v>0</v>
      </c>
      <c r="X1416">
        <v>3.6619299999999999</v>
      </c>
      <c r="Y1416">
        <v>18720.7</v>
      </c>
      <c r="Z1416">
        <v>40053.4</v>
      </c>
    </row>
    <row r="1417" spans="1:26"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1">
        <v>5464.12</v>
      </c>
      <c r="S1417" s="111">
        <v>18457.400000000001</v>
      </c>
      <c r="T1417" s="111">
        <v>39556.1</v>
      </c>
      <c r="U1417">
        <v>2.6943899999999998</v>
      </c>
      <c r="V1417">
        <v>2609.56</v>
      </c>
      <c r="W1417">
        <v>1918.18</v>
      </c>
      <c r="X1417">
        <v>4.0629499999999998</v>
      </c>
      <c r="Y1417">
        <v>15993.4</v>
      </c>
      <c r="Z1417">
        <v>40053.4</v>
      </c>
    </row>
    <row r="1418" spans="1:26"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1">
        <v>6303.36</v>
      </c>
      <c r="S1418" s="111">
        <v>31860.2</v>
      </c>
      <c r="T1418" s="111">
        <v>38092.199999999997</v>
      </c>
      <c r="U1418">
        <v>2.6144799999999999</v>
      </c>
      <c r="V1418">
        <v>3480.99</v>
      </c>
      <c r="W1418">
        <v>16804.3</v>
      </c>
      <c r="X1418">
        <v>4.1489099999999999</v>
      </c>
      <c r="Y1418">
        <v>16149.4</v>
      </c>
      <c r="Z1418">
        <v>39782.199999999997</v>
      </c>
    </row>
    <row r="1419" spans="1:26"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1">
        <v>6339.31</v>
      </c>
      <c r="S1419" s="111">
        <v>32545.1</v>
      </c>
      <c r="T1419" s="111">
        <v>37161.1</v>
      </c>
      <c r="U1419">
        <v>1.3025500000000001</v>
      </c>
      <c r="V1419">
        <v>2465.0300000000002</v>
      </c>
      <c r="W1419">
        <v>26661.3</v>
      </c>
      <c r="X1419">
        <v>3.86321</v>
      </c>
      <c r="Y1419">
        <v>15825.8</v>
      </c>
      <c r="Z1419">
        <v>39279.300000000003</v>
      </c>
    </row>
    <row r="1420" spans="1:26"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1">
        <v>10789.3</v>
      </c>
      <c r="S1420" s="111">
        <v>31436.6</v>
      </c>
      <c r="T1420" s="111">
        <v>32658.6</v>
      </c>
      <c r="U1420">
        <v>0.62454799999999999</v>
      </c>
      <c r="V1420">
        <v>4868.1099999999997</v>
      </c>
      <c r="W1420">
        <v>23466.1</v>
      </c>
      <c r="X1420">
        <v>3.25421</v>
      </c>
      <c r="Y1420">
        <v>12569.6</v>
      </c>
      <c r="Z1420">
        <v>38628.5</v>
      </c>
    </row>
    <row r="1421" spans="1:26"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1">
        <v>6589.92</v>
      </c>
      <c r="S1421" s="111">
        <v>23809.3</v>
      </c>
      <c r="T1421" s="111">
        <v>15092.5</v>
      </c>
      <c r="U1421">
        <v>0.37925599999999998</v>
      </c>
      <c r="V1421">
        <v>29849</v>
      </c>
      <c r="W1421">
        <v>40053.4</v>
      </c>
      <c r="X1421">
        <v>2.2959100000000001</v>
      </c>
      <c r="Y1421">
        <v>13146.4</v>
      </c>
      <c r="Z1421">
        <v>37723.5</v>
      </c>
    </row>
    <row r="1422" spans="1:26"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1">
        <v>2818.81</v>
      </c>
      <c r="S1422" s="111">
        <v>16813.7</v>
      </c>
      <c r="T1422" s="111">
        <v>4090.57</v>
      </c>
      <c r="U1422">
        <v>1.17319</v>
      </c>
      <c r="V1422">
        <v>22427.1</v>
      </c>
      <c r="W1422">
        <v>40053.4</v>
      </c>
      <c r="X1422">
        <v>1.1094200000000001</v>
      </c>
      <c r="Y1422">
        <v>9601.7800000000007</v>
      </c>
      <c r="Z1422">
        <v>39228.800000000003</v>
      </c>
    </row>
    <row r="1423" spans="1:26"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1">
        <v>539.11500000000001</v>
      </c>
      <c r="S1423" s="111">
        <v>10462.5</v>
      </c>
      <c r="T1423" s="111">
        <v>0</v>
      </c>
      <c r="U1423">
        <v>0.13205500000000001</v>
      </c>
      <c r="V1423">
        <v>13669.8</v>
      </c>
      <c r="W1423">
        <v>40053.4</v>
      </c>
      <c r="X1423">
        <v>6.7179799999999998E-2</v>
      </c>
      <c r="Y1423">
        <v>18612.7</v>
      </c>
      <c r="Z1423">
        <v>39756.6</v>
      </c>
    </row>
    <row r="1424" spans="1:26"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1">
        <v>0</v>
      </c>
      <c r="S1424" s="111">
        <v>6015.46</v>
      </c>
      <c r="T1424" s="111">
        <v>3775.7</v>
      </c>
      <c r="U1424">
        <v>0</v>
      </c>
      <c r="V1424">
        <v>23215.3</v>
      </c>
      <c r="W1424">
        <v>40053.4</v>
      </c>
      <c r="X1424">
        <v>0</v>
      </c>
      <c r="Y1424">
        <v>36316</v>
      </c>
      <c r="Z1424">
        <v>40053.4</v>
      </c>
    </row>
    <row r="1425" spans="1:26"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1">
        <v>0</v>
      </c>
      <c r="S1425" s="111">
        <v>3686.38</v>
      </c>
      <c r="T1425" s="111">
        <v>4371.97</v>
      </c>
      <c r="U1425">
        <v>0</v>
      </c>
      <c r="V1425">
        <v>35330.699999999997</v>
      </c>
      <c r="W1425">
        <v>40053.4</v>
      </c>
      <c r="X1425">
        <v>0</v>
      </c>
      <c r="Y1425">
        <v>17758.099999999999</v>
      </c>
      <c r="Z1425">
        <v>40053.4</v>
      </c>
    </row>
    <row r="1426" spans="1:26"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1">
        <v>0</v>
      </c>
      <c r="S1426" s="111">
        <v>7994.76</v>
      </c>
      <c r="T1426" s="111">
        <v>8989.19</v>
      </c>
      <c r="U1426">
        <v>0</v>
      </c>
      <c r="V1426">
        <v>37928.1</v>
      </c>
      <c r="W1426">
        <v>40053.4</v>
      </c>
      <c r="X1426">
        <v>0</v>
      </c>
      <c r="Y1426">
        <v>30442.7</v>
      </c>
      <c r="Z1426">
        <v>40053.4</v>
      </c>
    </row>
    <row r="1427" spans="1:26"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1">
        <v>0</v>
      </c>
      <c r="S1427" s="111">
        <v>6508.82</v>
      </c>
      <c r="T1427" s="111">
        <v>9621.77</v>
      </c>
      <c r="U1427">
        <v>0</v>
      </c>
      <c r="V1427">
        <v>36718.5</v>
      </c>
      <c r="W1427">
        <v>40053.4</v>
      </c>
      <c r="X1427">
        <v>0</v>
      </c>
      <c r="Y1427">
        <v>18854.7</v>
      </c>
      <c r="Z1427">
        <v>39928.300000000003</v>
      </c>
    </row>
    <row r="1428" spans="1:26"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1">
        <v>0</v>
      </c>
      <c r="S1428" s="111">
        <v>13148.5</v>
      </c>
      <c r="T1428" s="111">
        <v>14562.8</v>
      </c>
      <c r="U1428">
        <v>0</v>
      </c>
      <c r="V1428">
        <v>38242.800000000003</v>
      </c>
      <c r="W1428">
        <v>40053.4</v>
      </c>
      <c r="X1428">
        <v>0</v>
      </c>
      <c r="Y1428">
        <v>20082.599999999999</v>
      </c>
      <c r="Z1428">
        <v>40053.4</v>
      </c>
    </row>
    <row r="1429" spans="1:26"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1">
        <v>572.10900000000004</v>
      </c>
      <c r="S1429" s="111">
        <v>21589.3</v>
      </c>
      <c r="T1429" s="111">
        <v>27508.400000000001</v>
      </c>
      <c r="U1429">
        <v>0</v>
      </c>
      <c r="V1429">
        <v>39474.6</v>
      </c>
      <c r="W1429">
        <v>40053.4</v>
      </c>
      <c r="X1429">
        <v>0</v>
      </c>
      <c r="Y1429">
        <v>20287.7</v>
      </c>
      <c r="Z1429">
        <v>39720.800000000003</v>
      </c>
    </row>
    <row r="1430" spans="1:26"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1">
        <v>1867.37</v>
      </c>
      <c r="S1430" s="111">
        <v>30464.5</v>
      </c>
      <c r="T1430" s="111">
        <v>24533.9</v>
      </c>
      <c r="U1430">
        <v>0</v>
      </c>
      <c r="V1430">
        <v>37716.800000000003</v>
      </c>
      <c r="W1430">
        <v>40053.4</v>
      </c>
      <c r="X1430">
        <v>0</v>
      </c>
      <c r="Y1430">
        <v>19759.7</v>
      </c>
      <c r="Z1430">
        <v>39388.1</v>
      </c>
    </row>
    <row r="1431" spans="1:26"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1">
        <v>5861.46</v>
      </c>
      <c r="S1431" s="111">
        <v>31819.7</v>
      </c>
      <c r="T1431" s="111">
        <v>14185.3</v>
      </c>
      <c r="U1431">
        <v>0</v>
      </c>
      <c r="V1431">
        <v>33729.699999999997</v>
      </c>
      <c r="W1431">
        <v>40053.4</v>
      </c>
      <c r="X1431">
        <v>0</v>
      </c>
      <c r="Y1431">
        <v>17871.5</v>
      </c>
      <c r="Z1431">
        <v>40013.5</v>
      </c>
    </row>
    <row r="1432" spans="1:26"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1">
        <v>17250.7</v>
      </c>
      <c r="S1432" s="111">
        <v>28288.799999999999</v>
      </c>
      <c r="T1432" s="111">
        <v>20088.400000000001</v>
      </c>
      <c r="U1432">
        <v>0</v>
      </c>
      <c r="V1432">
        <v>29394.2</v>
      </c>
      <c r="W1432">
        <v>40053.4</v>
      </c>
      <c r="X1432">
        <v>0</v>
      </c>
      <c r="Y1432">
        <v>16911</v>
      </c>
      <c r="Z1432">
        <v>39786</v>
      </c>
    </row>
    <row r="1433" spans="1:26"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1">
        <v>27490.799999999999</v>
      </c>
      <c r="S1433" s="111">
        <v>33790.5</v>
      </c>
      <c r="T1433" s="111">
        <v>16192.9</v>
      </c>
      <c r="U1433">
        <v>0</v>
      </c>
      <c r="V1433">
        <v>28590.2</v>
      </c>
      <c r="W1433">
        <v>40053.4</v>
      </c>
      <c r="X1433">
        <v>0</v>
      </c>
      <c r="Y1433">
        <v>21316.799999999999</v>
      </c>
      <c r="Z1433">
        <v>39365.699999999997</v>
      </c>
    </row>
    <row r="1434" spans="1:26"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1">
        <v>33372.800000000003</v>
      </c>
      <c r="S1434" s="111">
        <v>31601.3</v>
      </c>
      <c r="T1434" s="111">
        <v>13013</v>
      </c>
      <c r="U1434">
        <v>0</v>
      </c>
      <c r="V1434">
        <v>33463.1</v>
      </c>
      <c r="W1434">
        <v>40006.699999999997</v>
      </c>
      <c r="X1434">
        <v>0</v>
      </c>
      <c r="Y1434">
        <v>14996</v>
      </c>
      <c r="Z1434">
        <v>39619.1</v>
      </c>
    </row>
    <row r="1435" spans="1:26"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1">
        <v>37213.199999999997</v>
      </c>
      <c r="S1435" s="111">
        <v>29151.200000000001</v>
      </c>
      <c r="T1435" s="111">
        <v>9931.08</v>
      </c>
      <c r="U1435">
        <v>0</v>
      </c>
      <c r="V1435">
        <v>36537.1</v>
      </c>
      <c r="W1435">
        <v>38126.199999999997</v>
      </c>
      <c r="X1435">
        <v>0</v>
      </c>
      <c r="Y1435">
        <v>16482.3</v>
      </c>
      <c r="Z1435">
        <v>39619.199999999997</v>
      </c>
    </row>
    <row r="1436" spans="1:26"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1">
        <v>39435.199999999997</v>
      </c>
      <c r="S1436" s="111">
        <v>33145.5</v>
      </c>
      <c r="T1436" s="111">
        <v>38430.400000000001</v>
      </c>
      <c r="U1436">
        <v>0</v>
      </c>
      <c r="V1436">
        <v>36585.9</v>
      </c>
      <c r="W1436">
        <v>37683</v>
      </c>
      <c r="X1436">
        <v>0</v>
      </c>
      <c r="Y1436">
        <v>15859.7</v>
      </c>
      <c r="Z1436">
        <v>38658.1</v>
      </c>
    </row>
    <row r="1437" spans="1:26"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1">
        <v>40053.4</v>
      </c>
      <c r="S1437" s="111">
        <v>27340.400000000001</v>
      </c>
      <c r="T1437" s="111">
        <v>39827.199999999997</v>
      </c>
      <c r="U1437">
        <v>2.8992199999999999E-2</v>
      </c>
      <c r="V1437">
        <v>37005.4</v>
      </c>
      <c r="W1437">
        <v>39001.199999999997</v>
      </c>
      <c r="X1437">
        <v>0.61210399999999998</v>
      </c>
      <c r="Y1437">
        <v>14963.4</v>
      </c>
      <c r="Z1437">
        <v>39021.800000000003</v>
      </c>
    </row>
    <row r="1438" spans="1:26"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1">
        <v>40053.4</v>
      </c>
      <c r="S1438" s="111">
        <v>23154</v>
      </c>
      <c r="T1438" s="111">
        <v>40053.4</v>
      </c>
      <c r="U1438">
        <v>0.26313500000000001</v>
      </c>
      <c r="V1438">
        <v>35665.9</v>
      </c>
      <c r="W1438">
        <v>39584</v>
      </c>
      <c r="X1438">
        <v>1.75936</v>
      </c>
      <c r="Y1438">
        <v>9036.77</v>
      </c>
      <c r="Z1438">
        <v>39103</v>
      </c>
    </row>
    <row r="1439" spans="1:26"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1">
        <v>40053.4</v>
      </c>
      <c r="S1439" s="111">
        <v>16876.900000000001</v>
      </c>
      <c r="T1439" s="111">
        <v>40053.4</v>
      </c>
      <c r="U1439">
        <v>1.62266</v>
      </c>
      <c r="V1439">
        <v>31043.9</v>
      </c>
      <c r="W1439">
        <v>40053.4</v>
      </c>
      <c r="X1439">
        <v>1.66411</v>
      </c>
      <c r="Y1439">
        <v>7326.76</v>
      </c>
      <c r="Z1439">
        <v>35747.4</v>
      </c>
    </row>
    <row r="1440" spans="1:26"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1">
        <v>40053.4</v>
      </c>
      <c r="S1440" s="111">
        <v>4031.84</v>
      </c>
      <c r="T1440" s="111">
        <v>39385.4</v>
      </c>
      <c r="U1440">
        <v>1.62723</v>
      </c>
      <c r="V1440">
        <v>24268.7</v>
      </c>
      <c r="W1440">
        <v>40053.4</v>
      </c>
      <c r="X1440">
        <v>3.47228</v>
      </c>
      <c r="Y1440">
        <v>5365.85</v>
      </c>
      <c r="Z1440">
        <v>33445.800000000003</v>
      </c>
    </row>
    <row r="1441" spans="1:26"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1">
        <v>40053.4</v>
      </c>
      <c r="S1441" s="111">
        <v>598.64800000000002</v>
      </c>
      <c r="T1441" s="111">
        <v>38204.9</v>
      </c>
      <c r="U1441">
        <v>0.86282700000000001</v>
      </c>
      <c r="V1441">
        <v>24847.3</v>
      </c>
      <c r="W1441">
        <v>40053.4</v>
      </c>
      <c r="X1441">
        <v>3.84226</v>
      </c>
      <c r="Y1441">
        <v>4372.88</v>
      </c>
      <c r="Z1441">
        <v>32873.699999999997</v>
      </c>
    </row>
    <row r="1442" spans="1:26"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1">
        <v>40053.4</v>
      </c>
      <c r="S1442" s="111">
        <v>0</v>
      </c>
      <c r="T1442" s="111">
        <v>36835.300000000003</v>
      </c>
      <c r="U1442">
        <v>0.45737800000000001</v>
      </c>
      <c r="V1442">
        <v>29683.599999999999</v>
      </c>
      <c r="W1442">
        <v>40053.4</v>
      </c>
      <c r="X1442">
        <v>3.8822999999999999</v>
      </c>
      <c r="Y1442">
        <v>3731.66</v>
      </c>
      <c r="Z1442">
        <v>35299.5</v>
      </c>
    </row>
    <row r="1443" spans="1:26"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1">
        <v>40053.4</v>
      </c>
      <c r="S1443" s="111">
        <v>0</v>
      </c>
      <c r="T1443" s="111">
        <v>33430.300000000003</v>
      </c>
      <c r="U1443">
        <v>0.203457</v>
      </c>
      <c r="V1443">
        <v>37974.199999999997</v>
      </c>
      <c r="W1443">
        <v>39940.5</v>
      </c>
      <c r="X1443">
        <v>3.5921500000000002</v>
      </c>
      <c r="Y1443">
        <v>4412.05</v>
      </c>
      <c r="Z1443">
        <v>28971</v>
      </c>
    </row>
    <row r="1444" spans="1:26"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1">
        <v>40053.4</v>
      </c>
      <c r="S1444" s="111">
        <v>0</v>
      </c>
      <c r="T1444" s="111">
        <v>28571.9</v>
      </c>
      <c r="U1444">
        <v>0.32683800000000002</v>
      </c>
      <c r="V1444">
        <v>39481.800000000003</v>
      </c>
      <c r="W1444">
        <v>39658.5</v>
      </c>
      <c r="X1444">
        <v>2.9862899999999999</v>
      </c>
      <c r="Y1444">
        <v>4000.27</v>
      </c>
      <c r="Z1444">
        <v>25585.7</v>
      </c>
    </row>
    <row r="1445" spans="1:26"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1">
        <v>39282.300000000003</v>
      </c>
      <c r="S1445" s="111">
        <v>0</v>
      </c>
      <c r="T1445" s="111">
        <v>35750.300000000003</v>
      </c>
      <c r="U1445">
        <v>9.15773E-2</v>
      </c>
      <c r="V1445">
        <v>40053.4</v>
      </c>
      <c r="W1445">
        <v>40053.4</v>
      </c>
      <c r="X1445">
        <v>2.0887699999999998</v>
      </c>
      <c r="Y1445">
        <v>4649.72</v>
      </c>
      <c r="Z1445">
        <v>27459.5</v>
      </c>
    </row>
    <row r="1446" spans="1:26"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1">
        <v>39336</v>
      </c>
      <c r="S1446" s="111">
        <v>0</v>
      </c>
      <c r="T1446" s="111">
        <v>38530.5</v>
      </c>
      <c r="U1446">
        <v>2.94512E-2</v>
      </c>
      <c r="V1446">
        <v>40053.4</v>
      </c>
      <c r="W1446">
        <v>40053.4</v>
      </c>
      <c r="X1446">
        <v>0.23335600000000001</v>
      </c>
      <c r="Y1446">
        <v>4590.46</v>
      </c>
      <c r="Z1446">
        <v>17473.099999999999</v>
      </c>
    </row>
    <row r="1447" spans="1:26"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1">
        <v>39410.9</v>
      </c>
      <c r="S1447" s="111">
        <v>0</v>
      </c>
      <c r="T1447" s="111">
        <v>39675.5</v>
      </c>
      <c r="U1447">
        <v>0</v>
      </c>
      <c r="V1447">
        <v>40053.4</v>
      </c>
      <c r="W1447">
        <v>40053.4</v>
      </c>
      <c r="X1447">
        <v>5.8499500000000003E-2</v>
      </c>
      <c r="Y1447">
        <v>6641.08</v>
      </c>
      <c r="Z1447">
        <v>13314.3</v>
      </c>
    </row>
    <row r="1448" spans="1:26"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1">
        <v>38322.400000000001</v>
      </c>
      <c r="S1448" s="111">
        <v>0</v>
      </c>
      <c r="T1448" s="111">
        <v>34296.1</v>
      </c>
      <c r="U1448">
        <v>0</v>
      </c>
      <c r="V1448">
        <v>39814.199999999997</v>
      </c>
      <c r="W1448">
        <v>40053.4</v>
      </c>
      <c r="X1448">
        <v>0</v>
      </c>
      <c r="Y1448">
        <v>11603.5</v>
      </c>
      <c r="Z1448">
        <v>24070.799999999999</v>
      </c>
    </row>
    <row r="1449" spans="1:26"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1">
        <v>38511.300000000003</v>
      </c>
      <c r="S1449" s="111">
        <v>0</v>
      </c>
      <c r="T1449" s="111">
        <v>23183.7</v>
      </c>
      <c r="U1449">
        <v>0</v>
      </c>
      <c r="V1449">
        <v>39600.1</v>
      </c>
      <c r="W1449">
        <v>40053.4</v>
      </c>
      <c r="X1449">
        <v>0</v>
      </c>
      <c r="Y1449">
        <v>8049.42</v>
      </c>
      <c r="Z1449">
        <v>34509</v>
      </c>
    </row>
    <row r="1450" spans="1:26"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1">
        <v>37683.599999999999</v>
      </c>
      <c r="S1450" s="111">
        <v>1817.47</v>
      </c>
      <c r="T1450" s="111">
        <v>8060.09</v>
      </c>
      <c r="U1450">
        <v>0</v>
      </c>
      <c r="V1450">
        <v>38427.699999999997</v>
      </c>
      <c r="W1450">
        <v>40053.4</v>
      </c>
      <c r="X1450">
        <v>0</v>
      </c>
      <c r="Y1450">
        <v>13341.6</v>
      </c>
      <c r="Z1450">
        <v>32991.4</v>
      </c>
    </row>
    <row r="1451" spans="1:26"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1">
        <v>29251.1</v>
      </c>
      <c r="S1451" s="111">
        <v>15813.3</v>
      </c>
      <c r="T1451" s="111">
        <v>0</v>
      </c>
      <c r="U1451">
        <v>0</v>
      </c>
      <c r="V1451">
        <v>38248.9</v>
      </c>
      <c r="W1451">
        <v>40038.800000000003</v>
      </c>
      <c r="X1451">
        <v>0</v>
      </c>
      <c r="Y1451">
        <v>11858</v>
      </c>
      <c r="Z1451">
        <v>37203</v>
      </c>
    </row>
    <row r="1452" spans="1:26"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1">
        <v>30376</v>
      </c>
      <c r="S1452" s="111">
        <v>30188.7</v>
      </c>
      <c r="T1452" s="111">
        <v>28891.8</v>
      </c>
      <c r="U1452">
        <v>0</v>
      </c>
      <c r="V1452">
        <v>37253.300000000003</v>
      </c>
      <c r="W1452">
        <v>38969.599999999999</v>
      </c>
      <c r="X1452">
        <v>0</v>
      </c>
      <c r="Y1452">
        <v>10776.1</v>
      </c>
      <c r="Z1452">
        <v>37795.800000000003</v>
      </c>
    </row>
    <row r="1453" spans="1:26"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1">
        <v>30640.799999999999</v>
      </c>
      <c r="S1453" s="111">
        <v>37515.9</v>
      </c>
      <c r="T1453" s="111">
        <v>28884.7</v>
      </c>
      <c r="U1453">
        <v>0</v>
      </c>
      <c r="V1453">
        <v>38002.800000000003</v>
      </c>
      <c r="W1453">
        <v>37028.199999999997</v>
      </c>
      <c r="X1453">
        <v>0</v>
      </c>
      <c r="Y1453">
        <v>6153.35</v>
      </c>
      <c r="Z1453">
        <v>36217.300000000003</v>
      </c>
    </row>
    <row r="1454" spans="1:26"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1">
        <v>28860.2</v>
      </c>
      <c r="S1454" s="111">
        <v>38658.300000000003</v>
      </c>
      <c r="T1454" s="111">
        <v>23555.3</v>
      </c>
      <c r="U1454">
        <v>0</v>
      </c>
      <c r="V1454">
        <v>33505.699999999997</v>
      </c>
      <c r="W1454">
        <v>40053.4</v>
      </c>
      <c r="X1454">
        <v>0</v>
      </c>
      <c r="Y1454">
        <v>5745.32</v>
      </c>
      <c r="Z1454">
        <v>33005.599999999999</v>
      </c>
    </row>
    <row r="1455" spans="1:26"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1">
        <v>33620</v>
      </c>
      <c r="S1455" s="111">
        <v>38780.9</v>
      </c>
      <c r="T1455" s="111">
        <v>19163.8</v>
      </c>
      <c r="U1455">
        <v>0</v>
      </c>
      <c r="V1455">
        <v>31879</v>
      </c>
      <c r="W1455">
        <v>40053.4</v>
      </c>
      <c r="X1455">
        <v>0</v>
      </c>
      <c r="Y1455">
        <v>5139.55</v>
      </c>
      <c r="Z1455">
        <v>25328.400000000001</v>
      </c>
    </row>
    <row r="1456" spans="1:26"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1">
        <v>27224.9</v>
      </c>
      <c r="S1456" s="111">
        <v>39401.1</v>
      </c>
      <c r="T1456" s="111">
        <v>13971.3</v>
      </c>
      <c r="U1456">
        <v>0</v>
      </c>
      <c r="V1456">
        <v>31095.4</v>
      </c>
      <c r="W1456">
        <v>40053.4</v>
      </c>
      <c r="X1456">
        <v>0</v>
      </c>
      <c r="Y1456">
        <v>2874.49</v>
      </c>
      <c r="Z1456">
        <v>29985.4</v>
      </c>
    </row>
    <row r="1457" spans="1:26"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1">
        <v>30358.400000000001</v>
      </c>
      <c r="S1457" s="111">
        <v>39991.599999999999</v>
      </c>
      <c r="T1457" s="111">
        <v>13465.4</v>
      </c>
      <c r="U1457">
        <v>0</v>
      </c>
      <c r="V1457">
        <v>27043.3</v>
      </c>
      <c r="W1457">
        <v>40053.4</v>
      </c>
      <c r="X1457">
        <v>0</v>
      </c>
      <c r="Y1457">
        <v>1261.17</v>
      </c>
      <c r="Z1457">
        <v>21175.599999999999</v>
      </c>
    </row>
    <row r="1458" spans="1:26"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1">
        <v>33030.199999999997</v>
      </c>
      <c r="S1458" s="111">
        <v>40053.4</v>
      </c>
      <c r="T1458" s="111">
        <v>25497.1</v>
      </c>
      <c r="U1458">
        <v>0</v>
      </c>
      <c r="V1458">
        <v>24080.799999999999</v>
      </c>
      <c r="W1458">
        <v>40053.4</v>
      </c>
      <c r="X1458">
        <v>0</v>
      </c>
      <c r="Y1458">
        <v>1693.23</v>
      </c>
      <c r="Z1458">
        <v>29214.3</v>
      </c>
    </row>
    <row r="1459" spans="1:26"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1">
        <v>35440.199999999997</v>
      </c>
      <c r="S1459" s="111">
        <v>40053.4</v>
      </c>
      <c r="T1459" s="111">
        <v>35430.400000000001</v>
      </c>
      <c r="U1459">
        <v>0</v>
      </c>
      <c r="V1459">
        <v>20246.400000000001</v>
      </c>
      <c r="W1459">
        <v>40053.4</v>
      </c>
      <c r="X1459">
        <v>0</v>
      </c>
      <c r="Y1459">
        <v>1328.51</v>
      </c>
      <c r="Z1459">
        <v>23250.7</v>
      </c>
    </row>
    <row r="1460" spans="1:26"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1">
        <v>33885.199999999997</v>
      </c>
      <c r="S1460" s="111">
        <v>40053.4</v>
      </c>
      <c r="T1460" s="111">
        <v>38742.5</v>
      </c>
      <c r="U1460">
        <v>0</v>
      </c>
      <c r="V1460">
        <v>24288.1</v>
      </c>
      <c r="W1460">
        <v>40053.4</v>
      </c>
      <c r="X1460">
        <v>0</v>
      </c>
      <c r="Y1460">
        <v>2102.91</v>
      </c>
      <c r="Z1460">
        <v>20695.099999999999</v>
      </c>
    </row>
    <row r="1461" spans="1:26"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1">
        <v>24246.1</v>
      </c>
      <c r="S1461" s="111">
        <v>39074.400000000001</v>
      </c>
      <c r="T1461" s="111">
        <v>39823.199999999997</v>
      </c>
      <c r="U1461">
        <v>0.68364400000000003</v>
      </c>
      <c r="V1461">
        <v>12561.3</v>
      </c>
      <c r="W1461">
        <v>40053.4</v>
      </c>
      <c r="X1461">
        <v>0.77529800000000004</v>
      </c>
      <c r="Y1461">
        <v>4697.32</v>
      </c>
      <c r="Z1461">
        <v>17717.599999999999</v>
      </c>
    </row>
    <row r="1462" spans="1:26"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1">
        <v>10437.700000000001</v>
      </c>
      <c r="S1462" s="111">
        <v>34108.9</v>
      </c>
      <c r="T1462" s="111">
        <v>40053.4</v>
      </c>
      <c r="U1462">
        <v>1.8966700000000001</v>
      </c>
      <c r="V1462">
        <v>4321.6099999999997</v>
      </c>
      <c r="W1462">
        <v>40053.4</v>
      </c>
      <c r="X1462">
        <v>2.1106600000000002</v>
      </c>
      <c r="Y1462">
        <v>2170.39</v>
      </c>
      <c r="Z1462">
        <v>17476.2</v>
      </c>
    </row>
    <row r="1463" spans="1:26"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1">
        <v>5990.09</v>
      </c>
      <c r="S1463" s="111">
        <v>26008.6</v>
      </c>
      <c r="T1463" s="111">
        <v>40053.4</v>
      </c>
      <c r="U1463">
        <v>2.90977</v>
      </c>
      <c r="V1463">
        <v>1907.81</v>
      </c>
      <c r="W1463">
        <v>40053.4</v>
      </c>
      <c r="X1463">
        <v>3.2318500000000001</v>
      </c>
      <c r="Y1463">
        <v>1259.56</v>
      </c>
      <c r="Z1463">
        <v>12899.7</v>
      </c>
    </row>
    <row r="1464" spans="1:26"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1">
        <v>14415.5</v>
      </c>
      <c r="S1464" s="111">
        <v>22022.799999999999</v>
      </c>
      <c r="T1464" s="111">
        <v>40053.4</v>
      </c>
      <c r="U1464">
        <v>1.5835300000000001</v>
      </c>
      <c r="V1464">
        <v>0</v>
      </c>
      <c r="W1464">
        <v>40053.4</v>
      </c>
      <c r="X1464">
        <v>4.01126</v>
      </c>
      <c r="Y1464">
        <v>384.327</v>
      </c>
      <c r="Z1464">
        <v>10092.6</v>
      </c>
    </row>
    <row r="1465" spans="1:26"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1">
        <v>18415.8</v>
      </c>
      <c r="S1465" s="111">
        <v>30824.3</v>
      </c>
      <c r="T1465" s="111">
        <v>40053.4</v>
      </c>
      <c r="U1465">
        <v>0.81199100000000002</v>
      </c>
      <c r="V1465">
        <v>0</v>
      </c>
      <c r="W1465">
        <v>40053.4</v>
      </c>
      <c r="X1465">
        <v>4.4374200000000004</v>
      </c>
      <c r="Y1465">
        <v>0</v>
      </c>
      <c r="Z1465">
        <v>3330.8</v>
      </c>
    </row>
    <row r="1466" spans="1:26"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1">
        <v>32236.799999999999</v>
      </c>
      <c r="S1466" s="111">
        <v>30921.7</v>
      </c>
      <c r="T1466" s="111">
        <v>40053.4</v>
      </c>
      <c r="U1466">
        <v>0.45309700000000003</v>
      </c>
      <c r="V1466">
        <v>0</v>
      </c>
      <c r="W1466">
        <v>40053.4</v>
      </c>
      <c r="X1466">
        <v>4.4815399999999999</v>
      </c>
      <c r="Y1466">
        <v>0</v>
      </c>
      <c r="Z1466">
        <v>1675.91</v>
      </c>
    </row>
    <row r="1467" spans="1:26"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1">
        <v>39230.6</v>
      </c>
      <c r="S1467" s="111">
        <v>26117.200000000001</v>
      </c>
      <c r="T1467" s="111">
        <v>40053.4</v>
      </c>
      <c r="U1467">
        <v>2.21055</v>
      </c>
      <c r="V1467">
        <v>439.166</v>
      </c>
      <c r="W1467">
        <v>40053.4</v>
      </c>
      <c r="X1467">
        <v>4.1785600000000001</v>
      </c>
      <c r="Y1467">
        <v>600.673</v>
      </c>
      <c r="Z1467">
        <v>38.718800000000002</v>
      </c>
    </row>
    <row r="1468" spans="1:26"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1">
        <v>37791.599999999999</v>
      </c>
      <c r="S1468" s="111">
        <v>30757.1</v>
      </c>
      <c r="T1468" s="111">
        <v>40053.4</v>
      </c>
      <c r="U1468">
        <v>3.23271</v>
      </c>
      <c r="V1468">
        <v>934.12199999999996</v>
      </c>
      <c r="W1468">
        <v>40053.4</v>
      </c>
      <c r="X1468">
        <v>3.5205000000000002</v>
      </c>
      <c r="Y1468">
        <v>986.404</v>
      </c>
      <c r="Z1468">
        <v>0</v>
      </c>
    </row>
    <row r="1469" spans="1:26"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1">
        <v>35827.4</v>
      </c>
      <c r="S1469" s="111">
        <v>30689.200000000001</v>
      </c>
      <c r="T1469" s="111">
        <v>40053.4</v>
      </c>
      <c r="U1469">
        <v>1.85555</v>
      </c>
      <c r="V1469">
        <v>594.66899999999998</v>
      </c>
      <c r="W1469">
        <v>40053.4</v>
      </c>
      <c r="X1469">
        <v>2.5266600000000001</v>
      </c>
      <c r="Y1469">
        <v>1309.44</v>
      </c>
      <c r="Z1469">
        <v>0</v>
      </c>
    </row>
    <row r="1470" spans="1:26"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1">
        <v>35511.4</v>
      </c>
      <c r="S1470" s="111">
        <v>36259.1</v>
      </c>
      <c r="T1470" s="111">
        <v>40053.4</v>
      </c>
      <c r="U1470">
        <v>0.99532200000000004</v>
      </c>
      <c r="V1470">
        <v>0</v>
      </c>
      <c r="W1470">
        <v>40053.4</v>
      </c>
      <c r="X1470">
        <v>1.2583</v>
      </c>
      <c r="Y1470">
        <v>1572.92</v>
      </c>
      <c r="Z1470">
        <v>0</v>
      </c>
    </row>
    <row r="1471" spans="1:26"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1">
        <v>36312.400000000001</v>
      </c>
      <c r="S1471" s="111">
        <v>38345.1</v>
      </c>
      <c r="T1471" s="111">
        <v>40053.4</v>
      </c>
      <c r="U1471">
        <v>4.0623300000000001E-2</v>
      </c>
      <c r="V1471">
        <v>0</v>
      </c>
      <c r="W1471">
        <v>39494.6</v>
      </c>
      <c r="X1471">
        <v>0.103808</v>
      </c>
      <c r="Y1471">
        <v>1359.22</v>
      </c>
      <c r="Z1471">
        <v>0</v>
      </c>
    </row>
    <row r="1472" spans="1:26"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1">
        <v>34682.9</v>
      </c>
      <c r="S1472" s="111">
        <v>37620.300000000003</v>
      </c>
      <c r="T1472" s="111">
        <v>40053.4</v>
      </c>
      <c r="U1472">
        <v>0</v>
      </c>
      <c r="V1472">
        <v>0</v>
      </c>
      <c r="W1472">
        <v>31084.7</v>
      </c>
      <c r="X1472">
        <v>0</v>
      </c>
      <c r="Y1472">
        <v>3045.12</v>
      </c>
      <c r="Z1472">
        <v>0</v>
      </c>
    </row>
    <row r="1473" spans="1:26"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1">
        <v>32207.3</v>
      </c>
      <c r="S1473" s="111">
        <v>37084.1</v>
      </c>
      <c r="T1473" s="111">
        <v>40053.4</v>
      </c>
      <c r="U1473">
        <v>0</v>
      </c>
      <c r="V1473">
        <v>0</v>
      </c>
      <c r="W1473">
        <v>32743.7</v>
      </c>
      <c r="X1473">
        <v>0</v>
      </c>
      <c r="Y1473">
        <v>4040.24</v>
      </c>
      <c r="Z1473">
        <v>0</v>
      </c>
    </row>
    <row r="1474" spans="1:26"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1">
        <v>24027.3</v>
      </c>
      <c r="S1474" s="111">
        <v>34101.599999999999</v>
      </c>
      <c r="T1474" s="111">
        <v>40053.4</v>
      </c>
      <c r="U1474">
        <v>0</v>
      </c>
      <c r="V1474">
        <v>0</v>
      </c>
      <c r="W1474">
        <v>27237.4</v>
      </c>
      <c r="X1474">
        <v>0</v>
      </c>
      <c r="Y1474">
        <v>4925.88</v>
      </c>
      <c r="Z1474">
        <v>0</v>
      </c>
    </row>
    <row r="1475" spans="1:26"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1">
        <v>24170.3</v>
      </c>
      <c r="S1475" s="111">
        <v>37286.699999999997</v>
      </c>
      <c r="T1475" s="111">
        <v>40053.4</v>
      </c>
      <c r="U1475">
        <v>0</v>
      </c>
      <c r="V1475">
        <v>1344.42</v>
      </c>
      <c r="W1475">
        <v>11260.4</v>
      </c>
      <c r="X1475">
        <v>0</v>
      </c>
      <c r="Y1475">
        <v>6528.15</v>
      </c>
      <c r="Z1475">
        <v>0</v>
      </c>
    </row>
    <row r="1476" spans="1:26"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1">
        <v>15997.3</v>
      </c>
      <c r="S1476" s="111">
        <v>33005.199999999997</v>
      </c>
      <c r="T1476" s="111">
        <v>40053.4</v>
      </c>
      <c r="U1476">
        <v>0</v>
      </c>
      <c r="V1476">
        <v>1023.62</v>
      </c>
      <c r="W1476">
        <v>39700</v>
      </c>
      <c r="X1476">
        <v>0</v>
      </c>
      <c r="Y1476">
        <v>6828.49</v>
      </c>
      <c r="Z1476">
        <v>0</v>
      </c>
    </row>
    <row r="1477" spans="1:26"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1">
        <v>4882.3900000000003</v>
      </c>
      <c r="S1477" s="111">
        <v>34148.300000000003</v>
      </c>
      <c r="T1477" s="111">
        <v>40053.4</v>
      </c>
      <c r="U1477">
        <v>0</v>
      </c>
      <c r="V1477">
        <v>3040.09</v>
      </c>
      <c r="W1477">
        <v>39086.699999999997</v>
      </c>
      <c r="X1477">
        <v>0</v>
      </c>
      <c r="Y1477">
        <v>7210.21</v>
      </c>
      <c r="Z1477">
        <v>0</v>
      </c>
    </row>
    <row r="1478" spans="1:26"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1">
        <v>8578.2199999999993</v>
      </c>
      <c r="S1478" s="111">
        <v>34130.300000000003</v>
      </c>
      <c r="T1478" s="111">
        <v>40053.4</v>
      </c>
      <c r="U1478">
        <v>0</v>
      </c>
      <c r="V1478">
        <v>10024.299999999999</v>
      </c>
      <c r="W1478">
        <v>40053.4</v>
      </c>
      <c r="X1478">
        <v>0</v>
      </c>
      <c r="Y1478">
        <v>6417.95</v>
      </c>
      <c r="Z1478">
        <v>3665.37</v>
      </c>
    </row>
    <row r="1479" spans="1:26"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1">
        <v>12540</v>
      </c>
      <c r="S1479" s="111">
        <v>32955.800000000003</v>
      </c>
      <c r="T1479" s="111">
        <v>40053.4</v>
      </c>
      <c r="U1479">
        <v>0</v>
      </c>
      <c r="V1479">
        <v>9652.11</v>
      </c>
      <c r="W1479">
        <v>40053.4</v>
      </c>
      <c r="X1479">
        <v>0</v>
      </c>
      <c r="Y1479">
        <v>4495.8500000000004</v>
      </c>
      <c r="Z1479">
        <v>9033.2900000000009</v>
      </c>
    </row>
    <row r="1480" spans="1:26"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1">
        <v>6411.16</v>
      </c>
      <c r="S1480" s="111">
        <v>33539.699999999997</v>
      </c>
      <c r="T1480" s="111">
        <v>39940.1</v>
      </c>
      <c r="U1480">
        <v>0</v>
      </c>
      <c r="V1480">
        <v>11049.5</v>
      </c>
      <c r="W1480">
        <v>40053.4</v>
      </c>
      <c r="X1480">
        <v>0</v>
      </c>
      <c r="Y1480">
        <v>3872.89</v>
      </c>
      <c r="Z1480">
        <v>8913.9599999999991</v>
      </c>
    </row>
    <row r="1481" spans="1:26"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1">
        <v>4735.1400000000003</v>
      </c>
      <c r="S1481" s="111">
        <v>35897.599999999999</v>
      </c>
      <c r="T1481" s="111">
        <v>40045.5</v>
      </c>
      <c r="U1481">
        <v>0</v>
      </c>
      <c r="V1481">
        <v>1104.8800000000001</v>
      </c>
      <c r="W1481">
        <v>40053.4</v>
      </c>
      <c r="X1481">
        <v>0</v>
      </c>
      <c r="Y1481">
        <v>2330.41</v>
      </c>
      <c r="Z1481">
        <v>8173.29</v>
      </c>
    </row>
    <row r="1482" spans="1:26"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1">
        <v>6266.39</v>
      </c>
      <c r="S1482" s="111">
        <v>39091.9</v>
      </c>
      <c r="T1482" s="111">
        <v>39376.400000000001</v>
      </c>
      <c r="U1482">
        <v>0</v>
      </c>
      <c r="V1482">
        <v>335.48599999999999</v>
      </c>
      <c r="W1482">
        <v>40053.4</v>
      </c>
      <c r="X1482">
        <v>0</v>
      </c>
      <c r="Y1482">
        <v>3808.08</v>
      </c>
      <c r="Z1482">
        <v>13768.9</v>
      </c>
    </row>
    <row r="1483" spans="1:26"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1">
        <v>7926.59</v>
      </c>
      <c r="S1483" s="111">
        <v>39974.199999999997</v>
      </c>
      <c r="T1483" s="111">
        <v>37596.6</v>
      </c>
      <c r="U1483">
        <v>0</v>
      </c>
      <c r="V1483">
        <v>0</v>
      </c>
      <c r="W1483">
        <v>40053.4</v>
      </c>
      <c r="X1483">
        <v>0</v>
      </c>
      <c r="Y1483">
        <v>2118.48</v>
      </c>
      <c r="Z1483">
        <v>15547.2</v>
      </c>
    </row>
    <row r="1484" spans="1:26"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1">
        <v>9408.2199999999993</v>
      </c>
      <c r="S1484" s="111">
        <v>39668.699999999997</v>
      </c>
      <c r="T1484" s="111">
        <v>37348.400000000001</v>
      </c>
      <c r="U1484">
        <v>0</v>
      </c>
      <c r="V1484">
        <v>3509.94</v>
      </c>
      <c r="W1484">
        <v>40053.4</v>
      </c>
      <c r="X1484">
        <v>0</v>
      </c>
      <c r="Y1484">
        <v>806.39700000000005</v>
      </c>
      <c r="Z1484">
        <v>18404</v>
      </c>
    </row>
    <row r="1485" spans="1:26"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1">
        <v>9126.09</v>
      </c>
      <c r="S1485" s="111">
        <v>35662.6</v>
      </c>
      <c r="T1485" s="111">
        <v>30132.5</v>
      </c>
      <c r="U1485">
        <v>0.24811900000000001</v>
      </c>
      <c r="V1485">
        <v>8759.5499999999993</v>
      </c>
      <c r="W1485">
        <v>40053.4</v>
      </c>
      <c r="X1485">
        <v>0.20458499999999999</v>
      </c>
      <c r="Y1485">
        <v>433.36399999999998</v>
      </c>
      <c r="Z1485">
        <v>19572.5</v>
      </c>
    </row>
    <row r="1486" spans="1:26"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1">
        <v>8963.2099999999991</v>
      </c>
      <c r="S1486" s="111">
        <v>34631.800000000003</v>
      </c>
      <c r="T1486" s="111">
        <v>10082.4</v>
      </c>
      <c r="U1486">
        <v>0.89069399999999999</v>
      </c>
      <c r="V1486">
        <v>14753.8</v>
      </c>
      <c r="W1486">
        <v>40053.4</v>
      </c>
      <c r="X1486">
        <v>0.90189200000000003</v>
      </c>
      <c r="Y1486">
        <v>0</v>
      </c>
      <c r="Z1486">
        <v>19741.8</v>
      </c>
    </row>
    <row r="1487" spans="1:26"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1">
        <v>12024.6</v>
      </c>
      <c r="S1487" s="111">
        <v>28225.9</v>
      </c>
      <c r="T1487" s="111">
        <v>5040.54</v>
      </c>
      <c r="U1487">
        <v>1.85521</v>
      </c>
      <c r="V1487">
        <v>21900.9</v>
      </c>
      <c r="W1487">
        <v>40053.4</v>
      </c>
      <c r="X1487">
        <v>1.7170099999999999</v>
      </c>
      <c r="Y1487">
        <v>0</v>
      </c>
      <c r="Z1487">
        <v>19730.5</v>
      </c>
    </row>
    <row r="1488" spans="1:26"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1">
        <v>9211.3799999999992</v>
      </c>
      <c r="S1488" s="111">
        <v>25119</v>
      </c>
      <c r="T1488" s="111">
        <v>0</v>
      </c>
      <c r="U1488">
        <v>3.5729600000000001</v>
      </c>
      <c r="V1488">
        <v>28023.1</v>
      </c>
      <c r="W1488">
        <v>39907.599999999999</v>
      </c>
      <c r="X1488">
        <v>1.9388099999999999</v>
      </c>
      <c r="Y1488">
        <v>0</v>
      </c>
      <c r="Z1488">
        <v>17445.2</v>
      </c>
    </row>
    <row r="1489" spans="1:26"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1">
        <v>4068.63</v>
      </c>
      <c r="S1489" s="111">
        <v>20828.2</v>
      </c>
      <c r="T1489" s="111">
        <v>0</v>
      </c>
      <c r="U1489">
        <v>2.6718899999999999</v>
      </c>
      <c r="V1489">
        <v>28625</v>
      </c>
      <c r="W1489">
        <v>39523.5</v>
      </c>
      <c r="X1489">
        <v>2.5292699999999999</v>
      </c>
      <c r="Y1489">
        <v>0</v>
      </c>
      <c r="Z1489">
        <v>12970.1</v>
      </c>
    </row>
    <row r="1490" spans="1:26"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1">
        <v>4872.41</v>
      </c>
      <c r="S1490" s="111">
        <v>27634.1</v>
      </c>
      <c r="T1490" s="111">
        <v>331.34699999999998</v>
      </c>
      <c r="U1490">
        <v>2.4790899999999998</v>
      </c>
      <c r="V1490">
        <v>37766.199999999997</v>
      </c>
      <c r="W1490">
        <v>39691.5</v>
      </c>
      <c r="X1490">
        <v>2.9853800000000001</v>
      </c>
      <c r="Y1490">
        <v>0</v>
      </c>
      <c r="Z1490">
        <v>9854.9500000000007</v>
      </c>
    </row>
    <row r="1491" spans="1:26"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1">
        <v>37017.199999999997</v>
      </c>
      <c r="S1491" s="111">
        <v>31151.7</v>
      </c>
      <c r="T1491" s="111">
        <v>0</v>
      </c>
      <c r="U1491">
        <v>2.4049399999999999</v>
      </c>
      <c r="V1491">
        <v>40053.4</v>
      </c>
      <c r="W1491">
        <v>40053.4</v>
      </c>
      <c r="X1491">
        <v>2.5162300000000002</v>
      </c>
      <c r="Y1491">
        <v>0</v>
      </c>
      <c r="Z1491">
        <v>7236.34</v>
      </c>
    </row>
    <row r="1492" spans="1:26"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1">
        <v>32459.9</v>
      </c>
      <c r="S1492" s="111">
        <v>28708.400000000001</v>
      </c>
      <c r="T1492" s="111">
        <v>1128.08</v>
      </c>
      <c r="U1492">
        <v>1.3926700000000001</v>
      </c>
      <c r="V1492">
        <v>40053.4</v>
      </c>
      <c r="W1492">
        <v>40053.4</v>
      </c>
      <c r="X1492">
        <v>1.3498699999999999</v>
      </c>
      <c r="Y1492">
        <v>0</v>
      </c>
      <c r="Z1492">
        <v>7008.87</v>
      </c>
    </row>
    <row r="1493" spans="1:26"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1">
        <v>16647.8</v>
      </c>
      <c r="S1493" s="111">
        <v>28077.3</v>
      </c>
      <c r="T1493" s="111">
        <v>2887.57</v>
      </c>
      <c r="U1493">
        <v>0.83588600000000002</v>
      </c>
      <c r="V1493">
        <v>40053.4</v>
      </c>
      <c r="W1493">
        <v>39725.4</v>
      </c>
      <c r="X1493">
        <v>0.38086599999999998</v>
      </c>
      <c r="Y1493">
        <v>0</v>
      </c>
      <c r="Z1493">
        <v>5309.77</v>
      </c>
    </row>
    <row r="1494" spans="1:26"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1">
        <v>11777.4</v>
      </c>
      <c r="S1494" s="111">
        <v>34974.300000000003</v>
      </c>
      <c r="T1494" s="111">
        <v>966.577</v>
      </c>
      <c r="U1494">
        <v>0.36105500000000001</v>
      </c>
      <c r="V1494">
        <v>40053.4</v>
      </c>
      <c r="W1494">
        <v>39982.400000000001</v>
      </c>
      <c r="X1494">
        <v>0.12751399999999999</v>
      </c>
      <c r="Y1494">
        <v>0</v>
      </c>
      <c r="Z1494">
        <v>4218.87</v>
      </c>
    </row>
    <row r="1495" spans="1:26"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1">
        <v>8515.34</v>
      </c>
      <c r="S1495" s="111">
        <v>38178.6</v>
      </c>
      <c r="T1495" s="111">
        <v>0</v>
      </c>
      <c r="U1495">
        <v>2.1147900000000001E-2</v>
      </c>
      <c r="V1495">
        <v>40053.4</v>
      </c>
      <c r="W1495">
        <v>40053.4</v>
      </c>
      <c r="X1495">
        <v>1.0205799999999999E-2</v>
      </c>
      <c r="Y1495">
        <v>0</v>
      </c>
      <c r="Z1495">
        <v>3756.85</v>
      </c>
    </row>
    <row r="1496" spans="1:26"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1">
        <v>10972</v>
      </c>
      <c r="S1496" s="111">
        <v>39101.599999999999</v>
      </c>
      <c r="T1496" s="111">
        <v>0</v>
      </c>
      <c r="U1496">
        <v>0</v>
      </c>
      <c r="V1496">
        <v>40053.4</v>
      </c>
      <c r="W1496">
        <v>39680.400000000001</v>
      </c>
      <c r="X1496">
        <v>0</v>
      </c>
      <c r="Y1496">
        <v>0</v>
      </c>
      <c r="Z1496">
        <v>2851.68</v>
      </c>
    </row>
    <row r="1497" spans="1:26"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1">
        <v>7541.01</v>
      </c>
      <c r="S1497" s="111">
        <v>38288</v>
      </c>
      <c r="T1497" s="111">
        <v>0</v>
      </c>
      <c r="U1497">
        <v>0</v>
      </c>
      <c r="V1497">
        <v>40053.4</v>
      </c>
      <c r="W1497">
        <v>40053.4</v>
      </c>
      <c r="X1497">
        <v>0</v>
      </c>
      <c r="Y1497">
        <v>0</v>
      </c>
      <c r="Z1497">
        <v>2614.86</v>
      </c>
    </row>
    <row r="1498" spans="1:26"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1">
        <v>4502.2</v>
      </c>
      <c r="S1498" s="111">
        <v>38435.599999999999</v>
      </c>
      <c r="T1498" s="111">
        <v>3745.83</v>
      </c>
      <c r="U1498">
        <v>0</v>
      </c>
      <c r="V1498">
        <v>40053.4</v>
      </c>
      <c r="W1498">
        <v>39772.300000000003</v>
      </c>
      <c r="X1498">
        <v>0</v>
      </c>
      <c r="Y1498">
        <v>0</v>
      </c>
      <c r="Z1498">
        <v>3006.45</v>
      </c>
    </row>
    <row r="1499" spans="1:26"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1">
        <v>2419.5700000000002</v>
      </c>
      <c r="S1499" s="111">
        <v>39717.4</v>
      </c>
      <c r="T1499" s="111">
        <v>23424.400000000001</v>
      </c>
      <c r="U1499">
        <v>0</v>
      </c>
      <c r="V1499">
        <v>40053.4</v>
      </c>
      <c r="W1499">
        <v>39033.9</v>
      </c>
      <c r="X1499">
        <v>0</v>
      </c>
      <c r="Y1499">
        <v>1540.35</v>
      </c>
      <c r="Z1499">
        <v>3065.94</v>
      </c>
    </row>
    <row r="1500" spans="1:26"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1">
        <v>1995.67</v>
      </c>
      <c r="S1500" s="111">
        <v>39708.699999999997</v>
      </c>
      <c r="T1500" s="111">
        <v>25261.5</v>
      </c>
      <c r="U1500">
        <v>0</v>
      </c>
      <c r="V1500">
        <v>40053.4</v>
      </c>
      <c r="W1500">
        <v>36623.1</v>
      </c>
      <c r="X1500">
        <v>0</v>
      </c>
      <c r="Y1500">
        <v>1212.6300000000001</v>
      </c>
      <c r="Z1500">
        <v>2033.32</v>
      </c>
    </row>
    <row r="1501" spans="1:26"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1">
        <v>3992.65</v>
      </c>
      <c r="S1501" s="111">
        <v>39853.699999999997</v>
      </c>
      <c r="T1501" s="111">
        <v>31232.6</v>
      </c>
      <c r="U1501">
        <v>0</v>
      </c>
      <c r="V1501">
        <v>40053.4</v>
      </c>
      <c r="W1501">
        <v>35659.599999999999</v>
      </c>
      <c r="X1501">
        <v>0</v>
      </c>
      <c r="Y1501">
        <v>2501.56</v>
      </c>
      <c r="Z1501">
        <v>2019.38</v>
      </c>
    </row>
    <row r="1502" spans="1:26"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1">
        <v>4874.83</v>
      </c>
      <c r="S1502" s="111">
        <v>39628.400000000001</v>
      </c>
      <c r="T1502" s="111">
        <v>37174.199999999997</v>
      </c>
      <c r="U1502">
        <v>0</v>
      </c>
      <c r="V1502">
        <v>40053.4</v>
      </c>
      <c r="W1502">
        <v>37006.1</v>
      </c>
      <c r="X1502">
        <v>0</v>
      </c>
      <c r="Y1502">
        <v>2123.33</v>
      </c>
      <c r="Z1502">
        <v>1911.09</v>
      </c>
    </row>
    <row r="1503" spans="1:26"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1">
        <v>5611.55</v>
      </c>
      <c r="S1503" s="111">
        <v>39595.9</v>
      </c>
      <c r="T1503" s="111">
        <v>38921.1</v>
      </c>
      <c r="U1503">
        <v>0</v>
      </c>
      <c r="V1503">
        <v>40053.4</v>
      </c>
      <c r="W1503">
        <v>36032</v>
      </c>
      <c r="X1503">
        <v>0</v>
      </c>
      <c r="Y1503">
        <v>3334.38</v>
      </c>
      <c r="Z1503">
        <v>1712.59</v>
      </c>
    </row>
    <row r="1504" spans="1:26"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1">
        <v>3630.32</v>
      </c>
      <c r="S1504" s="111">
        <v>39505.800000000003</v>
      </c>
      <c r="T1504" s="111">
        <v>39435</v>
      </c>
      <c r="U1504">
        <v>0</v>
      </c>
      <c r="V1504">
        <v>40053.4</v>
      </c>
      <c r="W1504">
        <v>35841.9</v>
      </c>
      <c r="X1504">
        <v>0</v>
      </c>
      <c r="Y1504">
        <v>4442.97</v>
      </c>
      <c r="Z1504">
        <v>2350.59</v>
      </c>
    </row>
    <row r="1505" spans="1:26"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1">
        <v>1193</v>
      </c>
      <c r="S1505" s="111">
        <v>40025.699999999997</v>
      </c>
      <c r="T1505" s="111">
        <v>39583.9</v>
      </c>
      <c r="U1505">
        <v>0</v>
      </c>
      <c r="V1505">
        <v>40053.4</v>
      </c>
      <c r="W1505">
        <v>33358.699999999997</v>
      </c>
      <c r="X1505">
        <v>0</v>
      </c>
      <c r="Y1505">
        <v>12205.8</v>
      </c>
      <c r="Z1505">
        <v>1898.67</v>
      </c>
    </row>
    <row r="1506" spans="1:26"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1">
        <v>0</v>
      </c>
      <c r="S1506" s="111">
        <v>40053.4</v>
      </c>
      <c r="T1506" s="111">
        <v>39422.699999999997</v>
      </c>
      <c r="U1506">
        <v>0</v>
      </c>
      <c r="V1506">
        <v>40053.4</v>
      </c>
      <c r="W1506">
        <v>22764</v>
      </c>
      <c r="X1506">
        <v>0</v>
      </c>
      <c r="Y1506">
        <v>7539.95</v>
      </c>
      <c r="Z1506">
        <v>5949.16</v>
      </c>
    </row>
    <row r="1507" spans="1:26"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1">
        <v>0</v>
      </c>
      <c r="S1507" s="111">
        <v>40053.4</v>
      </c>
      <c r="T1507" s="111">
        <v>39255.699999999997</v>
      </c>
      <c r="U1507">
        <v>0</v>
      </c>
      <c r="V1507">
        <v>40053.4</v>
      </c>
      <c r="W1507">
        <v>12415.4</v>
      </c>
      <c r="X1507">
        <v>0</v>
      </c>
      <c r="Y1507">
        <v>5211.63</v>
      </c>
      <c r="Z1507">
        <v>7973.61</v>
      </c>
    </row>
    <row r="1508" spans="1:26"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1">
        <v>0</v>
      </c>
      <c r="S1508" s="111">
        <v>40053.4</v>
      </c>
      <c r="T1508" s="111">
        <v>37856.1</v>
      </c>
      <c r="U1508">
        <v>0</v>
      </c>
      <c r="V1508">
        <v>40053.4</v>
      </c>
      <c r="W1508">
        <v>12868.8</v>
      </c>
      <c r="X1508">
        <v>0</v>
      </c>
      <c r="Y1508">
        <v>6884.18</v>
      </c>
      <c r="Z1508">
        <v>12340.6</v>
      </c>
    </row>
    <row r="1509" spans="1:26"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1">
        <v>321.09199999999998</v>
      </c>
      <c r="S1509" s="111">
        <v>39905.4</v>
      </c>
      <c r="T1509" s="111">
        <v>36845.599999999999</v>
      </c>
      <c r="U1509">
        <v>7.5658500000000004E-2</v>
      </c>
      <c r="V1509">
        <v>40053.4</v>
      </c>
      <c r="W1509">
        <v>15034.5</v>
      </c>
      <c r="X1509">
        <v>9.9033399999999994E-2</v>
      </c>
      <c r="Y1509">
        <v>7636.08</v>
      </c>
      <c r="Z1509">
        <v>17622.5</v>
      </c>
    </row>
    <row r="1510" spans="1:26"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1">
        <v>2102.64</v>
      </c>
      <c r="S1510" s="111">
        <v>39871.9</v>
      </c>
      <c r="T1510" s="111">
        <v>34200.699999999997</v>
      </c>
      <c r="U1510">
        <v>0.42644900000000002</v>
      </c>
      <c r="V1510">
        <v>40053.4</v>
      </c>
      <c r="W1510">
        <v>3767.82</v>
      </c>
      <c r="X1510">
        <v>0.83413099999999996</v>
      </c>
      <c r="Y1510">
        <v>2676.14</v>
      </c>
      <c r="Z1510">
        <v>25012.400000000001</v>
      </c>
    </row>
    <row r="1511" spans="1:26"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1">
        <v>1087.1600000000001</v>
      </c>
      <c r="S1511" s="111">
        <v>38647.5</v>
      </c>
      <c r="T1511" s="111">
        <v>32879.5</v>
      </c>
      <c r="U1511">
        <v>0.57640199999999997</v>
      </c>
      <c r="V1511">
        <v>39925.1</v>
      </c>
      <c r="W1511">
        <v>803.26199999999994</v>
      </c>
      <c r="X1511">
        <v>1.92116</v>
      </c>
      <c r="Y1511">
        <v>3317.36</v>
      </c>
      <c r="Z1511">
        <v>22604.3</v>
      </c>
    </row>
    <row r="1512" spans="1:26"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1">
        <v>650.12599999999998</v>
      </c>
      <c r="S1512" s="111">
        <v>37787.9</v>
      </c>
      <c r="T1512" s="111">
        <v>28908.3</v>
      </c>
      <c r="U1512">
        <v>1.28634</v>
      </c>
      <c r="V1512">
        <v>39401.800000000003</v>
      </c>
      <c r="W1512">
        <v>0</v>
      </c>
      <c r="X1512">
        <v>1.2239899999999999</v>
      </c>
      <c r="Y1512">
        <v>5774.14</v>
      </c>
      <c r="Z1512">
        <v>17595.599999999999</v>
      </c>
    </row>
    <row r="1513" spans="1:26"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1">
        <v>526.24900000000002</v>
      </c>
      <c r="S1513" s="111">
        <v>36353</v>
      </c>
      <c r="T1513" s="111">
        <v>36430.5</v>
      </c>
      <c r="U1513">
        <v>0.46321400000000001</v>
      </c>
      <c r="V1513">
        <v>36386</v>
      </c>
      <c r="W1513">
        <v>0</v>
      </c>
      <c r="X1513">
        <v>4.1409200000000004</v>
      </c>
      <c r="Y1513">
        <v>6971.58</v>
      </c>
      <c r="Z1513">
        <v>22460.2</v>
      </c>
    </row>
    <row r="1514" spans="1:26"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1">
        <v>0</v>
      </c>
      <c r="S1514" s="111">
        <v>35388.300000000003</v>
      </c>
      <c r="T1514" s="111">
        <v>33283.800000000003</v>
      </c>
      <c r="U1514">
        <v>0.76465099999999997</v>
      </c>
      <c r="V1514">
        <v>35804.6</v>
      </c>
      <c r="W1514">
        <v>0</v>
      </c>
      <c r="X1514">
        <v>4.2151199999999998</v>
      </c>
      <c r="Y1514">
        <v>6919.19</v>
      </c>
      <c r="Z1514">
        <v>22514.400000000001</v>
      </c>
    </row>
    <row r="1515" spans="1:26"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1">
        <v>227.34399999999999</v>
      </c>
      <c r="S1515" s="111">
        <v>36853.599999999999</v>
      </c>
      <c r="T1515" s="111">
        <v>37944.6</v>
      </c>
      <c r="U1515">
        <v>0.33898</v>
      </c>
      <c r="V1515">
        <v>32971.9</v>
      </c>
      <c r="W1515">
        <v>0</v>
      </c>
      <c r="X1515">
        <v>3.2563300000000002</v>
      </c>
      <c r="Y1515">
        <v>7326.39</v>
      </c>
      <c r="Z1515">
        <v>22207.200000000001</v>
      </c>
    </row>
    <row r="1516" spans="1:26"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1">
        <v>1110.8599999999999</v>
      </c>
      <c r="S1516" s="111">
        <v>37411.199999999997</v>
      </c>
      <c r="T1516" s="111">
        <v>36925.1</v>
      </c>
      <c r="U1516">
        <v>1.0035499999999999</v>
      </c>
      <c r="V1516">
        <v>20284.8</v>
      </c>
      <c r="W1516">
        <v>0</v>
      </c>
      <c r="X1516">
        <v>2.13903</v>
      </c>
      <c r="Y1516">
        <v>8211.5</v>
      </c>
      <c r="Z1516">
        <v>24962.6</v>
      </c>
    </row>
    <row r="1517" spans="1:26"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1">
        <v>912.90300000000002</v>
      </c>
      <c r="S1517" s="111">
        <v>33880.199999999997</v>
      </c>
      <c r="T1517" s="111">
        <v>23699</v>
      </c>
      <c r="U1517">
        <v>0.68045599999999995</v>
      </c>
      <c r="V1517">
        <v>12055.1</v>
      </c>
      <c r="W1517">
        <v>0</v>
      </c>
      <c r="X1517">
        <v>1.3441799999999999</v>
      </c>
      <c r="Y1517">
        <v>10003.200000000001</v>
      </c>
      <c r="Z1517">
        <v>27156.400000000001</v>
      </c>
    </row>
    <row r="1518" spans="1:26"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1">
        <v>349.92899999999997</v>
      </c>
      <c r="S1518" s="111">
        <v>27073.200000000001</v>
      </c>
      <c r="T1518" s="111">
        <v>10255.9</v>
      </c>
      <c r="U1518">
        <v>0.199851</v>
      </c>
      <c r="V1518">
        <v>17587.099999999999</v>
      </c>
      <c r="W1518">
        <v>0</v>
      </c>
      <c r="X1518">
        <v>0.50324999999999998</v>
      </c>
      <c r="Y1518">
        <v>8972.16</v>
      </c>
      <c r="Z1518">
        <v>30190.9</v>
      </c>
    </row>
    <row r="1519" spans="1:26"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1">
        <v>0</v>
      </c>
      <c r="S1519" s="111">
        <v>18998.400000000001</v>
      </c>
      <c r="T1519" s="111">
        <v>2741.24</v>
      </c>
      <c r="U1519">
        <v>5.6165199999999998E-2</v>
      </c>
      <c r="V1519">
        <v>24290.2</v>
      </c>
      <c r="W1519">
        <v>0</v>
      </c>
      <c r="X1519">
        <v>4.0823600000000002E-2</v>
      </c>
      <c r="Y1519">
        <v>9264.7099999999991</v>
      </c>
      <c r="Z1519">
        <v>32305.200000000001</v>
      </c>
    </row>
    <row r="1520" spans="1:26"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1">
        <v>0</v>
      </c>
      <c r="S1520" s="111">
        <v>27403.4</v>
      </c>
      <c r="T1520" s="111">
        <v>3817.37</v>
      </c>
      <c r="U1520">
        <v>0</v>
      </c>
      <c r="V1520">
        <v>26869.5</v>
      </c>
      <c r="W1520">
        <v>0</v>
      </c>
      <c r="X1520">
        <v>0</v>
      </c>
      <c r="Y1520">
        <v>11716.8</v>
      </c>
      <c r="Z1520">
        <v>33893.1</v>
      </c>
    </row>
    <row r="1521" spans="1:26"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1">
        <v>0</v>
      </c>
      <c r="S1521" s="111">
        <v>37657.199999999997</v>
      </c>
      <c r="T1521" s="111">
        <v>3368.09</v>
      </c>
      <c r="U1521">
        <v>0</v>
      </c>
      <c r="V1521">
        <v>17509.400000000001</v>
      </c>
      <c r="W1521">
        <v>0</v>
      </c>
      <c r="X1521">
        <v>0</v>
      </c>
      <c r="Y1521">
        <v>11426.2</v>
      </c>
      <c r="Z1521">
        <v>31422.5</v>
      </c>
    </row>
    <row r="1522" spans="1:26"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1">
        <v>242.71799999999999</v>
      </c>
      <c r="S1522" s="111">
        <v>37390.699999999997</v>
      </c>
      <c r="T1522" s="111">
        <v>799.34299999999996</v>
      </c>
      <c r="U1522">
        <v>0</v>
      </c>
      <c r="V1522">
        <v>10981.1</v>
      </c>
      <c r="W1522">
        <v>1576.09</v>
      </c>
      <c r="X1522">
        <v>0</v>
      </c>
      <c r="Y1522">
        <v>9231.89</v>
      </c>
      <c r="Z1522">
        <v>28235.5</v>
      </c>
    </row>
    <row r="1523" spans="1:26"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1">
        <v>0</v>
      </c>
      <c r="S1523" s="111">
        <v>34649.1</v>
      </c>
      <c r="T1523" s="111">
        <v>1116.32</v>
      </c>
      <c r="U1523">
        <v>0</v>
      </c>
      <c r="V1523">
        <v>5588.21</v>
      </c>
      <c r="W1523">
        <v>10599.1</v>
      </c>
      <c r="X1523">
        <v>0</v>
      </c>
      <c r="Y1523">
        <v>10802.5</v>
      </c>
      <c r="Z1523">
        <v>28576.2</v>
      </c>
    </row>
    <row r="1524" spans="1:26"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1">
        <v>0</v>
      </c>
      <c r="S1524" s="111">
        <v>37783.599999999999</v>
      </c>
      <c r="T1524" s="111">
        <v>5194.45</v>
      </c>
      <c r="U1524">
        <v>0</v>
      </c>
      <c r="V1524">
        <v>875.50800000000004</v>
      </c>
      <c r="W1524">
        <v>20785.2</v>
      </c>
      <c r="X1524">
        <v>0</v>
      </c>
      <c r="Y1524">
        <v>8643.3799999999992</v>
      </c>
      <c r="Z1524">
        <v>34433.699999999997</v>
      </c>
    </row>
    <row r="1525" spans="1:26"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1">
        <v>0</v>
      </c>
      <c r="S1525" s="111">
        <v>39434</v>
      </c>
      <c r="T1525" s="111">
        <v>17643.400000000001</v>
      </c>
      <c r="U1525">
        <v>0</v>
      </c>
      <c r="V1525">
        <v>0</v>
      </c>
      <c r="W1525">
        <v>12414.5</v>
      </c>
      <c r="X1525">
        <v>0</v>
      </c>
      <c r="Y1525">
        <v>11008.8</v>
      </c>
      <c r="Z1525">
        <v>37792.800000000003</v>
      </c>
    </row>
    <row r="1526" spans="1:26"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1">
        <v>0</v>
      </c>
      <c r="S1526" s="111">
        <v>40020</v>
      </c>
      <c r="T1526" s="111">
        <v>27586.799999999999</v>
      </c>
      <c r="U1526">
        <v>0</v>
      </c>
      <c r="V1526">
        <v>0</v>
      </c>
      <c r="W1526">
        <v>13264.5</v>
      </c>
      <c r="X1526">
        <v>0</v>
      </c>
      <c r="Y1526">
        <v>10707.2</v>
      </c>
      <c r="Z1526">
        <v>37133.4</v>
      </c>
    </row>
    <row r="1527" spans="1:26"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1">
        <v>0</v>
      </c>
      <c r="S1527" s="111">
        <v>40053.4</v>
      </c>
      <c r="T1527" s="111">
        <v>29080.5</v>
      </c>
      <c r="U1527">
        <v>0</v>
      </c>
      <c r="V1527">
        <v>0</v>
      </c>
      <c r="W1527">
        <v>12688.4</v>
      </c>
      <c r="X1527">
        <v>0</v>
      </c>
      <c r="Y1527">
        <v>9547.84</v>
      </c>
      <c r="Z1527">
        <v>35515.199999999997</v>
      </c>
    </row>
    <row r="1528" spans="1:26"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1">
        <v>1459.65</v>
      </c>
      <c r="S1528" s="111">
        <v>40053.4</v>
      </c>
      <c r="T1528" s="111">
        <v>27654.7</v>
      </c>
      <c r="U1528">
        <v>0</v>
      </c>
      <c r="V1528">
        <v>0</v>
      </c>
      <c r="W1528">
        <v>12854</v>
      </c>
      <c r="X1528">
        <v>0</v>
      </c>
      <c r="Y1528">
        <v>11860.7</v>
      </c>
      <c r="Z1528">
        <v>35774.300000000003</v>
      </c>
    </row>
    <row r="1529" spans="1:26"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1">
        <v>5223.1499999999996</v>
      </c>
      <c r="S1529" s="111">
        <v>40053.4</v>
      </c>
      <c r="T1529" s="111">
        <v>34682</v>
      </c>
      <c r="U1529">
        <v>0</v>
      </c>
      <c r="V1529">
        <v>0</v>
      </c>
      <c r="W1529">
        <v>16343.7</v>
      </c>
      <c r="X1529">
        <v>0</v>
      </c>
      <c r="Y1529">
        <v>10771.7</v>
      </c>
      <c r="Z1529">
        <v>33699.4</v>
      </c>
    </row>
    <row r="1530" spans="1:26"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1">
        <v>7644.81</v>
      </c>
      <c r="S1530" s="111">
        <v>40053.4</v>
      </c>
      <c r="T1530" s="111">
        <v>24533.3</v>
      </c>
      <c r="U1530">
        <v>0</v>
      </c>
      <c r="V1530">
        <v>0</v>
      </c>
      <c r="W1530">
        <v>16006.1</v>
      </c>
      <c r="X1530">
        <v>0</v>
      </c>
      <c r="Y1530">
        <v>10290</v>
      </c>
      <c r="Z1530">
        <v>31700</v>
      </c>
    </row>
    <row r="1531" spans="1:26"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1">
        <v>10541.8</v>
      </c>
      <c r="S1531" s="111">
        <v>40053.4</v>
      </c>
      <c r="T1531" s="111">
        <v>14571.3</v>
      </c>
      <c r="U1531">
        <v>0</v>
      </c>
      <c r="V1531">
        <v>0</v>
      </c>
      <c r="W1531">
        <v>15408.2</v>
      </c>
      <c r="X1531">
        <v>0</v>
      </c>
      <c r="Y1531">
        <v>8629.09</v>
      </c>
      <c r="Z1531">
        <v>13612.5</v>
      </c>
    </row>
    <row r="1532" spans="1:26"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1">
        <v>19751.8</v>
      </c>
      <c r="S1532" s="111">
        <v>39701.300000000003</v>
      </c>
      <c r="T1532" s="111">
        <v>26267.5</v>
      </c>
      <c r="U1532">
        <v>0</v>
      </c>
      <c r="V1532">
        <v>0</v>
      </c>
      <c r="W1532">
        <v>18674.400000000001</v>
      </c>
      <c r="X1532">
        <v>0</v>
      </c>
      <c r="Y1532">
        <v>6765.84</v>
      </c>
      <c r="Z1532">
        <v>19537.599999999999</v>
      </c>
    </row>
    <row r="1533" spans="1:26"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1">
        <v>35858</v>
      </c>
      <c r="S1533" s="111">
        <v>38839.1</v>
      </c>
      <c r="T1533" s="111">
        <v>33617.699999999997</v>
      </c>
      <c r="U1533">
        <v>0.574963</v>
      </c>
      <c r="V1533">
        <v>0</v>
      </c>
      <c r="W1533">
        <v>20683.900000000001</v>
      </c>
      <c r="X1533">
        <v>0.859734</v>
      </c>
      <c r="Y1533">
        <v>3583.98</v>
      </c>
      <c r="Z1533">
        <v>34042</v>
      </c>
    </row>
    <row r="1534" spans="1:26"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1">
        <v>37323.1</v>
      </c>
      <c r="S1534" s="111">
        <v>36096.9</v>
      </c>
      <c r="T1534" s="111">
        <v>9514.02</v>
      </c>
      <c r="U1534">
        <v>1.4329700000000001</v>
      </c>
      <c r="V1534">
        <v>886.05700000000002</v>
      </c>
      <c r="W1534">
        <v>34214.6</v>
      </c>
      <c r="X1534">
        <v>2.1453099999999998</v>
      </c>
      <c r="Y1534">
        <v>2592.39</v>
      </c>
      <c r="Z1534">
        <v>38054.9</v>
      </c>
    </row>
    <row r="1535" spans="1:26"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1">
        <v>32330.9</v>
      </c>
      <c r="S1535" s="111">
        <v>29380.6</v>
      </c>
      <c r="T1535" s="111">
        <v>2001.85</v>
      </c>
      <c r="U1535">
        <v>2.0382400000000001</v>
      </c>
      <c r="V1535">
        <v>0</v>
      </c>
      <c r="W1535">
        <v>28538.1</v>
      </c>
      <c r="X1535">
        <v>3.21814</v>
      </c>
      <c r="Y1535">
        <v>4748.75</v>
      </c>
      <c r="Z1535">
        <v>39508.5</v>
      </c>
    </row>
    <row r="1536" spans="1:26"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1">
        <v>29440</v>
      </c>
      <c r="S1536" s="111">
        <v>17358.599999999999</v>
      </c>
      <c r="T1536" s="111">
        <v>2037.16</v>
      </c>
      <c r="U1536">
        <v>2.9081399999999999</v>
      </c>
      <c r="V1536">
        <v>0</v>
      </c>
      <c r="W1536">
        <v>27302.5</v>
      </c>
      <c r="X1536">
        <v>3.9709099999999999</v>
      </c>
      <c r="Y1536">
        <v>7165.76</v>
      </c>
      <c r="Z1536">
        <v>39727.9</v>
      </c>
    </row>
    <row r="1537" spans="1:26"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1">
        <v>35445.599999999999</v>
      </c>
      <c r="S1537" s="111">
        <v>10080.700000000001</v>
      </c>
      <c r="T1537" s="111">
        <v>0</v>
      </c>
      <c r="U1537">
        <v>3.73929</v>
      </c>
      <c r="V1537">
        <v>0</v>
      </c>
      <c r="W1537">
        <v>30381.8</v>
      </c>
      <c r="X1537">
        <v>4.3402799999999999</v>
      </c>
      <c r="Y1537">
        <v>7937.48</v>
      </c>
      <c r="Z1537">
        <v>39879.699999999997</v>
      </c>
    </row>
    <row r="1538" spans="1:26"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1">
        <v>37368.400000000001</v>
      </c>
      <c r="S1538" s="111">
        <v>6554.02</v>
      </c>
      <c r="T1538" s="111">
        <v>1336.17</v>
      </c>
      <c r="U1538">
        <v>3.1311399999999998</v>
      </c>
      <c r="V1538">
        <v>0</v>
      </c>
      <c r="W1538">
        <v>36256.9</v>
      </c>
      <c r="X1538">
        <v>4.3753700000000002</v>
      </c>
      <c r="Y1538">
        <v>9195.76</v>
      </c>
      <c r="Z1538">
        <v>39864.400000000001</v>
      </c>
    </row>
    <row r="1539" spans="1:26"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1">
        <v>39126</v>
      </c>
      <c r="S1539" s="111">
        <v>5417.61</v>
      </c>
      <c r="T1539" s="111">
        <v>2325.83</v>
      </c>
      <c r="U1539">
        <v>2.7442899999999999</v>
      </c>
      <c r="V1539">
        <v>0</v>
      </c>
      <c r="W1539">
        <v>37297.9</v>
      </c>
      <c r="X1539">
        <v>4.0973699999999997</v>
      </c>
      <c r="Y1539">
        <v>9254.7000000000007</v>
      </c>
      <c r="Z1539">
        <v>39297.800000000003</v>
      </c>
    </row>
    <row r="1540" spans="1:26"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1">
        <v>39708.400000000001</v>
      </c>
      <c r="S1540" s="111">
        <v>2493.35</v>
      </c>
      <c r="T1540" s="111">
        <v>3854.64</v>
      </c>
      <c r="U1540">
        <v>2.3602599999999998</v>
      </c>
      <c r="V1540">
        <v>0</v>
      </c>
      <c r="W1540">
        <v>36937.4</v>
      </c>
      <c r="X1540">
        <v>3.4558399999999998</v>
      </c>
      <c r="Y1540">
        <v>3828.98</v>
      </c>
      <c r="Z1540">
        <v>39086.300000000003</v>
      </c>
    </row>
    <row r="1541" spans="1:26"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1">
        <v>39920.9</v>
      </c>
      <c r="S1541" s="111">
        <v>1924.52</v>
      </c>
      <c r="T1541" s="111">
        <v>11900.5</v>
      </c>
      <c r="U1541">
        <v>1.3415900000000001</v>
      </c>
      <c r="V1541">
        <v>0</v>
      </c>
      <c r="W1541">
        <v>36864.5</v>
      </c>
      <c r="X1541">
        <v>2.4990600000000001</v>
      </c>
      <c r="Y1541">
        <v>5866.66</v>
      </c>
      <c r="Z1541">
        <v>38154.300000000003</v>
      </c>
    </row>
    <row r="1542" spans="1:26"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1">
        <v>39370.9</v>
      </c>
      <c r="S1542" s="111">
        <v>3768.27</v>
      </c>
      <c r="T1542" s="111">
        <v>22072.799999999999</v>
      </c>
      <c r="U1542">
        <v>1.13748</v>
      </c>
      <c r="V1542">
        <v>0</v>
      </c>
      <c r="W1542">
        <v>33130.400000000001</v>
      </c>
      <c r="X1542">
        <v>1.2601199999999999</v>
      </c>
      <c r="Y1542">
        <v>5198.8500000000004</v>
      </c>
      <c r="Z1542">
        <v>36922.199999999997</v>
      </c>
    </row>
    <row r="1543" spans="1:26"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1">
        <v>38022.699999999997</v>
      </c>
      <c r="S1543" s="111">
        <v>6188.07</v>
      </c>
      <c r="T1543" s="111">
        <v>32294</v>
      </c>
      <c r="U1543">
        <v>8.1247700000000006E-2</v>
      </c>
      <c r="V1543">
        <v>0</v>
      </c>
      <c r="W1543">
        <v>27645.9</v>
      </c>
      <c r="X1543">
        <v>0.103548</v>
      </c>
      <c r="Y1543">
        <v>8497.19</v>
      </c>
      <c r="Z1543">
        <v>36442.800000000003</v>
      </c>
    </row>
    <row r="1544" spans="1:26"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1">
        <v>37184.800000000003</v>
      </c>
      <c r="S1544" s="111">
        <v>11488.3</v>
      </c>
      <c r="T1544" s="111">
        <v>38463.300000000003</v>
      </c>
      <c r="U1544">
        <v>0</v>
      </c>
      <c r="V1544">
        <v>679.697</v>
      </c>
      <c r="W1544">
        <v>33054.400000000001</v>
      </c>
      <c r="X1544">
        <v>0</v>
      </c>
      <c r="Y1544">
        <v>4525.8100000000004</v>
      </c>
      <c r="Z1544">
        <v>37328.9</v>
      </c>
    </row>
    <row r="1545" spans="1:26"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1">
        <v>35935.800000000003</v>
      </c>
      <c r="S1545" s="111">
        <v>12406.6</v>
      </c>
      <c r="T1545" s="111">
        <v>37802.6</v>
      </c>
      <c r="U1545">
        <v>0</v>
      </c>
      <c r="V1545">
        <v>1958.9</v>
      </c>
      <c r="W1545">
        <v>26570.6</v>
      </c>
      <c r="X1545">
        <v>0</v>
      </c>
      <c r="Y1545">
        <v>6923.22</v>
      </c>
      <c r="Z1545">
        <v>37449.800000000003</v>
      </c>
    </row>
    <row r="1546" spans="1:26"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1">
        <v>27750.1</v>
      </c>
      <c r="S1546" s="111">
        <v>13122.8</v>
      </c>
      <c r="T1546" s="111">
        <v>33924.400000000001</v>
      </c>
      <c r="U1546">
        <v>0</v>
      </c>
      <c r="V1546">
        <v>364.649</v>
      </c>
      <c r="W1546">
        <v>21898.6</v>
      </c>
      <c r="X1546">
        <v>0</v>
      </c>
      <c r="Y1546">
        <v>4778.3500000000004</v>
      </c>
      <c r="Z1546">
        <v>35787.699999999997</v>
      </c>
    </row>
    <row r="1547" spans="1:26"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1">
        <v>17792.5</v>
      </c>
      <c r="S1547" s="111">
        <v>7450.2</v>
      </c>
      <c r="T1547" s="111">
        <v>32219.4</v>
      </c>
      <c r="U1547">
        <v>0</v>
      </c>
      <c r="V1547">
        <v>0</v>
      </c>
      <c r="W1547">
        <v>18231.900000000001</v>
      </c>
      <c r="X1547">
        <v>0</v>
      </c>
      <c r="Y1547">
        <v>9130.41</v>
      </c>
      <c r="Z1547">
        <v>35660.5</v>
      </c>
    </row>
    <row r="1548" spans="1:26"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1">
        <v>9280.7199999999993</v>
      </c>
      <c r="S1548" s="111">
        <v>7060.26</v>
      </c>
      <c r="T1548" s="111">
        <v>31493.1</v>
      </c>
      <c r="U1548">
        <v>0</v>
      </c>
      <c r="V1548">
        <v>0</v>
      </c>
      <c r="W1548">
        <v>18020.7</v>
      </c>
      <c r="X1548">
        <v>0</v>
      </c>
      <c r="Y1548">
        <v>5616.27</v>
      </c>
      <c r="Z1548">
        <v>36129.599999999999</v>
      </c>
    </row>
    <row r="1549" spans="1:26"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1">
        <v>9876.24</v>
      </c>
      <c r="S1549" s="111">
        <v>4379.1099999999997</v>
      </c>
      <c r="T1549" s="111">
        <v>34751.4</v>
      </c>
      <c r="U1549">
        <v>0</v>
      </c>
      <c r="V1549">
        <v>0</v>
      </c>
      <c r="W1549">
        <v>19763.900000000001</v>
      </c>
      <c r="X1549">
        <v>0</v>
      </c>
      <c r="Y1549">
        <v>8362.7099999999991</v>
      </c>
      <c r="Z1549">
        <v>33825.699999999997</v>
      </c>
    </row>
    <row r="1550" spans="1:26"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1">
        <v>4282.83</v>
      </c>
      <c r="S1550" s="111">
        <v>4636.84</v>
      </c>
      <c r="T1550" s="111">
        <v>32766.799999999999</v>
      </c>
      <c r="U1550">
        <v>0</v>
      </c>
      <c r="V1550">
        <v>0</v>
      </c>
      <c r="W1550">
        <v>10273.5</v>
      </c>
      <c r="X1550">
        <v>0</v>
      </c>
      <c r="Y1550">
        <v>20975.5</v>
      </c>
      <c r="Z1550">
        <v>30502.1</v>
      </c>
    </row>
    <row r="1551" spans="1:26"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1">
        <v>491.03199999999998</v>
      </c>
      <c r="S1551" s="111">
        <v>6463.06</v>
      </c>
      <c r="T1551" s="111">
        <v>25305</v>
      </c>
      <c r="U1551">
        <v>0</v>
      </c>
      <c r="V1551">
        <v>0</v>
      </c>
      <c r="W1551">
        <v>6524.92</v>
      </c>
      <c r="X1551">
        <v>0</v>
      </c>
      <c r="Y1551">
        <v>16522.8</v>
      </c>
      <c r="Z1551">
        <v>25490.3</v>
      </c>
    </row>
    <row r="1552" spans="1:26"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1">
        <v>0</v>
      </c>
      <c r="S1552" s="111">
        <v>10717.2</v>
      </c>
      <c r="T1552" s="111">
        <v>23780.1</v>
      </c>
      <c r="U1552">
        <v>0</v>
      </c>
      <c r="V1552">
        <v>0</v>
      </c>
      <c r="W1552">
        <v>4015.87</v>
      </c>
      <c r="X1552">
        <v>0</v>
      </c>
      <c r="Y1552">
        <v>12235.1</v>
      </c>
      <c r="Z1552">
        <v>25275.5</v>
      </c>
    </row>
    <row r="1553" spans="1:26"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1">
        <v>0</v>
      </c>
      <c r="S1553" s="111">
        <v>20887.2</v>
      </c>
      <c r="T1553" s="111">
        <v>17826.5</v>
      </c>
      <c r="U1553">
        <v>0</v>
      </c>
      <c r="V1553">
        <v>0</v>
      </c>
      <c r="W1553">
        <v>3380.39</v>
      </c>
      <c r="X1553">
        <v>0</v>
      </c>
      <c r="Y1553">
        <v>11707.4</v>
      </c>
      <c r="Z1553">
        <v>30973.8</v>
      </c>
    </row>
    <row r="1554" spans="1:26"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1">
        <v>0</v>
      </c>
      <c r="S1554" s="111">
        <v>15567.8</v>
      </c>
      <c r="T1554" s="111">
        <v>15226.7</v>
      </c>
      <c r="U1554">
        <v>0</v>
      </c>
      <c r="V1554">
        <v>0</v>
      </c>
      <c r="W1554">
        <v>2521.6</v>
      </c>
      <c r="X1554">
        <v>0</v>
      </c>
      <c r="Y1554">
        <v>14231.2</v>
      </c>
      <c r="Z1554">
        <v>25497.1</v>
      </c>
    </row>
    <row r="1555" spans="1:26"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1">
        <v>0</v>
      </c>
      <c r="S1555" s="111">
        <v>11409.9</v>
      </c>
      <c r="T1555" s="111">
        <v>12471.3</v>
      </c>
      <c r="U1555">
        <v>0</v>
      </c>
      <c r="V1555">
        <v>5330.69</v>
      </c>
      <c r="W1555">
        <v>1783.2</v>
      </c>
      <c r="X1555">
        <v>0</v>
      </c>
      <c r="Y1555">
        <v>18471.099999999999</v>
      </c>
      <c r="Z1555">
        <v>18894.3</v>
      </c>
    </row>
    <row r="1556" spans="1:26"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1">
        <v>0</v>
      </c>
      <c r="S1556" s="111">
        <v>10719.1</v>
      </c>
      <c r="T1556" s="111">
        <v>6096.56</v>
      </c>
      <c r="U1556">
        <v>0</v>
      </c>
      <c r="V1556">
        <v>1831.57</v>
      </c>
      <c r="W1556">
        <v>6776.52</v>
      </c>
      <c r="X1556">
        <v>0</v>
      </c>
      <c r="Y1556">
        <v>17462.5</v>
      </c>
      <c r="Z1556">
        <v>17218.3</v>
      </c>
    </row>
    <row r="1557" spans="1:26"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1">
        <v>0</v>
      </c>
      <c r="S1557" s="111">
        <v>8624.6200000000008</v>
      </c>
      <c r="T1557" s="111">
        <v>4428.68</v>
      </c>
      <c r="U1557">
        <v>0.70257000000000003</v>
      </c>
      <c r="V1557">
        <v>769.38699999999994</v>
      </c>
      <c r="W1557">
        <v>7599.83</v>
      </c>
      <c r="X1557">
        <v>0.41425499999999998</v>
      </c>
      <c r="Y1557">
        <v>13075.7</v>
      </c>
      <c r="Z1557">
        <v>12707.7</v>
      </c>
    </row>
    <row r="1558" spans="1:26"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1">
        <v>0</v>
      </c>
      <c r="S1558" s="111">
        <v>6676.48</v>
      </c>
      <c r="T1558" s="111">
        <v>3655.01</v>
      </c>
      <c r="U1558">
        <v>1.82047</v>
      </c>
      <c r="V1558">
        <v>0</v>
      </c>
      <c r="W1558">
        <v>7981.4</v>
      </c>
      <c r="X1558">
        <v>1.0095000000000001</v>
      </c>
      <c r="Y1558">
        <v>6010.38</v>
      </c>
      <c r="Z1558">
        <v>10559</v>
      </c>
    </row>
    <row r="1559" spans="1:26"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1">
        <v>478.66300000000001</v>
      </c>
      <c r="S1559" s="111">
        <v>1559.77</v>
      </c>
      <c r="T1559" s="111">
        <v>1574.77</v>
      </c>
      <c r="U1559">
        <v>2.7811300000000001</v>
      </c>
      <c r="V1559">
        <v>0</v>
      </c>
      <c r="W1559">
        <v>3000.18</v>
      </c>
      <c r="X1559">
        <v>1.88188</v>
      </c>
      <c r="Y1559">
        <v>4186.21</v>
      </c>
      <c r="Z1559">
        <v>9166.7199999999993</v>
      </c>
    </row>
    <row r="1560" spans="1:26"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1">
        <v>0</v>
      </c>
      <c r="S1560" s="111">
        <v>0</v>
      </c>
      <c r="T1560" s="111">
        <v>1006.34</v>
      </c>
      <c r="U1560">
        <v>3.4572799999999999</v>
      </c>
      <c r="V1560">
        <v>0</v>
      </c>
      <c r="W1560">
        <v>3185.87</v>
      </c>
      <c r="X1560">
        <v>3.8479899999999998</v>
      </c>
      <c r="Y1560">
        <v>3096.45</v>
      </c>
      <c r="Z1560">
        <v>6237.73</v>
      </c>
    </row>
    <row r="1561" spans="1:26"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1">
        <v>0</v>
      </c>
      <c r="S1561" s="111">
        <v>0</v>
      </c>
      <c r="T1561" s="111">
        <v>0</v>
      </c>
      <c r="U1561">
        <v>3.78938</v>
      </c>
      <c r="V1561">
        <v>0</v>
      </c>
      <c r="W1561">
        <v>3690.88</v>
      </c>
      <c r="X1561">
        <v>3.43025</v>
      </c>
      <c r="Y1561">
        <v>3355.62</v>
      </c>
      <c r="Z1561">
        <v>3887.23</v>
      </c>
    </row>
    <row r="1562" spans="1:26"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1">
        <v>0</v>
      </c>
      <c r="S1562" s="111">
        <v>0</v>
      </c>
      <c r="T1562" s="111">
        <v>0</v>
      </c>
      <c r="U1562">
        <v>3.8360099999999999</v>
      </c>
      <c r="V1562">
        <v>0</v>
      </c>
      <c r="W1562">
        <v>1690</v>
      </c>
      <c r="X1562">
        <v>2.4457800000000001</v>
      </c>
      <c r="Y1562">
        <v>2612.8000000000002</v>
      </c>
      <c r="Z1562">
        <v>4283.6499999999996</v>
      </c>
    </row>
    <row r="1563" spans="1:26"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1">
        <v>0</v>
      </c>
      <c r="S1563" s="111">
        <v>0</v>
      </c>
      <c r="T1563" s="111">
        <v>0</v>
      </c>
      <c r="U1563">
        <v>3.5864699999999998</v>
      </c>
      <c r="V1563">
        <v>0</v>
      </c>
      <c r="W1563">
        <v>877.11400000000003</v>
      </c>
      <c r="X1563">
        <v>2.5762200000000002</v>
      </c>
      <c r="Y1563">
        <v>3141.76</v>
      </c>
      <c r="Z1563">
        <v>4163.32</v>
      </c>
    </row>
    <row r="1564" spans="1:26"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1">
        <v>0</v>
      </c>
      <c r="S1564" s="111">
        <v>870.178</v>
      </c>
      <c r="T1564" s="111">
        <v>712.62099999999998</v>
      </c>
      <c r="U1564">
        <v>3.0592100000000002</v>
      </c>
      <c r="V1564">
        <v>0</v>
      </c>
      <c r="W1564">
        <v>1170.18</v>
      </c>
      <c r="X1564">
        <v>3.3089499999999998</v>
      </c>
      <c r="Y1564">
        <v>2567.94</v>
      </c>
      <c r="Z1564">
        <v>3889.62</v>
      </c>
    </row>
    <row r="1565" spans="1:26"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1">
        <v>0</v>
      </c>
      <c r="S1565" s="111">
        <v>6296.27</v>
      </c>
      <c r="T1565" s="111">
        <v>461.09300000000002</v>
      </c>
      <c r="U1565">
        <v>2.2338200000000001</v>
      </c>
      <c r="V1565">
        <v>0</v>
      </c>
      <c r="W1565">
        <v>1078.31</v>
      </c>
      <c r="X1565">
        <v>1.4648600000000001</v>
      </c>
      <c r="Y1565">
        <v>4060.54</v>
      </c>
      <c r="Z1565">
        <v>2901.74</v>
      </c>
    </row>
    <row r="1566" spans="1:26"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1">
        <v>0</v>
      </c>
      <c r="S1566" s="111">
        <v>2816.78</v>
      </c>
      <c r="T1566" s="111">
        <v>894.29300000000001</v>
      </c>
      <c r="U1566">
        <v>1.1882699999999999</v>
      </c>
      <c r="V1566">
        <v>0</v>
      </c>
      <c r="W1566">
        <v>1768.94</v>
      </c>
      <c r="X1566">
        <v>1.1946600000000001</v>
      </c>
      <c r="Y1566">
        <v>4442.6899999999996</v>
      </c>
      <c r="Z1566">
        <v>2672.67</v>
      </c>
    </row>
    <row r="1567" spans="1:26"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1">
        <v>0</v>
      </c>
      <c r="S1567" s="111">
        <v>642.47299999999996</v>
      </c>
      <c r="T1567" s="111">
        <v>1188.04</v>
      </c>
      <c r="U1567">
        <v>0.18294299999999999</v>
      </c>
      <c r="V1567">
        <v>0</v>
      </c>
      <c r="W1567">
        <v>2720.24</v>
      </c>
      <c r="X1567">
        <v>0.12037200000000001</v>
      </c>
      <c r="Y1567">
        <v>5475.84</v>
      </c>
      <c r="Z1567">
        <v>2610.06</v>
      </c>
    </row>
    <row r="1568" spans="1:26"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1">
        <v>764.02599999999995</v>
      </c>
      <c r="S1568" s="111">
        <v>3414.21</v>
      </c>
      <c r="T1568" s="111">
        <v>0</v>
      </c>
      <c r="U1568">
        <v>0</v>
      </c>
      <c r="V1568">
        <v>0</v>
      </c>
      <c r="W1568">
        <v>7350.99</v>
      </c>
      <c r="X1568">
        <v>0</v>
      </c>
      <c r="Y1568">
        <v>9560.5400000000009</v>
      </c>
      <c r="Z1568">
        <v>4246.51</v>
      </c>
    </row>
    <row r="1569" spans="1:26"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1">
        <v>1532.05</v>
      </c>
      <c r="S1569" s="111">
        <v>4414.1499999999996</v>
      </c>
      <c r="T1569" s="111">
        <v>0</v>
      </c>
      <c r="U1569">
        <v>0</v>
      </c>
      <c r="V1569">
        <v>5210.2299999999996</v>
      </c>
      <c r="W1569">
        <v>6301.94</v>
      </c>
      <c r="X1569">
        <v>0</v>
      </c>
      <c r="Y1569">
        <v>9570.8700000000008</v>
      </c>
      <c r="Z1569">
        <v>4154.34</v>
      </c>
    </row>
    <row r="1570" spans="1:26"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1">
        <v>5221.54</v>
      </c>
      <c r="S1570" s="111">
        <v>3882.13</v>
      </c>
      <c r="T1570" s="111">
        <v>1375.75</v>
      </c>
      <c r="U1570">
        <v>0</v>
      </c>
      <c r="V1570">
        <v>165.40299999999999</v>
      </c>
      <c r="W1570">
        <v>4031.51</v>
      </c>
      <c r="X1570">
        <v>0</v>
      </c>
      <c r="Y1570">
        <v>9910.0499999999993</v>
      </c>
      <c r="Z1570">
        <v>4707.84</v>
      </c>
    </row>
    <row r="1571" spans="1:26"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1">
        <v>9322.59</v>
      </c>
      <c r="S1571" s="111">
        <v>8649.02</v>
      </c>
      <c r="T1571" s="111">
        <v>16080.1</v>
      </c>
      <c r="U1571">
        <v>0</v>
      </c>
      <c r="V1571">
        <v>2152.66</v>
      </c>
      <c r="W1571">
        <v>610.25599999999997</v>
      </c>
      <c r="X1571">
        <v>0</v>
      </c>
      <c r="Y1571">
        <v>7235.15</v>
      </c>
      <c r="Z1571">
        <v>4327.79</v>
      </c>
    </row>
    <row r="1572" spans="1:26"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1">
        <v>5154.8</v>
      </c>
      <c r="S1572" s="111">
        <v>13159.1</v>
      </c>
      <c r="T1572" s="111">
        <v>6962.74</v>
      </c>
      <c r="U1572">
        <v>0</v>
      </c>
      <c r="V1572">
        <v>6058.25</v>
      </c>
      <c r="W1572">
        <v>1114.81</v>
      </c>
      <c r="X1572">
        <v>0</v>
      </c>
      <c r="Y1572">
        <v>5004.09</v>
      </c>
      <c r="Z1572">
        <v>6058.72</v>
      </c>
    </row>
    <row r="1573" spans="1:26"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1">
        <v>7423.77</v>
      </c>
      <c r="S1573" s="111">
        <v>14819.2</v>
      </c>
      <c r="T1573" s="111">
        <v>7894.13</v>
      </c>
      <c r="U1573">
        <v>0</v>
      </c>
      <c r="V1573">
        <v>14439.1</v>
      </c>
      <c r="W1573">
        <v>2621.2399999999998</v>
      </c>
      <c r="X1573">
        <v>0</v>
      </c>
      <c r="Y1573">
        <v>5554.58</v>
      </c>
      <c r="Z1573">
        <v>8010.2</v>
      </c>
    </row>
    <row r="1574" spans="1:26"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1">
        <v>8528.09</v>
      </c>
      <c r="S1574" s="111">
        <v>5714.63</v>
      </c>
      <c r="T1574" s="111">
        <v>12656.4</v>
      </c>
      <c r="U1574">
        <v>0</v>
      </c>
      <c r="V1574">
        <v>32271.9</v>
      </c>
      <c r="W1574">
        <v>7153.24</v>
      </c>
      <c r="X1574">
        <v>0</v>
      </c>
      <c r="Y1574">
        <v>3235.62</v>
      </c>
      <c r="Z1574">
        <v>9533.2900000000009</v>
      </c>
    </row>
    <row r="1575" spans="1:26"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1">
        <v>4950.7700000000004</v>
      </c>
      <c r="S1575" s="111">
        <v>1867.38</v>
      </c>
      <c r="T1575" s="111">
        <v>3406.34</v>
      </c>
      <c r="U1575">
        <v>0</v>
      </c>
      <c r="V1575">
        <v>28344.3</v>
      </c>
      <c r="W1575">
        <v>10029.6</v>
      </c>
      <c r="X1575">
        <v>0</v>
      </c>
      <c r="Y1575">
        <v>5343.89</v>
      </c>
      <c r="Z1575">
        <v>12766.6</v>
      </c>
    </row>
    <row r="1576" spans="1:26"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1">
        <v>4997.5200000000004</v>
      </c>
      <c r="S1576" s="111">
        <v>984.48400000000004</v>
      </c>
      <c r="T1576" s="111">
        <v>4077.3</v>
      </c>
      <c r="U1576">
        <v>0</v>
      </c>
      <c r="V1576">
        <v>23971</v>
      </c>
      <c r="W1576">
        <v>17383</v>
      </c>
      <c r="X1576">
        <v>0</v>
      </c>
      <c r="Y1576">
        <v>4989.12</v>
      </c>
      <c r="Z1576">
        <v>12881.3</v>
      </c>
    </row>
    <row r="1577" spans="1:26"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1">
        <v>5922.82</v>
      </c>
      <c r="S1577" s="111">
        <v>2219.2600000000002</v>
      </c>
      <c r="T1577" s="111">
        <v>1449.89</v>
      </c>
      <c r="U1577">
        <v>0</v>
      </c>
      <c r="V1577">
        <v>15191.7</v>
      </c>
      <c r="W1577">
        <v>23567.200000000001</v>
      </c>
      <c r="X1577">
        <v>0</v>
      </c>
      <c r="Y1577">
        <v>3501.9</v>
      </c>
      <c r="Z1577">
        <v>12265.1</v>
      </c>
    </row>
    <row r="1578" spans="1:26"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1">
        <v>4599.79</v>
      </c>
      <c r="S1578" s="111">
        <v>6937.23</v>
      </c>
      <c r="T1578" s="111">
        <v>1956.39</v>
      </c>
      <c r="U1578">
        <v>0</v>
      </c>
      <c r="V1578">
        <v>12589</v>
      </c>
      <c r="W1578">
        <v>24560.9</v>
      </c>
      <c r="X1578">
        <v>0</v>
      </c>
      <c r="Y1578">
        <v>3438.35</v>
      </c>
      <c r="Z1578">
        <v>11052.1</v>
      </c>
    </row>
    <row r="1579" spans="1:26"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1">
        <v>3484.12</v>
      </c>
      <c r="S1579" s="111">
        <v>14730.7</v>
      </c>
      <c r="T1579" s="111">
        <v>2553.41</v>
      </c>
      <c r="U1579">
        <v>0</v>
      </c>
      <c r="V1579">
        <v>10197.1</v>
      </c>
      <c r="W1579">
        <v>23901.5</v>
      </c>
      <c r="X1579">
        <v>0</v>
      </c>
      <c r="Y1579">
        <v>1522.67</v>
      </c>
      <c r="Z1579">
        <v>8052.57</v>
      </c>
    </row>
    <row r="1580" spans="1:26"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1">
        <v>3492.27</v>
      </c>
      <c r="S1580" s="111">
        <v>11237.4</v>
      </c>
      <c r="T1580" s="111">
        <v>8183.61</v>
      </c>
      <c r="U1580">
        <v>0</v>
      </c>
      <c r="V1580">
        <v>13751.3</v>
      </c>
      <c r="W1580">
        <v>40053.4</v>
      </c>
      <c r="X1580">
        <v>0</v>
      </c>
      <c r="Y1580">
        <v>1019.31</v>
      </c>
      <c r="Z1580">
        <v>6126.6</v>
      </c>
    </row>
    <row r="1581" spans="1:26"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1">
        <v>7155.42</v>
      </c>
      <c r="S1581" s="111">
        <v>6476.66</v>
      </c>
      <c r="T1581" s="111">
        <v>4344.17</v>
      </c>
      <c r="U1581">
        <v>0.73816599999999999</v>
      </c>
      <c r="V1581">
        <v>7357.39</v>
      </c>
      <c r="W1581">
        <v>39574.800000000003</v>
      </c>
      <c r="X1581">
        <v>9.7121499999999999E-2</v>
      </c>
      <c r="Y1581">
        <v>968.86800000000005</v>
      </c>
      <c r="Z1581">
        <v>5420.26</v>
      </c>
    </row>
    <row r="1582" spans="1:26"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1">
        <v>6148.68</v>
      </c>
      <c r="S1582" s="111">
        <v>4146.3</v>
      </c>
      <c r="T1582" s="111">
        <v>0</v>
      </c>
      <c r="U1582">
        <v>1.85225</v>
      </c>
      <c r="V1582">
        <v>824.39700000000005</v>
      </c>
      <c r="W1582">
        <v>37365.800000000003</v>
      </c>
      <c r="X1582">
        <v>0.56320899999999996</v>
      </c>
      <c r="Y1582">
        <v>0</v>
      </c>
      <c r="Z1582">
        <v>4832.28</v>
      </c>
    </row>
    <row r="1583" spans="1:26"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1">
        <v>6842.01</v>
      </c>
      <c r="S1583" s="111">
        <v>0</v>
      </c>
      <c r="T1583" s="111">
        <v>0</v>
      </c>
      <c r="U1583">
        <v>2.7688199999999998</v>
      </c>
      <c r="V1583">
        <v>0</v>
      </c>
      <c r="W1583">
        <v>35528.9</v>
      </c>
      <c r="X1583">
        <v>1.0229999999999999</v>
      </c>
      <c r="Y1583">
        <v>0</v>
      </c>
      <c r="Z1583">
        <v>3393.68</v>
      </c>
    </row>
    <row r="1584" spans="1:26"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1">
        <v>7773.77</v>
      </c>
      <c r="S1584" s="111">
        <v>0</v>
      </c>
      <c r="T1584" s="111">
        <v>0</v>
      </c>
      <c r="U1584">
        <v>3.3849399999999998</v>
      </c>
      <c r="V1584">
        <v>0</v>
      </c>
      <c r="W1584">
        <v>33875</v>
      </c>
      <c r="X1584">
        <v>1.9206700000000001</v>
      </c>
      <c r="Y1584">
        <v>0</v>
      </c>
      <c r="Z1584">
        <v>1671.46</v>
      </c>
    </row>
    <row r="1585" spans="1:26"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1">
        <v>7468.01</v>
      </c>
      <c r="S1585" s="111">
        <v>0</v>
      </c>
      <c r="T1585" s="111">
        <v>0</v>
      </c>
      <c r="U1585">
        <v>3.7212800000000001</v>
      </c>
      <c r="V1585">
        <v>0</v>
      </c>
      <c r="W1585">
        <v>36788.1</v>
      </c>
      <c r="X1585">
        <v>2.7225999999999999</v>
      </c>
      <c r="Y1585">
        <v>0</v>
      </c>
      <c r="Z1585">
        <v>150.702</v>
      </c>
    </row>
    <row r="1586" spans="1:26"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1">
        <v>9824.31</v>
      </c>
      <c r="S1586" s="111">
        <v>0</v>
      </c>
      <c r="T1586" s="111">
        <v>0</v>
      </c>
      <c r="U1586">
        <v>3.7655400000000001</v>
      </c>
      <c r="V1586">
        <v>0</v>
      </c>
      <c r="W1586">
        <v>36981.199999999997</v>
      </c>
      <c r="X1586">
        <v>3.0398399999999999</v>
      </c>
      <c r="Y1586">
        <v>0</v>
      </c>
      <c r="Z1586">
        <v>0</v>
      </c>
    </row>
    <row r="1587" spans="1:26"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1">
        <v>16867.2</v>
      </c>
      <c r="S1587" s="111">
        <v>0</v>
      </c>
      <c r="T1587" s="111">
        <v>680.91499999999996</v>
      </c>
      <c r="U1587">
        <v>3.5173899999999998</v>
      </c>
      <c r="V1587">
        <v>3205.34</v>
      </c>
      <c r="W1587">
        <v>35212.9</v>
      </c>
      <c r="X1587">
        <v>2.4246599999999998</v>
      </c>
      <c r="Y1587">
        <v>0</v>
      </c>
      <c r="Z1587">
        <v>0</v>
      </c>
    </row>
    <row r="1588" spans="1:26"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1">
        <v>24133.4</v>
      </c>
      <c r="S1588" s="111">
        <v>0</v>
      </c>
      <c r="T1588" s="111">
        <v>0</v>
      </c>
      <c r="U1588">
        <v>3.0024299999999999</v>
      </c>
      <c r="V1588">
        <v>2390.0700000000002</v>
      </c>
      <c r="W1588">
        <v>38033.300000000003</v>
      </c>
      <c r="X1588">
        <v>1.8009999999999999</v>
      </c>
      <c r="Y1588">
        <v>0</v>
      </c>
      <c r="Z1588">
        <v>0</v>
      </c>
    </row>
    <row r="1589" spans="1:26"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1">
        <v>28286.3</v>
      </c>
      <c r="S1589" s="111">
        <v>410.73599999999999</v>
      </c>
      <c r="T1589" s="111">
        <v>0</v>
      </c>
      <c r="U1589">
        <v>2.2114799999999999</v>
      </c>
      <c r="V1589">
        <v>565.14400000000001</v>
      </c>
      <c r="W1589">
        <v>39216</v>
      </c>
      <c r="X1589">
        <v>1.1686700000000001</v>
      </c>
      <c r="Y1589">
        <v>0</v>
      </c>
      <c r="Z1589">
        <v>0</v>
      </c>
    </row>
    <row r="1590" spans="1:26"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1">
        <v>34028.699999999997</v>
      </c>
      <c r="S1590" s="111">
        <v>7747.79</v>
      </c>
      <c r="T1590" s="111">
        <v>0</v>
      </c>
      <c r="U1590">
        <v>1.1825000000000001</v>
      </c>
      <c r="V1590">
        <v>0</v>
      </c>
      <c r="W1590">
        <v>39136.800000000003</v>
      </c>
      <c r="X1590">
        <v>1.20842</v>
      </c>
      <c r="Y1590">
        <v>0</v>
      </c>
      <c r="Z1590">
        <v>0</v>
      </c>
    </row>
    <row r="1591" spans="1:26"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1">
        <v>37598.6</v>
      </c>
      <c r="S1591" s="111">
        <v>25011.3</v>
      </c>
      <c r="T1591" s="111">
        <v>0</v>
      </c>
      <c r="U1591">
        <v>0.194522</v>
      </c>
      <c r="V1591">
        <v>0</v>
      </c>
      <c r="W1591">
        <v>39051.599999999999</v>
      </c>
      <c r="X1591">
        <v>0.12822800000000001</v>
      </c>
      <c r="Y1591">
        <v>0</v>
      </c>
      <c r="Z1591">
        <v>0</v>
      </c>
    </row>
    <row r="1592" spans="1:26"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1">
        <v>29452.5</v>
      </c>
      <c r="S1592" s="111">
        <v>34360.699999999997</v>
      </c>
      <c r="T1592" s="111">
        <v>0</v>
      </c>
      <c r="U1592">
        <v>0</v>
      </c>
      <c r="V1592">
        <v>0</v>
      </c>
      <c r="W1592">
        <v>38363</v>
      </c>
      <c r="X1592">
        <v>0</v>
      </c>
      <c r="Y1592">
        <v>1784.17</v>
      </c>
      <c r="Z1592">
        <v>0</v>
      </c>
    </row>
    <row r="1593" spans="1:26"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1">
        <v>22483.7</v>
      </c>
      <c r="S1593" s="111">
        <v>36319</v>
      </c>
      <c r="T1593" s="111">
        <v>0</v>
      </c>
      <c r="U1593">
        <v>0</v>
      </c>
      <c r="V1593">
        <v>3134.84</v>
      </c>
      <c r="W1593">
        <v>37243.300000000003</v>
      </c>
      <c r="X1593">
        <v>0</v>
      </c>
      <c r="Y1593">
        <v>1479.39</v>
      </c>
      <c r="Z1593">
        <v>0</v>
      </c>
    </row>
    <row r="1594" spans="1:26"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1">
        <v>19524.599999999999</v>
      </c>
      <c r="S1594" s="111">
        <v>35100</v>
      </c>
      <c r="T1594" s="111">
        <v>0</v>
      </c>
      <c r="U1594">
        <v>0</v>
      </c>
      <c r="V1594">
        <v>13060.9</v>
      </c>
      <c r="W1594">
        <v>38450.9</v>
      </c>
      <c r="X1594">
        <v>0</v>
      </c>
      <c r="Y1594">
        <v>6260.28</v>
      </c>
      <c r="Z1594">
        <v>0</v>
      </c>
    </row>
    <row r="1595" spans="1:26"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1">
        <v>19498</v>
      </c>
      <c r="S1595" s="111">
        <v>34014.6</v>
      </c>
      <c r="T1595" s="111">
        <v>62.536299999999997</v>
      </c>
      <c r="U1595">
        <v>0</v>
      </c>
      <c r="V1595">
        <v>13645.6</v>
      </c>
      <c r="W1595">
        <v>39168.699999999997</v>
      </c>
      <c r="X1595">
        <v>0</v>
      </c>
      <c r="Y1595">
        <v>6741.5</v>
      </c>
      <c r="Z1595">
        <v>0</v>
      </c>
    </row>
    <row r="1596" spans="1:26"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1">
        <v>21816.1</v>
      </c>
      <c r="S1596" s="111">
        <v>33905.699999999997</v>
      </c>
      <c r="T1596" s="111">
        <v>1889.49</v>
      </c>
      <c r="U1596">
        <v>0</v>
      </c>
      <c r="V1596">
        <v>15557.2</v>
      </c>
      <c r="W1596">
        <v>39280.5</v>
      </c>
      <c r="X1596">
        <v>0</v>
      </c>
      <c r="Y1596">
        <v>6273.73</v>
      </c>
      <c r="Z1596">
        <v>1309.04</v>
      </c>
    </row>
    <row r="1597" spans="1:26"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1">
        <v>19339.599999999999</v>
      </c>
      <c r="S1597" s="111">
        <v>36612.199999999997</v>
      </c>
      <c r="T1597" s="111">
        <v>3976.34</v>
      </c>
      <c r="U1597">
        <v>0</v>
      </c>
      <c r="V1597">
        <v>14166.9</v>
      </c>
      <c r="W1597">
        <v>39043.699999999997</v>
      </c>
      <c r="X1597">
        <v>0</v>
      </c>
      <c r="Y1597">
        <v>8026.27</v>
      </c>
      <c r="Z1597">
        <v>2777.09</v>
      </c>
    </row>
    <row r="1598" spans="1:26"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1">
        <v>14967.2</v>
      </c>
      <c r="S1598" s="111">
        <v>36791.5</v>
      </c>
      <c r="T1598" s="111">
        <v>740.47</v>
      </c>
      <c r="U1598">
        <v>0</v>
      </c>
      <c r="V1598">
        <v>9196.5</v>
      </c>
      <c r="W1598">
        <v>36812.800000000003</v>
      </c>
      <c r="X1598">
        <v>0</v>
      </c>
      <c r="Y1598">
        <v>6867.37</v>
      </c>
      <c r="Z1598">
        <v>5352.04</v>
      </c>
    </row>
    <row r="1599" spans="1:26"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1">
        <v>17297.900000000001</v>
      </c>
      <c r="S1599" s="111">
        <v>37574.300000000003</v>
      </c>
      <c r="T1599" s="111">
        <v>0</v>
      </c>
      <c r="U1599">
        <v>0</v>
      </c>
      <c r="V1599">
        <v>9451.7999999999993</v>
      </c>
      <c r="W1599">
        <v>35362.400000000001</v>
      </c>
      <c r="X1599">
        <v>0</v>
      </c>
      <c r="Y1599">
        <v>9476.5300000000007</v>
      </c>
      <c r="Z1599">
        <v>8193.2000000000007</v>
      </c>
    </row>
    <row r="1600" spans="1:26"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1">
        <v>19500.400000000001</v>
      </c>
      <c r="S1600" s="111">
        <v>38381.300000000003</v>
      </c>
      <c r="T1600" s="111">
        <v>0</v>
      </c>
      <c r="U1600">
        <v>0</v>
      </c>
      <c r="V1600">
        <v>21335</v>
      </c>
      <c r="W1600">
        <v>34150.1</v>
      </c>
      <c r="X1600">
        <v>0</v>
      </c>
      <c r="Y1600">
        <v>9329.2999999999993</v>
      </c>
      <c r="Z1600">
        <v>13256</v>
      </c>
    </row>
    <row r="1601" spans="1:26"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1">
        <v>19165.3</v>
      </c>
      <c r="S1601" s="111">
        <v>39592.5</v>
      </c>
      <c r="T1601" s="111">
        <v>2003.85</v>
      </c>
      <c r="U1601">
        <v>0</v>
      </c>
      <c r="V1601">
        <v>36775.1</v>
      </c>
      <c r="W1601">
        <v>29090.3</v>
      </c>
      <c r="X1601">
        <v>0</v>
      </c>
      <c r="Y1601">
        <v>10165.6</v>
      </c>
      <c r="Z1601">
        <v>16543.400000000001</v>
      </c>
    </row>
    <row r="1602" spans="1:26"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1">
        <v>15406.7</v>
      </c>
      <c r="S1602" s="111">
        <v>39522.6</v>
      </c>
      <c r="T1602" s="111">
        <v>2044.76</v>
      </c>
      <c r="U1602">
        <v>0</v>
      </c>
      <c r="V1602">
        <v>35985</v>
      </c>
      <c r="W1602">
        <v>25461.9</v>
      </c>
      <c r="X1602">
        <v>0</v>
      </c>
      <c r="Y1602">
        <v>9787.5300000000007</v>
      </c>
      <c r="Z1602">
        <v>16975.099999999999</v>
      </c>
    </row>
    <row r="1603" spans="1:26"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1">
        <v>11952.4</v>
      </c>
      <c r="S1603" s="111">
        <v>39456.300000000003</v>
      </c>
      <c r="T1603" s="111">
        <v>2165.31</v>
      </c>
      <c r="U1603">
        <v>0</v>
      </c>
      <c r="V1603">
        <v>34884</v>
      </c>
      <c r="W1603">
        <v>21429.8</v>
      </c>
      <c r="X1603">
        <v>0</v>
      </c>
      <c r="Y1603">
        <v>8662.99</v>
      </c>
      <c r="Z1603">
        <v>24415.599999999999</v>
      </c>
    </row>
    <row r="1604" spans="1:26"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1">
        <v>11678.2</v>
      </c>
      <c r="S1604" s="111">
        <v>39472.1</v>
      </c>
      <c r="T1604" s="111">
        <v>11767.2</v>
      </c>
      <c r="U1604">
        <v>0</v>
      </c>
      <c r="V1604">
        <v>31807.8</v>
      </c>
      <c r="W1604">
        <v>36069.199999999997</v>
      </c>
      <c r="X1604">
        <v>0</v>
      </c>
      <c r="Y1604">
        <v>8745.5300000000007</v>
      </c>
      <c r="Z1604">
        <v>24629.4</v>
      </c>
    </row>
    <row r="1605" spans="1:26"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1">
        <v>3701.74</v>
      </c>
      <c r="S1605" s="111">
        <v>38928.1</v>
      </c>
      <c r="T1605" s="111">
        <v>13981</v>
      </c>
      <c r="U1605">
        <v>0.71298799999999996</v>
      </c>
      <c r="V1605">
        <v>31618</v>
      </c>
      <c r="W1605">
        <v>38286.1</v>
      </c>
      <c r="X1605">
        <v>0.21432300000000001</v>
      </c>
      <c r="Y1605">
        <v>8854.2000000000007</v>
      </c>
      <c r="Z1605">
        <v>21108.2</v>
      </c>
    </row>
    <row r="1606" spans="1:26"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1">
        <v>3294.04</v>
      </c>
      <c r="S1606" s="111">
        <v>26110.3</v>
      </c>
      <c r="T1606" s="111">
        <v>2266.7600000000002</v>
      </c>
      <c r="U1606">
        <v>1.85588</v>
      </c>
      <c r="V1606">
        <v>29008.400000000001</v>
      </c>
      <c r="W1606">
        <v>35619.1</v>
      </c>
      <c r="X1606">
        <v>0.795014</v>
      </c>
      <c r="Y1606">
        <v>2867.55</v>
      </c>
      <c r="Z1606">
        <v>23519.9</v>
      </c>
    </row>
    <row r="1607" spans="1:26"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1">
        <v>5365.36</v>
      </c>
      <c r="S1607" s="111">
        <v>9996.51</v>
      </c>
      <c r="T1607" s="111">
        <v>1758.22</v>
      </c>
      <c r="U1607">
        <v>1.3955299999999999</v>
      </c>
      <c r="V1607">
        <v>21152.2</v>
      </c>
      <c r="W1607">
        <v>25376.400000000001</v>
      </c>
      <c r="X1607">
        <v>0.94501999999999997</v>
      </c>
      <c r="Y1607">
        <v>2031.35</v>
      </c>
      <c r="Z1607">
        <v>20289.8</v>
      </c>
    </row>
    <row r="1608" spans="1:26"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1">
        <v>7204.86</v>
      </c>
      <c r="S1608" s="111">
        <v>2049.02</v>
      </c>
      <c r="T1608" s="111">
        <v>0</v>
      </c>
      <c r="U1608">
        <v>1.8560700000000001</v>
      </c>
      <c r="V1608">
        <v>12344.9</v>
      </c>
      <c r="W1608">
        <v>17941.3</v>
      </c>
      <c r="X1608">
        <v>1.3073399999999999</v>
      </c>
      <c r="Y1608">
        <v>2770.98</v>
      </c>
      <c r="Z1608">
        <v>17428.3</v>
      </c>
    </row>
    <row r="1609" spans="1:26"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1">
        <v>5232.71</v>
      </c>
      <c r="S1609" s="111">
        <v>0</v>
      </c>
      <c r="T1609" s="111">
        <v>784.61300000000006</v>
      </c>
      <c r="U1609">
        <v>1.9109400000000001</v>
      </c>
      <c r="V1609">
        <v>11209.5</v>
      </c>
      <c r="W1609">
        <v>11991.8</v>
      </c>
      <c r="X1609">
        <v>1.4094899999999999</v>
      </c>
      <c r="Y1609">
        <v>4905.3599999999997</v>
      </c>
      <c r="Z1609">
        <v>14136</v>
      </c>
    </row>
    <row r="1610" spans="1:26"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1">
        <v>5888.06</v>
      </c>
      <c r="S1610" s="111">
        <v>0</v>
      </c>
      <c r="T1610" s="111">
        <v>1182.1300000000001</v>
      </c>
      <c r="U1610">
        <v>2.8131699999999999</v>
      </c>
      <c r="V1610">
        <v>8663.57</v>
      </c>
      <c r="W1610">
        <v>8012.25</v>
      </c>
      <c r="X1610">
        <v>2.1630099999999999</v>
      </c>
      <c r="Y1610">
        <v>5256.03</v>
      </c>
      <c r="Z1610">
        <v>7483.97</v>
      </c>
    </row>
    <row r="1611" spans="1:26"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1">
        <v>11171.4</v>
      </c>
      <c r="S1611" s="111">
        <v>0</v>
      </c>
      <c r="T1611" s="111">
        <v>943.93899999999996</v>
      </c>
      <c r="U1611">
        <v>2.0149599999999999</v>
      </c>
      <c r="V1611">
        <v>3469.89</v>
      </c>
      <c r="W1611">
        <v>2794.32</v>
      </c>
      <c r="X1611">
        <v>1.83544</v>
      </c>
      <c r="Y1611">
        <v>5666.07</v>
      </c>
      <c r="Z1611">
        <v>4014.04</v>
      </c>
    </row>
    <row r="1612" spans="1:26"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1">
        <v>11855.1</v>
      </c>
      <c r="S1612" s="111">
        <v>0</v>
      </c>
      <c r="T1612" s="111">
        <v>0</v>
      </c>
      <c r="U1612">
        <v>3.2703600000000002</v>
      </c>
      <c r="V1612">
        <v>4120.96</v>
      </c>
      <c r="W1612">
        <v>1531.1</v>
      </c>
      <c r="X1612">
        <v>2.1725300000000001</v>
      </c>
      <c r="Y1612">
        <v>6161.23</v>
      </c>
      <c r="Z1612">
        <v>3047.96</v>
      </c>
    </row>
    <row r="1613" spans="1:26"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1">
        <v>11764.3</v>
      </c>
      <c r="S1613" s="111">
        <v>0</v>
      </c>
      <c r="T1613" s="111">
        <v>0</v>
      </c>
      <c r="U1613">
        <v>1.7856000000000001</v>
      </c>
      <c r="V1613">
        <v>2841.46</v>
      </c>
      <c r="W1613">
        <v>0</v>
      </c>
      <c r="X1613">
        <v>2.1557599999999999</v>
      </c>
      <c r="Y1613">
        <v>6612.06</v>
      </c>
      <c r="Z1613">
        <v>1527.94</v>
      </c>
    </row>
    <row r="1614" spans="1:26"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1">
        <v>9281.67</v>
      </c>
      <c r="S1614" s="111">
        <v>0</v>
      </c>
      <c r="T1614" s="111">
        <v>0</v>
      </c>
      <c r="U1614">
        <v>1.3133300000000001</v>
      </c>
      <c r="V1614">
        <v>1389.3</v>
      </c>
      <c r="W1614">
        <v>0</v>
      </c>
      <c r="X1614">
        <v>1.32277</v>
      </c>
      <c r="Y1614">
        <v>6467.86</v>
      </c>
      <c r="Z1614">
        <v>731.83600000000001</v>
      </c>
    </row>
    <row r="1615" spans="1:26"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1">
        <v>7141.4</v>
      </c>
      <c r="S1615" s="111">
        <v>0</v>
      </c>
      <c r="T1615" s="111">
        <v>0</v>
      </c>
      <c r="U1615">
        <v>0.23718900000000001</v>
      </c>
      <c r="V1615">
        <v>329.84800000000001</v>
      </c>
      <c r="W1615">
        <v>0</v>
      </c>
      <c r="X1615">
        <v>0.154304</v>
      </c>
      <c r="Y1615">
        <v>8117.92</v>
      </c>
      <c r="Z1615">
        <v>478.33</v>
      </c>
    </row>
    <row r="1616" spans="1:26"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1">
        <v>2202.65</v>
      </c>
      <c r="S1616" s="111">
        <v>0</v>
      </c>
      <c r="T1616" s="111">
        <v>0</v>
      </c>
      <c r="U1616">
        <v>0</v>
      </c>
      <c r="V1616">
        <v>6500.69</v>
      </c>
      <c r="W1616">
        <v>748.16700000000003</v>
      </c>
      <c r="X1616">
        <v>0</v>
      </c>
      <c r="Y1616">
        <v>9761.9699999999993</v>
      </c>
      <c r="Z1616">
        <v>0</v>
      </c>
    </row>
    <row r="1617" spans="1:26"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1">
        <v>1026.54</v>
      </c>
      <c r="S1617" s="111">
        <v>5677.85</v>
      </c>
      <c r="T1617" s="111">
        <v>0</v>
      </c>
      <c r="U1617">
        <v>0</v>
      </c>
      <c r="V1617">
        <v>10613.6</v>
      </c>
      <c r="W1617">
        <v>418.58800000000002</v>
      </c>
      <c r="X1617">
        <v>0</v>
      </c>
      <c r="Y1617">
        <v>21714.400000000001</v>
      </c>
      <c r="Z1617">
        <v>0</v>
      </c>
    </row>
    <row r="1618" spans="1:26"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1">
        <v>988.19</v>
      </c>
      <c r="S1618" s="111">
        <v>4349.08</v>
      </c>
      <c r="T1618" s="111">
        <v>0</v>
      </c>
      <c r="U1618">
        <v>0</v>
      </c>
      <c r="V1618">
        <v>6104.63</v>
      </c>
      <c r="W1618">
        <v>0</v>
      </c>
      <c r="X1618">
        <v>0</v>
      </c>
      <c r="Y1618">
        <v>19300.8</v>
      </c>
      <c r="Z1618">
        <v>0</v>
      </c>
    </row>
    <row r="1619" spans="1:26"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1">
        <v>0</v>
      </c>
      <c r="S1619" s="111">
        <v>11823.2</v>
      </c>
      <c r="T1619" s="111">
        <v>608.46</v>
      </c>
      <c r="U1619">
        <v>0</v>
      </c>
      <c r="V1619">
        <v>5566.26</v>
      </c>
      <c r="W1619">
        <v>0</v>
      </c>
      <c r="X1619">
        <v>0</v>
      </c>
      <c r="Y1619">
        <v>24639.3</v>
      </c>
      <c r="Z1619">
        <v>0</v>
      </c>
    </row>
    <row r="1620" spans="1:26"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1">
        <v>0</v>
      </c>
      <c r="S1620" s="111">
        <v>25200.400000000001</v>
      </c>
      <c r="T1620" s="111">
        <v>0</v>
      </c>
      <c r="U1620">
        <v>0</v>
      </c>
      <c r="V1620">
        <v>1683.44</v>
      </c>
      <c r="W1620">
        <v>27.756799999999998</v>
      </c>
      <c r="X1620">
        <v>0</v>
      </c>
      <c r="Y1620">
        <v>14066.2</v>
      </c>
      <c r="Z1620">
        <v>0</v>
      </c>
    </row>
    <row r="1621" spans="1:26"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1">
        <v>0</v>
      </c>
      <c r="S1621" s="111">
        <v>33646.6</v>
      </c>
      <c r="T1621" s="111">
        <v>0</v>
      </c>
      <c r="U1621">
        <v>0</v>
      </c>
      <c r="V1621">
        <v>288.25799999999998</v>
      </c>
      <c r="W1621">
        <v>277.81900000000002</v>
      </c>
      <c r="X1621">
        <v>0</v>
      </c>
      <c r="Y1621">
        <v>11857.5</v>
      </c>
      <c r="Z1621">
        <v>0</v>
      </c>
    </row>
    <row r="1622" spans="1:26"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1">
        <v>0</v>
      </c>
      <c r="S1622" s="111">
        <v>36887.1</v>
      </c>
      <c r="T1622" s="111">
        <v>0</v>
      </c>
      <c r="U1622">
        <v>0</v>
      </c>
      <c r="V1622">
        <v>0</v>
      </c>
      <c r="W1622">
        <v>2513.59</v>
      </c>
      <c r="X1622">
        <v>0</v>
      </c>
      <c r="Y1622">
        <v>10802.4</v>
      </c>
      <c r="Z1622">
        <v>1896.12</v>
      </c>
    </row>
    <row r="1623" spans="1:26"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1">
        <v>0</v>
      </c>
      <c r="S1623" s="111">
        <v>38408.400000000001</v>
      </c>
      <c r="T1623" s="111">
        <v>0</v>
      </c>
      <c r="U1623">
        <v>0</v>
      </c>
      <c r="V1623">
        <v>0</v>
      </c>
      <c r="W1623">
        <v>9314.23</v>
      </c>
      <c r="X1623">
        <v>0</v>
      </c>
      <c r="Y1623">
        <v>10515.6</v>
      </c>
      <c r="Z1623">
        <v>6029.36</v>
      </c>
    </row>
    <row r="1624" spans="1:26"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1">
        <v>0</v>
      </c>
      <c r="S1624" s="111">
        <v>39263.699999999997</v>
      </c>
      <c r="T1624" s="111">
        <v>1755.65</v>
      </c>
      <c r="U1624">
        <v>0</v>
      </c>
      <c r="V1624">
        <v>0</v>
      </c>
      <c r="W1624">
        <v>14203.5</v>
      </c>
      <c r="X1624">
        <v>0</v>
      </c>
      <c r="Y1624">
        <v>9704.69</v>
      </c>
      <c r="Z1624">
        <v>15173.5</v>
      </c>
    </row>
    <row r="1625" spans="1:26"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1">
        <v>0</v>
      </c>
      <c r="S1625" s="111">
        <v>39622.5</v>
      </c>
      <c r="T1625" s="111">
        <v>10079.799999999999</v>
      </c>
      <c r="U1625">
        <v>0</v>
      </c>
      <c r="V1625">
        <v>0</v>
      </c>
      <c r="W1625">
        <v>19228.5</v>
      </c>
      <c r="X1625">
        <v>0</v>
      </c>
      <c r="Y1625">
        <v>9558.61</v>
      </c>
      <c r="Z1625">
        <v>8431.0300000000007</v>
      </c>
    </row>
    <row r="1626" spans="1:26"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1">
        <v>0</v>
      </c>
      <c r="S1626" s="111">
        <v>38970.6</v>
      </c>
      <c r="T1626" s="111">
        <v>18844.900000000001</v>
      </c>
      <c r="U1626">
        <v>0</v>
      </c>
      <c r="V1626">
        <v>0</v>
      </c>
      <c r="W1626">
        <v>28317.1</v>
      </c>
      <c r="X1626">
        <v>0</v>
      </c>
      <c r="Y1626">
        <v>8454.1200000000008</v>
      </c>
      <c r="Z1626">
        <v>8115.84</v>
      </c>
    </row>
    <row r="1627" spans="1:26"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1">
        <v>0</v>
      </c>
      <c r="S1627" s="111">
        <v>37056.400000000001</v>
      </c>
      <c r="T1627" s="111">
        <v>28590.6</v>
      </c>
      <c r="U1627">
        <v>0</v>
      </c>
      <c r="V1627">
        <v>316.49599999999998</v>
      </c>
      <c r="W1627">
        <v>35606.5</v>
      </c>
      <c r="X1627">
        <v>0</v>
      </c>
      <c r="Y1627">
        <v>5757.61</v>
      </c>
      <c r="Z1627">
        <v>10675.6</v>
      </c>
    </row>
    <row r="1628" spans="1:26"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1">
        <v>0</v>
      </c>
      <c r="S1628" s="111">
        <v>36559</v>
      </c>
      <c r="T1628" s="111">
        <v>36966.400000000001</v>
      </c>
      <c r="U1628">
        <v>0</v>
      </c>
      <c r="V1628">
        <v>0</v>
      </c>
      <c r="W1628">
        <v>39045.800000000003</v>
      </c>
      <c r="X1628">
        <v>0</v>
      </c>
      <c r="Y1628">
        <v>9511.77</v>
      </c>
      <c r="Z1628">
        <v>7715.36</v>
      </c>
    </row>
    <row r="1629" spans="1:26"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1">
        <v>0</v>
      </c>
      <c r="S1629" s="111">
        <v>36941.9</v>
      </c>
      <c r="T1629" s="111">
        <v>12853.5</v>
      </c>
      <c r="U1629">
        <v>7.2222400000000006E-2</v>
      </c>
      <c r="V1629">
        <v>0</v>
      </c>
      <c r="W1629">
        <v>38693.4</v>
      </c>
      <c r="X1629">
        <v>0.99210500000000001</v>
      </c>
      <c r="Y1629">
        <v>12491.7</v>
      </c>
      <c r="Z1629">
        <v>12237.3</v>
      </c>
    </row>
    <row r="1630" spans="1:26"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1">
        <v>1041.92</v>
      </c>
      <c r="S1630" s="111">
        <v>33602.9</v>
      </c>
      <c r="T1630" s="111">
        <v>907.85599999999999</v>
      </c>
      <c r="U1630">
        <v>1.24193</v>
      </c>
      <c r="V1630">
        <v>0</v>
      </c>
      <c r="W1630">
        <v>38780.400000000001</v>
      </c>
      <c r="X1630">
        <v>2.3644699999999998</v>
      </c>
      <c r="Y1630">
        <v>11871.6</v>
      </c>
      <c r="Z1630">
        <v>13597.5</v>
      </c>
    </row>
    <row r="1631" spans="1:26"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1">
        <v>649.30999999999995</v>
      </c>
      <c r="S1631" s="111">
        <v>25205.1</v>
      </c>
      <c r="T1631" s="111">
        <v>0</v>
      </c>
      <c r="U1631">
        <v>1.32182</v>
      </c>
      <c r="V1631">
        <v>0</v>
      </c>
      <c r="W1631">
        <v>36921.9</v>
      </c>
      <c r="X1631">
        <v>3.49383</v>
      </c>
      <c r="Y1631">
        <v>9826.11</v>
      </c>
      <c r="Z1631">
        <v>27469.4</v>
      </c>
    </row>
    <row r="1632" spans="1:26"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1">
        <v>694.98099999999999</v>
      </c>
      <c r="S1632" s="111">
        <v>12167</v>
      </c>
      <c r="T1632" s="111">
        <v>0</v>
      </c>
      <c r="U1632">
        <v>1.8260000000000001</v>
      </c>
      <c r="V1632">
        <v>0</v>
      </c>
      <c r="W1632">
        <v>33068.800000000003</v>
      </c>
      <c r="X1632">
        <v>4.2542400000000002</v>
      </c>
      <c r="Y1632">
        <v>7175.99</v>
      </c>
      <c r="Z1632">
        <v>36398.6</v>
      </c>
    </row>
    <row r="1633" spans="1:26"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1">
        <v>0</v>
      </c>
      <c r="S1633" s="111">
        <v>6961.37</v>
      </c>
      <c r="T1633" s="111">
        <v>0</v>
      </c>
      <c r="U1633">
        <v>0.29485600000000001</v>
      </c>
      <c r="V1633">
        <v>0</v>
      </c>
      <c r="W1633">
        <v>28260.6</v>
      </c>
      <c r="X1633">
        <v>4.6443500000000002</v>
      </c>
      <c r="Y1633">
        <v>10378.799999999999</v>
      </c>
      <c r="Z1633">
        <v>20958.099999999999</v>
      </c>
    </row>
    <row r="1634" spans="1:26"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1">
        <v>0</v>
      </c>
      <c r="S1634" s="111">
        <v>6781.74</v>
      </c>
      <c r="T1634" s="111">
        <v>0</v>
      </c>
      <c r="U1634">
        <v>2.5730400000000002</v>
      </c>
      <c r="V1634">
        <v>0</v>
      </c>
      <c r="W1634">
        <v>29262</v>
      </c>
      <c r="X1634">
        <v>4.6718900000000003</v>
      </c>
      <c r="Y1634">
        <v>22337.8</v>
      </c>
      <c r="Z1634">
        <v>25296.400000000001</v>
      </c>
    </row>
    <row r="1635" spans="1:26"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1">
        <v>0</v>
      </c>
      <c r="S1635" s="111">
        <v>10098.6</v>
      </c>
      <c r="T1635" s="111">
        <v>1010.65</v>
      </c>
      <c r="U1635">
        <v>2.2129799999999999</v>
      </c>
      <c r="V1635">
        <v>0</v>
      </c>
      <c r="W1635">
        <v>29279.5</v>
      </c>
      <c r="X1635">
        <v>4.3489100000000001</v>
      </c>
      <c r="Y1635">
        <v>25506.799999999999</v>
      </c>
      <c r="Z1635">
        <v>31783.3</v>
      </c>
    </row>
    <row r="1636" spans="1:26"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1">
        <v>0</v>
      </c>
      <c r="S1636" s="111">
        <v>10389.4</v>
      </c>
      <c r="T1636" s="111">
        <v>116.7</v>
      </c>
      <c r="U1636">
        <v>0.94621599999999995</v>
      </c>
      <c r="V1636">
        <v>1147.4000000000001</v>
      </c>
      <c r="W1636">
        <v>27048.799999999999</v>
      </c>
      <c r="X1636">
        <v>3.6818900000000001</v>
      </c>
      <c r="Y1636">
        <v>31145.3</v>
      </c>
      <c r="Z1636">
        <v>28058.6</v>
      </c>
    </row>
    <row r="1637" spans="1:26"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1">
        <v>229.126</v>
      </c>
      <c r="S1637" s="111">
        <v>7676.68</v>
      </c>
      <c r="T1637" s="111">
        <v>31.657599999999999</v>
      </c>
      <c r="U1637">
        <v>1.17004</v>
      </c>
      <c r="V1637">
        <v>1647.41</v>
      </c>
      <c r="W1637">
        <v>28973.3</v>
      </c>
      <c r="X1637">
        <v>2.6596199999999999</v>
      </c>
      <c r="Y1637">
        <v>21067.7</v>
      </c>
      <c r="Z1637">
        <v>33352.9</v>
      </c>
    </row>
    <row r="1638" spans="1:26"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1">
        <v>3995.09</v>
      </c>
      <c r="S1638" s="111">
        <v>9353.91</v>
      </c>
      <c r="T1638" s="111">
        <v>3107.57</v>
      </c>
      <c r="U1638">
        <v>0.57496899999999995</v>
      </c>
      <c r="V1638">
        <v>5459.14</v>
      </c>
      <c r="W1638">
        <v>28401</v>
      </c>
      <c r="X1638">
        <v>1.3824399999999999</v>
      </c>
      <c r="Y1638">
        <v>20628.8</v>
      </c>
      <c r="Z1638">
        <v>36377.5</v>
      </c>
    </row>
    <row r="1639" spans="1:26"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1">
        <v>11841.3</v>
      </c>
      <c r="S1639" s="111">
        <v>11211.8</v>
      </c>
      <c r="T1639" s="111">
        <v>9046.01</v>
      </c>
      <c r="U1639">
        <v>0.25390400000000002</v>
      </c>
      <c r="V1639">
        <v>11921.4</v>
      </c>
      <c r="W1639">
        <v>28028.1</v>
      </c>
      <c r="X1639">
        <v>0.169512</v>
      </c>
      <c r="Y1639">
        <v>20408.8</v>
      </c>
      <c r="Z1639">
        <v>30809.4</v>
      </c>
    </row>
    <row r="1640" spans="1:26"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1">
        <v>10390.200000000001</v>
      </c>
      <c r="S1640" s="111">
        <v>19485.3</v>
      </c>
      <c r="T1640" s="111">
        <v>22928.799999999999</v>
      </c>
      <c r="U1640">
        <v>0</v>
      </c>
      <c r="V1640">
        <v>12576.6</v>
      </c>
      <c r="W1640">
        <v>37685.599999999999</v>
      </c>
      <c r="X1640">
        <v>0</v>
      </c>
      <c r="Y1640">
        <v>17642.8</v>
      </c>
      <c r="Z1640">
        <v>36347.4</v>
      </c>
    </row>
    <row r="1641" spans="1:26"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1">
        <v>6846.57</v>
      </c>
      <c r="S1641" s="111">
        <v>33832.199999999997</v>
      </c>
      <c r="T1641" s="111">
        <v>28082.1</v>
      </c>
      <c r="U1641">
        <v>0</v>
      </c>
      <c r="V1641">
        <v>9879.48</v>
      </c>
      <c r="W1641">
        <v>37405.699999999997</v>
      </c>
      <c r="X1641">
        <v>0</v>
      </c>
      <c r="Y1641">
        <v>15325.7</v>
      </c>
      <c r="Z1641">
        <v>34161.800000000003</v>
      </c>
    </row>
    <row r="1642" spans="1:26"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1">
        <v>6431.99</v>
      </c>
      <c r="S1642" s="111">
        <v>38067.4</v>
      </c>
      <c r="T1642" s="111">
        <v>27930.3</v>
      </c>
      <c r="U1642">
        <v>0</v>
      </c>
      <c r="V1642">
        <v>8907.77</v>
      </c>
      <c r="W1642">
        <v>39554.5</v>
      </c>
      <c r="X1642">
        <v>0</v>
      </c>
      <c r="Y1642">
        <v>14176.6</v>
      </c>
      <c r="Z1642">
        <v>33285.9</v>
      </c>
    </row>
    <row r="1643" spans="1:26"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1">
        <v>956.76</v>
      </c>
      <c r="S1643" s="111">
        <v>38674.699999999997</v>
      </c>
      <c r="T1643" s="111">
        <v>23955.599999999999</v>
      </c>
      <c r="U1643">
        <v>0</v>
      </c>
      <c r="V1643">
        <v>19358.599999999999</v>
      </c>
      <c r="W1643">
        <v>28416.6</v>
      </c>
      <c r="X1643">
        <v>0</v>
      </c>
      <c r="Y1643">
        <v>15634.1</v>
      </c>
      <c r="Z1643">
        <v>29656.5</v>
      </c>
    </row>
    <row r="1644" spans="1:26"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1">
        <v>816.49199999999996</v>
      </c>
      <c r="S1644" s="111">
        <v>39450.199999999997</v>
      </c>
      <c r="T1644" s="111">
        <v>17897.099999999999</v>
      </c>
      <c r="U1644">
        <v>0</v>
      </c>
      <c r="V1644">
        <v>20666.2</v>
      </c>
      <c r="W1644">
        <v>21559.599999999999</v>
      </c>
      <c r="X1644">
        <v>0</v>
      </c>
      <c r="Y1644">
        <v>18615.400000000001</v>
      </c>
      <c r="Z1644">
        <v>26748.6</v>
      </c>
    </row>
    <row r="1645" spans="1:26"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1">
        <v>0</v>
      </c>
      <c r="S1645" s="111">
        <v>39942.1</v>
      </c>
      <c r="T1645" s="111">
        <v>22276.3</v>
      </c>
      <c r="U1645">
        <v>0</v>
      </c>
      <c r="V1645">
        <v>16632.5</v>
      </c>
      <c r="W1645">
        <v>23199.1</v>
      </c>
      <c r="X1645">
        <v>0</v>
      </c>
      <c r="Y1645">
        <v>18656.5</v>
      </c>
      <c r="Z1645">
        <v>21504.400000000001</v>
      </c>
    </row>
    <row r="1646" spans="1:26"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1">
        <v>0</v>
      </c>
      <c r="S1646" s="111">
        <v>40053.4</v>
      </c>
      <c r="T1646" s="111">
        <v>39627.300000000003</v>
      </c>
      <c r="U1646">
        <v>0</v>
      </c>
      <c r="V1646">
        <v>9230.5300000000007</v>
      </c>
      <c r="W1646">
        <v>23372.1</v>
      </c>
      <c r="X1646">
        <v>0</v>
      </c>
      <c r="Y1646">
        <v>13043.5</v>
      </c>
      <c r="Z1646">
        <v>22157.3</v>
      </c>
    </row>
    <row r="1647" spans="1:26"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1">
        <v>0</v>
      </c>
      <c r="S1647" s="111">
        <v>40053.4</v>
      </c>
      <c r="T1647" s="111">
        <v>40053.4</v>
      </c>
      <c r="U1647">
        <v>0</v>
      </c>
      <c r="V1647">
        <v>12374.3</v>
      </c>
      <c r="W1647">
        <v>21922.3</v>
      </c>
      <c r="X1647">
        <v>0</v>
      </c>
      <c r="Y1647">
        <v>9514.0300000000007</v>
      </c>
      <c r="Z1647">
        <v>15798.5</v>
      </c>
    </row>
    <row r="1648" spans="1:26"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1">
        <v>0</v>
      </c>
      <c r="S1648" s="111">
        <v>40053.4</v>
      </c>
      <c r="T1648" s="111">
        <v>40053.4</v>
      </c>
      <c r="U1648">
        <v>0</v>
      </c>
      <c r="V1648">
        <v>16788.3</v>
      </c>
      <c r="W1648">
        <v>15022.9</v>
      </c>
      <c r="X1648">
        <v>0</v>
      </c>
      <c r="Y1648">
        <v>5918.19</v>
      </c>
      <c r="Z1648">
        <v>10259.799999999999</v>
      </c>
    </row>
    <row r="1649" spans="1:26"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1">
        <v>0</v>
      </c>
      <c r="S1649" s="111">
        <v>40053.4</v>
      </c>
      <c r="T1649" s="111">
        <v>40053.4</v>
      </c>
      <c r="U1649">
        <v>0</v>
      </c>
      <c r="V1649">
        <v>13594.7</v>
      </c>
      <c r="W1649">
        <v>10090.5</v>
      </c>
      <c r="X1649">
        <v>0</v>
      </c>
      <c r="Y1649">
        <v>5004.79</v>
      </c>
      <c r="Z1649">
        <v>13190.5</v>
      </c>
    </row>
    <row r="1650" spans="1:26"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1">
        <v>0</v>
      </c>
      <c r="S1650" s="111">
        <v>40053.4</v>
      </c>
      <c r="T1650" s="111">
        <v>40053.4</v>
      </c>
      <c r="U1650">
        <v>0</v>
      </c>
      <c r="V1650">
        <v>14665.8</v>
      </c>
      <c r="W1650">
        <v>9571.77</v>
      </c>
      <c r="X1650">
        <v>0</v>
      </c>
      <c r="Y1650">
        <v>0</v>
      </c>
      <c r="Z1650">
        <v>10725.6</v>
      </c>
    </row>
    <row r="1651" spans="1:26"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1">
        <v>51.174500000000002</v>
      </c>
      <c r="S1651" s="111">
        <v>39936.699999999997</v>
      </c>
      <c r="T1651" s="111">
        <v>40053.4</v>
      </c>
      <c r="U1651">
        <v>0</v>
      </c>
      <c r="V1651">
        <v>15731.8</v>
      </c>
      <c r="W1651">
        <v>9118.36</v>
      </c>
      <c r="X1651">
        <v>0</v>
      </c>
      <c r="Y1651">
        <v>0</v>
      </c>
      <c r="Z1651">
        <v>9690.09</v>
      </c>
    </row>
    <row r="1652" spans="1:26"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1">
        <v>134.16800000000001</v>
      </c>
      <c r="S1652" s="111">
        <v>39719.5</v>
      </c>
      <c r="T1652" s="111">
        <v>40053.4</v>
      </c>
      <c r="U1652">
        <v>0</v>
      </c>
      <c r="V1652">
        <v>3030.69</v>
      </c>
      <c r="W1652">
        <v>8890.1</v>
      </c>
      <c r="X1652">
        <v>0</v>
      </c>
      <c r="Y1652">
        <v>1084.54</v>
      </c>
      <c r="Z1652">
        <v>8649.9500000000007</v>
      </c>
    </row>
    <row r="1653" spans="1:26"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1">
        <v>0</v>
      </c>
      <c r="S1653" s="111">
        <v>39200</v>
      </c>
      <c r="T1653" s="111">
        <v>40053.4</v>
      </c>
      <c r="U1653">
        <v>0.27194200000000002</v>
      </c>
      <c r="V1653">
        <v>0</v>
      </c>
      <c r="W1653">
        <v>6149.76</v>
      </c>
      <c r="X1653">
        <v>1.0063500000000001</v>
      </c>
      <c r="Y1653">
        <v>11190.3</v>
      </c>
      <c r="Z1653">
        <v>10604</v>
      </c>
    </row>
    <row r="1654" spans="1:26"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1">
        <v>0</v>
      </c>
      <c r="S1654" s="111">
        <v>36614.300000000003</v>
      </c>
      <c r="T1654" s="111">
        <v>40053.4</v>
      </c>
      <c r="U1654">
        <v>1.0270300000000001</v>
      </c>
      <c r="V1654">
        <v>0</v>
      </c>
      <c r="W1654">
        <v>3158.62</v>
      </c>
      <c r="X1654">
        <v>2.3245499999999999</v>
      </c>
      <c r="Y1654">
        <v>16584.900000000001</v>
      </c>
      <c r="Z1654">
        <v>23661</v>
      </c>
    </row>
    <row r="1655" spans="1:26"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1">
        <v>1682.88</v>
      </c>
      <c r="S1655" s="111">
        <v>28101.4</v>
      </c>
      <c r="T1655" s="111">
        <v>40053.4</v>
      </c>
      <c r="U1655">
        <v>2.1999399999999998</v>
      </c>
      <c r="V1655">
        <v>0</v>
      </c>
      <c r="W1655">
        <v>1251.8399999999999</v>
      </c>
      <c r="X1655">
        <v>3.39866</v>
      </c>
      <c r="Y1655">
        <v>15218.5</v>
      </c>
      <c r="Z1655">
        <v>17269.7</v>
      </c>
    </row>
    <row r="1656" spans="1:26"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1">
        <v>0</v>
      </c>
      <c r="S1656" s="111">
        <v>20660.900000000001</v>
      </c>
      <c r="T1656" s="111">
        <v>40053.4</v>
      </c>
      <c r="U1656">
        <v>3.0479099999999999</v>
      </c>
      <c r="V1656">
        <v>0</v>
      </c>
      <c r="W1656">
        <v>568.38</v>
      </c>
      <c r="X1656">
        <v>4.1276799999999998</v>
      </c>
      <c r="Y1656">
        <v>13830.6</v>
      </c>
      <c r="Z1656">
        <v>20375.2</v>
      </c>
    </row>
    <row r="1657" spans="1:26"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1">
        <v>0</v>
      </c>
      <c r="S1657" s="111">
        <v>14828.5</v>
      </c>
      <c r="T1657" s="111">
        <v>39625.5</v>
      </c>
      <c r="U1657">
        <v>3.0198499999999999</v>
      </c>
      <c r="V1657">
        <v>0</v>
      </c>
      <c r="W1657">
        <v>16.258700000000001</v>
      </c>
      <c r="X1657">
        <v>4.4722099999999996</v>
      </c>
      <c r="Y1657">
        <v>11007</v>
      </c>
      <c r="Z1657">
        <v>16896.8</v>
      </c>
    </row>
    <row r="1658" spans="1:26"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1">
        <v>0</v>
      </c>
      <c r="S1658" s="111">
        <v>12324.3</v>
      </c>
      <c r="T1658" s="111">
        <v>39385</v>
      </c>
      <c r="U1658">
        <v>4.0817899999999998</v>
      </c>
      <c r="V1658">
        <v>0</v>
      </c>
      <c r="W1658">
        <v>0</v>
      </c>
      <c r="X1658">
        <v>4.4981799999999996</v>
      </c>
      <c r="Y1658">
        <v>9995.0499999999993</v>
      </c>
      <c r="Z1658">
        <v>18373.7</v>
      </c>
    </row>
    <row r="1659" spans="1:26"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1">
        <v>0</v>
      </c>
      <c r="S1659" s="111">
        <v>13443.3</v>
      </c>
      <c r="T1659" s="111">
        <v>39419</v>
      </c>
      <c r="U1659">
        <v>3.13042</v>
      </c>
      <c r="V1659">
        <v>0</v>
      </c>
      <c r="W1659">
        <v>0</v>
      </c>
      <c r="X1659">
        <v>4.2101300000000004</v>
      </c>
      <c r="Y1659">
        <v>8891.27</v>
      </c>
      <c r="Z1659">
        <v>15163</v>
      </c>
    </row>
    <row r="1660" spans="1:26"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1">
        <v>0</v>
      </c>
      <c r="S1660" s="111">
        <v>12212.4</v>
      </c>
      <c r="T1660" s="111">
        <v>39175.599999999999</v>
      </c>
      <c r="U1660">
        <v>3.3358300000000001</v>
      </c>
      <c r="V1660">
        <v>0</v>
      </c>
      <c r="W1660">
        <v>0</v>
      </c>
      <c r="X1660">
        <v>3.5670799999999998</v>
      </c>
      <c r="Y1660">
        <v>11011.8</v>
      </c>
      <c r="Z1660">
        <v>6688.23</v>
      </c>
    </row>
    <row r="1661" spans="1:26"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1">
        <v>903.75300000000004</v>
      </c>
      <c r="S1661" s="111">
        <v>7096.71</v>
      </c>
      <c r="T1661" s="111">
        <v>38598.400000000001</v>
      </c>
      <c r="U1661">
        <v>2.45479</v>
      </c>
      <c r="V1661">
        <v>492.625</v>
      </c>
      <c r="W1661">
        <v>0</v>
      </c>
      <c r="X1661">
        <v>2.58975</v>
      </c>
      <c r="Y1661">
        <v>12732.1</v>
      </c>
      <c r="Z1661">
        <v>8641.5499999999993</v>
      </c>
    </row>
    <row r="1662" spans="1:26"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1">
        <v>968.86099999999999</v>
      </c>
      <c r="S1662" s="111">
        <v>8556.69</v>
      </c>
      <c r="T1662" s="111">
        <v>39353</v>
      </c>
      <c r="U1662">
        <v>1.3431599999999999</v>
      </c>
      <c r="V1662">
        <v>2164.94</v>
      </c>
      <c r="W1662">
        <v>0</v>
      </c>
      <c r="X1662">
        <v>1.35585</v>
      </c>
      <c r="Y1662">
        <v>17441.3</v>
      </c>
      <c r="Z1662">
        <v>27940.6</v>
      </c>
    </row>
    <row r="1663" spans="1:26"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1">
        <v>1066.19</v>
      </c>
      <c r="S1663" s="111">
        <v>9763.19</v>
      </c>
      <c r="T1663" s="111">
        <v>39684.9</v>
      </c>
      <c r="U1663">
        <v>0.26221499999999998</v>
      </c>
      <c r="V1663">
        <v>5403.54</v>
      </c>
      <c r="W1663">
        <v>0</v>
      </c>
      <c r="X1663">
        <v>0.184781</v>
      </c>
      <c r="Y1663">
        <v>19313</v>
      </c>
      <c r="Z1663">
        <v>7483.74</v>
      </c>
    </row>
    <row r="1664" spans="1:26"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1">
        <v>0</v>
      </c>
      <c r="S1664" s="111">
        <v>16288.4</v>
      </c>
      <c r="T1664" s="111">
        <v>40053.4</v>
      </c>
      <c r="U1664">
        <v>0</v>
      </c>
      <c r="V1664">
        <v>1995.03</v>
      </c>
      <c r="W1664">
        <v>0</v>
      </c>
      <c r="X1664">
        <v>0</v>
      </c>
      <c r="Y1664">
        <v>19151.400000000001</v>
      </c>
      <c r="Z1664">
        <v>13723.1</v>
      </c>
    </row>
    <row r="1665" spans="1:26"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1">
        <v>0</v>
      </c>
      <c r="S1665" s="111">
        <v>15597.8</v>
      </c>
      <c r="T1665" s="111">
        <v>40053.4</v>
      </c>
      <c r="U1665">
        <v>0</v>
      </c>
      <c r="V1665">
        <v>15332.8</v>
      </c>
      <c r="W1665">
        <v>0</v>
      </c>
      <c r="X1665">
        <v>0</v>
      </c>
      <c r="Y1665">
        <v>32296.1</v>
      </c>
      <c r="Z1665">
        <v>33252</v>
      </c>
    </row>
    <row r="1666" spans="1:26"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1">
        <v>0</v>
      </c>
      <c r="S1666" s="111">
        <v>10520.8</v>
      </c>
      <c r="T1666" s="111">
        <v>40053.4</v>
      </c>
      <c r="U1666">
        <v>0</v>
      </c>
      <c r="V1666">
        <v>8283.82</v>
      </c>
      <c r="W1666">
        <v>0</v>
      </c>
      <c r="X1666">
        <v>0</v>
      </c>
      <c r="Y1666">
        <v>39769.5</v>
      </c>
      <c r="Z1666">
        <v>39597.4</v>
      </c>
    </row>
    <row r="1667" spans="1:26"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1">
        <v>0</v>
      </c>
      <c r="S1667" s="111">
        <v>5905.4</v>
      </c>
      <c r="T1667" s="111">
        <v>40053.4</v>
      </c>
      <c r="U1667">
        <v>0</v>
      </c>
      <c r="V1667">
        <v>8940.74</v>
      </c>
      <c r="W1667">
        <v>0</v>
      </c>
      <c r="X1667">
        <v>0</v>
      </c>
      <c r="Y1667">
        <v>36855.599999999999</v>
      </c>
      <c r="Z1667">
        <v>40053.4</v>
      </c>
    </row>
    <row r="1668" spans="1:26"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1">
        <v>1126.95</v>
      </c>
      <c r="S1668" s="111">
        <v>2952.14</v>
      </c>
      <c r="T1668" s="111">
        <v>39471.199999999997</v>
      </c>
      <c r="U1668">
        <v>0</v>
      </c>
      <c r="V1668">
        <v>23161.7</v>
      </c>
      <c r="W1668">
        <v>0</v>
      </c>
      <c r="X1668">
        <v>0</v>
      </c>
      <c r="Y1668">
        <v>28274.3</v>
      </c>
      <c r="Z1668">
        <v>40053.4</v>
      </c>
    </row>
    <row r="1669" spans="1:26"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1">
        <v>3406.94</v>
      </c>
      <c r="S1669" s="111">
        <v>213.524</v>
      </c>
      <c r="T1669" s="111">
        <v>39013.4</v>
      </c>
      <c r="U1669">
        <v>0</v>
      </c>
      <c r="V1669">
        <v>39366.800000000003</v>
      </c>
      <c r="W1669">
        <v>0</v>
      </c>
      <c r="X1669">
        <v>0</v>
      </c>
      <c r="Y1669">
        <v>34589.199999999997</v>
      </c>
      <c r="Z1669">
        <v>40053.4</v>
      </c>
    </row>
    <row r="1670" spans="1:26"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1">
        <v>6074.86</v>
      </c>
      <c r="S1670" s="111">
        <v>0</v>
      </c>
      <c r="T1670" s="111">
        <v>38284.400000000001</v>
      </c>
      <c r="U1670">
        <v>0</v>
      </c>
      <c r="V1670">
        <v>39112.400000000001</v>
      </c>
      <c r="W1670">
        <v>0</v>
      </c>
      <c r="X1670">
        <v>0</v>
      </c>
      <c r="Y1670">
        <v>30775.9</v>
      </c>
      <c r="Z1670">
        <v>40053.4</v>
      </c>
    </row>
    <row r="1671" spans="1:26"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1">
        <v>6760.87</v>
      </c>
      <c r="S1671" s="111">
        <v>0</v>
      </c>
      <c r="T1671" s="111">
        <v>37757.9</v>
      </c>
      <c r="U1671">
        <v>0</v>
      </c>
      <c r="V1671">
        <v>37052.300000000003</v>
      </c>
      <c r="W1671">
        <v>550.154</v>
      </c>
      <c r="X1671">
        <v>0</v>
      </c>
      <c r="Y1671">
        <v>28753.4</v>
      </c>
      <c r="Z1671">
        <v>40053.4</v>
      </c>
    </row>
    <row r="1672" spans="1:26"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1">
        <v>6489.41</v>
      </c>
      <c r="S1672" s="111">
        <v>606.59900000000005</v>
      </c>
      <c r="T1672" s="111">
        <v>36213.9</v>
      </c>
      <c r="U1672">
        <v>0</v>
      </c>
      <c r="V1672">
        <v>36916.9</v>
      </c>
      <c r="W1672">
        <v>425.79</v>
      </c>
      <c r="X1672">
        <v>0</v>
      </c>
      <c r="Y1672">
        <v>29399.200000000001</v>
      </c>
      <c r="Z1672">
        <v>40053.4</v>
      </c>
    </row>
    <row r="1673" spans="1:26"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1">
        <v>8798.58</v>
      </c>
      <c r="S1673" s="111">
        <v>1888.33</v>
      </c>
      <c r="T1673" s="111">
        <v>36498.400000000001</v>
      </c>
      <c r="U1673">
        <v>0</v>
      </c>
      <c r="V1673">
        <v>35678.1</v>
      </c>
      <c r="W1673">
        <v>1766.45</v>
      </c>
      <c r="X1673">
        <v>0</v>
      </c>
      <c r="Y1673">
        <v>25516.7</v>
      </c>
      <c r="Z1673">
        <v>40053.4</v>
      </c>
    </row>
    <row r="1674" spans="1:26"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1">
        <v>2829.35</v>
      </c>
      <c r="S1674" s="111">
        <v>8474.24</v>
      </c>
      <c r="T1674" s="111">
        <v>37672.199999999997</v>
      </c>
      <c r="U1674">
        <v>0</v>
      </c>
      <c r="V1674">
        <v>28705.5</v>
      </c>
      <c r="W1674">
        <v>4394.1499999999996</v>
      </c>
      <c r="X1674">
        <v>0</v>
      </c>
      <c r="Y1674">
        <v>19440.099999999999</v>
      </c>
      <c r="Z1674">
        <v>40053.4</v>
      </c>
    </row>
    <row r="1675" spans="1:26"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1">
        <v>0</v>
      </c>
      <c r="S1675" s="111">
        <v>21070.7</v>
      </c>
      <c r="T1675" s="111">
        <v>38522.9</v>
      </c>
      <c r="U1675">
        <v>0</v>
      </c>
      <c r="V1675">
        <v>19831.099999999999</v>
      </c>
      <c r="W1675">
        <v>8247.0300000000007</v>
      </c>
      <c r="X1675">
        <v>0</v>
      </c>
      <c r="Y1675">
        <v>15925.7</v>
      </c>
      <c r="Z1675">
        <v>40053.4</v>
      </c>
    </row>
    <row r="1676" spans="1:26"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1">
        <v>920.16499999999996</v>
      </c>
      <c r="S1676" s="111">
        <v>26501.1</v>
      </c>
      <c r="T1676" s="111">
        <v>38885.699999999997</v>
      </c>
      <c r="U1676">
        <v>0</v>
      </c>
      <c r="V1676">
        <v>28299.200000000001</v>
      </c>
      <c r="W1676">
        <v>11877.7</v>
      </c>
      <c r="X1676">
        <v>2.8967400000000001E-2</v>
      </c>
      <c r="Y1676">
        <v>11431</v>
      </c>
      <c r="Z1676">
        <v>40053.4</v>
      </c>
    </row>
    <row r="1677" spans="1:26"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1">
        <v>2311.0700000000002</v>
      </c>
      <c r="S1677" s="111">
        <v>25653.1</v>
      </c>
      <c r="T1677" s="111">
        <v>35795.1</v>
      </c>
      <c r="U1677">
        <v>0.70022799999999996</v>
      </c>
      <c r="V1677">
        <v>34680.1</v>
      </c>
      <c r="W1677">
        <v>10877.6</v>
      </c>
      <c r="X1677">
        <v>0.16070499999999999</v>
      </c>
      <c r="Y1677">
        <v>9200.49</v>
      </c>
      <c r="Z1677">
        <v>40053.4</v>
      </c>
    </row>
    <row r="1678" spans="1:26"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1">
        <v>0</v>
      </c>
      <c r="S1678" s="111">
        <v>17633.5</v>
      </c>
      <c r="T1678" s="111">
        <v>15561</v>
      </c>
      <c r="U1678">
        <v>1.6640299999999999</v>
      </c>
      <c r="V1678">
        <v>29940.799999999999</v>
      </c>
      <c r="W1678">
        <v>9233.32</v>
      </c>
      <c r="X1678">
        <v>1.10232</v>
      </c>
      <c r="Y1678">
        <v>5995.43</v>
      </c>
      <c r="Z1678">
        <v>40053.4</v>
      </c>
    </row>
    <row r="1679" spans="1:26"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1">
        <v>1037.54</v>
      </c>
      <c r="S1679" s="111">
        <v>8090.26</v>
      </c>
      <c r="T1679" s="111">
        <v>1266.58</v>
      </c>
      <c r="U1679">
        <v>3.0003899999999999</v>
      </c>
      <c r="V1679">
        <v>20148.5</v>
      </c>
      <c r="W1679">
        <v>6641.7</v>
      </c>
      <c r="X1679">
        <v>2.4951300000000001</v>
      </c>
      <c r="Y1679">
        <v>7568.2</v>
      </c>
      <c r="Z1679">
        <v>40053.4</v>
      </c>
    </row>
    <row r="1680" spans="1:26"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1">
        <v>0</v>
      </c>
      <c r="S1680" s="111">
        <v>5861.09</v>
      </c>
      <c r="T1680" s="111">
        <v>440.62700000000001</v>
      </c>
      <c r="U1680">
        <v>3.6648700000000001</v>
      </c>
      <c r="V1680">
        <v>11640.7</v>
      </c>
      <c r="W1680">
        <v>5594.35</v>
      </c>
      <c r="X1680">
        <v>3.72817</v>
      </c>
      <c r="Y1680">
        <v>7189.39</v>
      </c>
      <c r="Z1680">
        <v>40053.4</v>
      </c>
    </row>
    <row r="1681" spans="1:26"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1">
        <v>0</v>
      </c>
      <c r="S1681" s="111">
        <v>8218.36</v>
      </c>
      <c r="T1681" s="111">
        <v>0</v>
      </c>
      <c r="U1681">
        <v>4.0039300000000004</v>
      </c>
      <c r="V1681">
        <v>20137.900000000001</v>
      </c>
      <c r="W1681">
        <v>7933.38</v>
      </c>
      <c r="X1681">
        <v>4.1166999999999998</v>
      </c>
      <c r="Y1681">
        <v>6483.81</v>
      </c>
      <c r="Z1681">
        <v>40053.4</v>
      </c>
    </row>
    <row r="1682" spans="1:26"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1">
        <v>0</v>
      </c>
      <c r="S1682" s="111">
        <v>11564.3</v>
      </c>
      <c r="T1682" s="111">
        <v>0</v>
      </c>
      <c r="U1682">
        <v>3.2126700000000001</v>
      </c>
      <c r="V1682">
        <v>31721.8</v>
      </c>
      <c r="W1682">
        <v>13936.9</v>
      </c>
      <c r="X1682">
        <v>4.13931</v>
      </c>
      <c r="Y1682">
        <v>8131.45</v>
      </c>
      <c r="Z1682">
        <v>40053.4</v>
      </c>
    </row>
    <row r="1683" spans="1:26"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1">
        <v>0</v>
      </c>
      <c r="S1683" s="111">
        <v>12409.2</v>
      </c>
      <c r="T1683" s="111">
        <v>0</v>
      </c>
      <c r="U1683">
        <v>3.7495699999999998</v>
      </c>
      <c r="V1683">
        <v>35361.4</v>
      </c>
      <c r="W1683">
        <v>21616.400000000001</v>
      </c>
      <c r="X1683">
        <v>3.3723700000000001</v>
      </c>
      <c r="Y1683">
        <v>9511.52</v>
      </c>
      <c r="Z1683">
        <v>40053.4</v>
      </c>
    </row>
    <row r="1684" spans="1:26"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1">
        <v>0</v>
      </c>
      <c r="S1684" s="111">
        <v>17040.8</v>
      </c>
      <c r="T1684" s="111">
        <v>0</v>
      </c>
      <c r="U1684">
        <v>2.2448600000000001</v>
      </c>
      <c r="V1684">
        <v>32484.6</v>
      </c>
      <c r="W1684">
        <v>32560.799999999999</v>
      </c>
      <c r="X1684">
        <v>2.48848</v>
      </c>
      <c r="Y1684">
        <v>12948.8</v>
      </c>
      <c r="Z1684">
        <v>40053.4</v>
      </c>
    </row>
    <row r="1685" spans="1:26"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1">
        <v>0</v>
      </c>
      <c r="S1685" s="111">
        <v>22640.400000000001</v>
      </c>
      <c r="T1685" s="111">
        <v>0</v>
      </c>
      <c r="U1685">
        <v>2.3378199999999998</v>
      </c>
      <c r="V1685">
        <v>31645.1</v>
      </c>
      <c r="W1685">
        <v>37412</v>
      </c>
      <c r="X1685">
        <v>1.73858</v>
      </c>
      <c r="Y1685">
        <v>11507.4</v>
      </c>
      <c r="Z1685">
        <v>40050.6</v>
      </c>
    </row>
    <row r="1686" spans="1:26"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1">
        <v>0</v>
      </c>
      <c r="S1686" s="111">
        <v>30627</v>
      </c>
      <c r="T1686" s="111">
        <v>0</v>
      </c>
      <c r="U1686">
        <v>1.0341100000000001</v>
      </c>
      <c r="V1686">
        <v>26929.599999999999</v>
      </c>
      <c r="W1686">
        <v>39292.699999999997</v>
      </c>
      <c r="X1686">
        <v>0.74579700000000004</v>
      </c>
      <c r="Y1686">
        <v>9821.73</v>
      </c>
      <c r="Z1686">
        <v>39666.5</v>
      </c>
    </row>
    <row r="1687" spans="1:26"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1">
        <v>0</v>
      </c>
      <c r="S1687" s="111">
        <v>36218.9</v>
      </c>
      <c r="T1687" s="111">
        <v>0</v>
      </c>
      <c r="U1687">
        <v>0.20184199999999999</v>
      </c>
      <c r="V1687">
        <v>21639.3</v>
      </c>
      <c r="W1687">
        <v>39926.199999999997</v>
      </c>
      <c r="X1687">
        <v>9.4040700000000005E-2</v>
      </c>
      <c r="Y1687">
        <v>17047.3</v>
      </c>
      <c r="Z1687">
        <v>39688.699999999997</v>
      </c>
    </row>
    <row r="1688" spans="1:26"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1">
        <v>0</v>
      </c>
      <c r="S1688" s="111">
        <v>32145</v>
      </c>
      <c r="T1688" s="111">
        <v>1213.83</v>
      </c>
      <c r="U1688">
        <v>0</v>
      </c>
      <c r="V1688">
        <v>24627.9</v>
      </c>
      <c r="W1688">
        <v>39400.5</v>
      </c>
      <c r="X1688">
        <v>0</v>
      </c>
      <c r="Y1688">
        <v>24606.3</v>
      </c>
      <c r="Z1688">
        <v>39077.800000000003</v>
      </c>
    </row>
    <row r="1689" spans="1:26"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1">
        <v>3351.53</v>
      </c>
      <c r="S1689" s="111">
        <v>38236.199999999997</v>
      </c>
      <c r="T1689" s="111">
        <v>17367.3</v>
      </c>
      <c r="U1689">
        <v>0</v>
      </c>
      <c r="V1689">
        <v>22987.200000000001</v>
      </c>
      <c r="W1689">
        <v>39268.800000000003</v>
      </c>
      <c r="X1689">
        <v>0</v>
      </c>
      <c r="Y1689">
        <v>9790.7900000000009</v>
      </c>
      <c r="Z1689">
        <v>39052.1</v>
      </c>
    </row>
    <row r="1690" spans="1:26"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1">
        <v>2043.54</v>
      </c>
      <c r="S1690" s="111">
        <v>38203.699999999997</v>
      </c>
      <c r="T1690" s="111">
        <v>14714.2</v>
      </c>
      <c r="U1690">
        <v>0</v>
      </c>
      <c r="V1690">
        <v>9166.92</v>
      </c>
      <c r="W1690">
        <v>38084.199999999997</v>
      </c>
      <c r="X1690">
        <v>0</v>
      </c>
      <c r="Y1690">
        <v>16829.3</v>
      </c>
      <c r="Z1690">
        <v>39283.5</v>
      </c>
    </row>
    <row r="1691" spans="1:26"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1">
        <v>5931.22</v>
      </c>
      <c r="S1691" s="111">
        <v>39437.1</v>
      </c>
      <c r="T1691" s="111">
        <v>28844.799999999999</v>
      </c>
      <c r="U1691">
        <v>0</v>
      </c>
      <c r="V1691">
        <v>11556.4</v>
      </c>
      <c r="W1691">
        <v>33727.4</v>
      </c>
      <c r="X1691">
        <v>0</v>
      </c>
      <c r="Y1691">
        <v>17258.5</v>
      </c>
      <c r="Z1691">
        <v>38288.6</v>
      </c>
    </row>
    <row r="1692" spans="1:26"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1">
        <v>14398.9</v>
      </c>
      <c r="S1692" s="111">
        <v>38368</v>
      </c>
      <c r="T1692" s="111">
        <v>24104.400000000001</v>
      </c>
      <c r="U1692">
        <v>0</v>
      </c>
      <c r="V1692">
        <v>8653.0400000000009</v>
      </c>
      <c r="W1692">
        <v>22719.599999999999</v>
      </c>
      <c r="X1692">
        <v>0</v>
      </c>
      <c r="Y1692">
        <v>12744.2</v>
      </c>
      <c r="Z1692">
        <v>37408.300000000003</v>
      </c>
    </row>
    <row r="1693" spans="1:26"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1">
        <v>15528.1</v>
      </c>
      <c r="S1693" s="111">
        <v>38421.300000000003</v>
      </c>
      <c r="T1693" s="111">
        <v>23377.7</v>
      </c>
      <c r="U1693">
        <v>0</v>
      </c>
      <c r="V1693">
        <v>5398.12</v>
      </c>
      <c r="W1693">
        <v>14608.1</v>
      </c>
      <c r="X1693">
        <v>0</v>
      </c>
      <c r="Y1693">
        <v>26175.9</v>
      </c>
      <c r="Z1693">
        <v>33683.300000000003</v>
      </c>
    </row>
    <row r="1694" spans="1:26"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1">
        <v>12676.6</v>
      </c>
      <c r="S1694" s="111">
        <v>38767.599999999999</v>
      </c>
      <c r="T1694" s="111">
        <v>28189.4</v>
      </c>
      <c r="U1694">
        <v>0</v>
      </c>
      <c r="V1694">
        <v>2849.47</v>
      </c>
      <c r="W1694">
        <v>11427.2</v>
      </c>
      <c r="X1694">
        <v>0</v>
      </c>
      <c r="Y1694">
        <v>19071.3</v>
      </c>
      <c r="Z1694">
        <v>29367.200000000001</v>
      </c>
    </row>
    <row r="1695" spans="1:26"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1">
        <v>10393.9</v>
      </c>
      <c r="S1695" s="111">
        <v>37424.400000000001</v>
      </c>
      <c r="T1695" s="111">
        <v>19741.8</v>
      </c>
      <c r="U1695">
        <v>0</v>
      </c>
      <c r="V1695">
        <v>0</v>
      </c>
      <c r="W1695">
        <v>11852.7</v>
      </c>
      <c r="X1695">
        <v>0</v>
      </c>
      <c r="Y1695">
        <v>9256.58</v>
      </c>
      <c r="Z1695">
        <v>32375.8</v>
      </c>
    </row>
    <row r="1696" spans="1:26"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1">
        <v>9595.65</v>
      </c>
      <c r="S1696" s="111">
        <v>36326.300000000003</v>
      </c>
      <c r="T1696" s="111">
        <v>16371</v>
      </c>
      <c r="U1696">
        <v>0</v>
      </c>
      <c r="V1696">
        <v>0</v>
      </c>
      <c r="W1696">
        <v>9437.39</v>
      </c>
      <c r="X1696">
        <v>0</v>
      </c>
      <c r="Y1696">
        <v>3516.13</v>
      </c>
      <c r="Z1696">
        <v>31100.9</v>
      </c>
    </row>
    <row r="1697" spans="1:26"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1">
        <v>13670.2</v>
      </c>
      <c r="S1697" s="111">
        <v>37064.699999999997</v>
      </c>
      <c r="T1697" s="111">
        <v>9285.86</v>
      </c>
      <c r="U1697">
        <v>0</v>
      </c>
      <c r="V1697">
        <v>0</v>
      </c>
      <c r="W1697">
        <v>9201.94</v>
      </c>
      <c r="X1697">
        <v>0</v>
      </c>
      <c r="Y1697">
        <v>1212.67</v>
      </c>
      <c r="Z1697">
        <v>28706.2</v>
      </c>
    </row>
    <row r="1698" spans="1:26"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1">
        <v>9665.48</v>
      </c>
      <c r="S1698" s="111">
        <v>31484.7</v>
      </c>
      <c r="T1698" s="111">
        <v>10512.8</v>
      </c>
      <c r="U1698">
        <v>0</v>
      </c>
      <c r="V1698">
        <v>0</v>
      </c>
      <c r="W1698">
        <v>16238.7</v>
      </c>
      <c r="X1698">
        <v>0</v>
      </c>
      <c r="Y1698">
        <v>2579.52</v>
      </c>
      <c r="Z1698">
        <v>21034.1</v>
      </c>
    </row>
    <row r="1699" spans="1:26"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1">
        <v>6148.58</v>
      </c>
      <c r="S1699" s="111">
        <v>22875.200000000001</v>
      </c>
      <c r="T1699" s="111">
        <v>11908.9</v>
      </c>
      <c r="U1699">
        <v>0</v>
      </c>
      <c r="V1699">
        <v>0</v>
      </c>
      <c r="W1699">
        <v>25246.6</v>
      </c>
      <c r="X1699">
        <v>0</v>
      </c>
      <c r="Y1699">
        <v>1643.88</v>
      </c>
      <c r="Z1699">
        <v>30116.6</v>
      </c>
    </row>
    <row r="1700" spans="1:26"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1">
        <v>10037.299999999999</v>
      </c>
      <c r="S1700" s="111">
        <v>31083.3</v>
      </c>
      <c r="T1700" s="111">
        <v>16702.099999999999</v>
      </c>
      <c r="U1700">
        <v>3.4766199999999997E-2</v>
      </c>
      <c r="V1700">
        <v>0</v>
      </c>
      <c r="W1700">
        <v>23802.2</v>
      </c>
      <c r="X1700">
        <v>1.0459700000000001E-2</v>
      </c>
      <c r="Y1700">
        <v>1316.17</v>
      </c>
      <c r="Z1700">
        <v>22059.7</v>
      </c>
    </row>
    <row r="1701" spans="1:26"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1">
        <v>15090.7</v>
      </c>
      <c r="S1701" s="111">
        <v>23112</v>
      </c>
      <c r="T1701" s="111">
        <v>8180.47</v>
      </c>
      <c r="U1701">
        <v>0.84992800000000002</v>
      </c>
      <c r="V1701">
        <v>0</v>
      </c>
      <c r="W1701">
        <v>26193.3</v>
      </c>
      <c r="X1701">
        <v>7.7556299999999995E-2</v>
      </c>
      <c r="Y1701">
        <v>2944.42</v>
      </c>
      <c r="Z1701">
        <v>30763.9</v>
      </c>
    </row>
    <row r="1702" spans="1:26"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1">
        <v>4648.7299999999996</v>
      </c>
      <c r="S1702" s="111">
        <v>14077</v>
      </c>
      <c r="T1702" s="111">
        <v>7109.63</v>
      </c>
      <c r="U1702">
        <v>2.00542</v>
      </c>
      <c r="V1702">
        <v>0</v>
      </c>
      <c r="W1702">
        <v>17414.099999999999</v>
      </c>
      <c r="X1702">
        <v>0.97992199999999996</v>
      </c>
      <c r="Y1702">
        <v>2273.9899999999998</v>
      </c>
      <c r="Z1702">
        <v>30866.3</v>
      </c>
    </row>
    <row r="1703" spans="1:26"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1">
        <v>2632.27</v>
      </c>
      <c r="S1703" s="111">
        <v>13902.5</v>
      </c>
      <c r="T1703" s="111">
        <v>3676.44</v>
      </c>
      <c r="U1703">
        <v>2.96102</v>
      </c>
      <c r="V1703">
        <v>0</v>
      </c>
      <c r="W1703">
        <v>14701.2</v>
      </c>
      <c r="X1703">
        <v>1.9857100000000001</v>
      </c>
      <c r="Y1703">
        <v>5919.04</v>
      </c>
      <c r="Z1703">
        <v>27163.3</v>
      </c>
    </row>
    <row r="1704" spans="1:26"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1">
        <v>919.84</v>
      </c>
      <c r="S1704" s="111">
        <v>19011</v>
      </c>
      <c r="T1704" s="111">
        <v>0</v>
      </c>
      <c r="U1704">
        <v>3.6123400000000001</v>
      </c>
      <c r="V1704">
        <v>0</v>
      </c>
      <c r="W1704">
        <v>15327.9</v>
      </c>
      <c r="X1704">
        <v>2.3858199999999998</v>
      </c>
      <c r="Y1704">
        <v>12048.9</v>
      </c>
      <c r="Z1704">
        <v>26527.5</v>
      </c>
    </row>
    <row r="1705" spans="1:26"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1">
        <v>22.864599999999999</v>
      </c>
      <c r="S1705" s="111">
        <v>22867.599999999999</v>
      </c>
      <c r="T1705" s="111">
        <v>0</v>
      </c>
      <c r="U1705">
        <v>3.98075</v>
      </c>
      <c r="V1705">
        <v>756.53899999999999</v>
      </c>
      <c r="W1705">
        <v>5092.63</v>
      </c>
      <c r="X1705">
        <v>3.0947900000000002</v>
      </c>
      <c r="Y1705">
        <v>13515.1</v>
      </c>
      <c r="Z1705">
        <v>21604.5</v>
      </c>
    </row>
    <row r="1706" spans="1:26"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1">
        <v>0</v>
      </c>
      <c r="S1706" s="111">
        <v>18818.5</v>
      </c>
      <c r="T1706" s="111">
        <v>0</v>
      </c>
      <c r="U1706">
        <v>3.3904000000000001</v>
      </c>
      <c r="V1706">
        <v>1615.73</v>
      </c>
      <c r="W1706">
        <v>3480.76</v>
      </c>
      <c r="X1706">
        <v>3.3923999999999999</v>
      </c>
      <c r="Y1706">
        <v>16994.2</v>
      </c>
      <c r="Z1706">
        <v>16395.099999999999</v>
      </c>
    </row>
    <row r="1707" spans="1:26"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1">
        <v>0</v>
      </c>
      <c r="S1707" s="111">
        <v>20323.8</v>
      </c>
      <c r="T1707" s="111">
        <v>1474.15</v>
      </c>
      <c r="U1707">
        <v>2.9395699999999998</v>
      </c>
      <c r="V1707">
        <v>897.26199999999994</v>
      </c>
      <c r="W1707">
        <v>9416.67</v>
      </c>
      <c r="X1707">
        <v>3.28695</v>
      </c>
      <c r="Y1707">
        <v>14368.2</v>
      </c>
      <c r="Z1707">
        <v>19492.599999999999</v>
      </c>
    </row>
    <row r="1708" spans="1:26"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1">
        <v>0</v>
      </c>
      <c r="S1708" s="111">
        <v>23874.9</v>
      </c>
      <c r="T1708" s="111">
        <v>2598.5100000000002</v>
      </c>
      <c r="U1708">
        <v>2.5594899999999998</v>
      </c>
      <c r="V1708">
        <v>594.20399999999995</v>
      </c>
      <c r="W1708">
        <v>21055.3</v>
      </c>
      <c r="X1708">
        <v>1.65134</v>
      </c>
      <c r="Y1708">
        <v>16511.099999999999</v>
      </c>
      <c r="Z1708">
        <v>16542.3</v>
      </c>
    </row>
    <row r="1709" spans="1:26"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1">
        <v>0</v>
      </c>
      <c r="S1709" s="111">
        <v>28910.1</v>
      </c>
      <c r="T1709" s="111">
        <v>2149.13</v>
      </c>
      <c r="U1709">
        <v>2.3585699999999998</v>
      </c>
      <c r="V1709">
        <v>664.09699999999998</v>
      </c>
      <c r="W1709">
        <v>27530.9</v>
      </c>
      <c r="X1709">
        <v>2.0906199999999999</v>
      </c>
      <c r="Y1709">
        <v>21614.400000000001</v>
      </c>
      <c r="Z1709">
        <v>23763.3</v>
      </c>
    </row>
    <row r="1710" spans="1:26"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1">
        <v>307.33</v>
      </c>
      <c r="S1710" s="111">
        <v>33255.599999999999</v>
      </c>
      <c r="T1710" s="111">
        <v>2907.09</v>
      </c>
      <c r="U1710">
        <v>0.77587899999999999</v>
      </c>
      <c r="V1710">
        <v>3309.68</v>
      </c>
      <c r="W1710">
        <v>28513.4</v>
      </c>
      <c r="X1710">
        <v>0.797628</v>
      </c>
      <c r="Y1710">
        <v>25320.6</v>
      </c>
      <c r="Z1710">
        <v>22073.200000000001</v>
      </c>
    </row>
    <row r="1711" spans="1:26"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1">
        <v>2114.9499999999998</v>
      </c>
      <c r="S1711" s="111">
        <v>36412.5</v>
      </c>
      <c r="T1711" s="111">
        <v>3636.96</v>
      </c>
      <c r="U1711">
        <v>0.19073399999999999</v>
      </c>
      <c r="V1711">
        <v>8201.89</v>
      </c>
      <c r="W1711">
        <v>29644.9</v>
      </c>
      <c r="X1711">
        <v>0.13250400000000001</v>
      </c>
      <c r="Y1711">
        <v>22152.3</v>
      </c>
      <c r="Z1711">
        <v>20638.8</v>
      </c>
    </row>
    <row r="1712" spans="1:26"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1">
        <v>1541.01</v>
      </c>
      <c r="S1712" s="111">
        <v>35614.199999999997</v>
      </c>
      <c r="T1712" s="111">
        <v>17268.099999999999</v>
      </c>
      <c r="U1712">
        <v>0</v>
      </c>
      <c r="V1712">
        <v>23818.400000000001</v>
      </c>
      <c r="W1712">
        <v>29476</v>
      </c>
      <c r="X1712">
        <v>0</v>
      </c>
      <c r="Y1712">
        <v>20822.599999999999</v>
      </c>
      <c r="Z1712">
        <v>27124.7</v>
      </c>
    </row>
    <row r="1713" spans="1:26"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1">
        <v>0</v>
      </c>
      <c r="S1713" s="111">
        <v>38315</v>
      </c>
      <c r="T1713" s="111">
        <v>27945</v>
      </c>
      <c r="U1713">
        <v>0</v>
      </c>
      <c r="V1713">
        <v>20401.3</v>
      </c>
      <c r="W1713">
        <v>15773.5</v>
      </c>
      <c r="X1713">
        <v>0</v>
      </c>
      <c r="Y1713">
        <v>16906.5</v>
      </c>
      <c r="Z1713">
        <v>13232</v>
      </c>
    </row>
    <row r="1714" spans="1:26"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1">
        <v>0</v>
      </c>
      <c r="S1714" s="111">
        <v>38023.699999999997</v>
      </c>
      <c r="T1714" s="111">
        <v>28235.200000000001</v>
      </c>
      <c r="U1714">
        <v>0</v>
      </c>
      <c r="V1714">
        <v>19553.8</v>
      </c>
      <c r="W1714">
        <v>11085.3</v>
      </c>
      <c r="X1714">
        <v>0</v>
      </c>
      <c r="Y1714">
        <v>12380.7</v>
      </c>
      <c r="Z1714">
        <v>28945.599999999999</v>
      </c>
    </row>
    <row r="1715" spans="1:26"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1">
        <v>0</v>
      </c>
      <c r="S1715" s="111">
        <v>39313</v>
      </c>
      <c r="T1715" s="111">
        <v>36883.9</v>
      </c>
      <c r="U1715">
        <v>0</v>
      </c>
      <c r="V1715">
        <v>13834.3</v>
      </c>
      <c r="W1715">
        <v>6279.84</v>
      </c>
      <c r="X1715">
        <v>0</v>
      </c>
      <c r="Y1715">
        <v>9970.8700000000008</v>
      </c>
      <c r="Z1715">
        <v>28890.7</v>
      </c>
    </row>
    <row r="1716" spans="1:26"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1">
        <v>0</v>
      </c>
      <c r="S1716" s="111">
        <v>39009.1</v>
      </c>
      <c r="T1716" s="111">
        <v>38726.400000000001</v>
      </c>
      <c r="U1716">
        <v>0</v>
      </c>
      <c r="V1716">
        <v>9110.89</v>
      </c>
      <c r="W1716">
        <v>1601.91</v>
      </c>
      <c r="X1716">
        <v>0</v>
      </c>
      <c r="Y1716">
        <v>11487</v>
      </c>
      <c r="Z1716">
        <v>22505</v>
      </c>
    </row>
    <row r="1717" spans="1:26"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1">
        <v>0</v>
      </c>
      <c r="S1717" s="111">
        <v>39317.9</v>
      </c>
      <c r="T1717" s="111">
        <v>38474</v>
      </c>
      <c r="U1717">
        <v>0</v>
      </c>
      <c r="V1717">
        <v>3665.05</v>
      </c>
      <c r="W1717">
        <v>28.432700000000001</v>
      </c>
      <c r="X1717">
        <v>0</v>
      </c>
      <c r="Y1717">
        <v>17703.5</v>
      </c>
      <c r="Z1717">
        <v>35541.1</v>
      </c>
    </row>
    <row r="1718" spans="1:26"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1">
        <v>0</v>
      </c>
      <c r="S1718" s="111">
        <v>39595.5</v>
      </c>
      <c r="T1718" s="111">
        <v>38626.300000000003</v>
      </c>
      <c r="U1718">
        <v>0</v>
      </c>
      <c r="V1718">
        <v>1109.23</v>
      </c>
      <c r="W1718">
        <v>1184.27</v>
      </c>
      <c r="X1718">
        <v>0</v>
      </c>
      <c r="Y1718">
        <v>20859.3</v>
      </c>
      <c r="Z1718">
        <v>37140.5</v>
      </c>
    </row>
    <row r="1719" spans="1:26"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1">
        <v>1017.84</v>
      </c>
      <c r="S1719" s="111">
        <v>39835.699999999997</v>
      </c>
      <c r="T1719" s="111">
        <v>36014.1</v>
      </c>
      <c r="U1719">
        <v>0</v>
      </c>
      <c r="V1719">
        <v>0</v>
      </c>
      <c r="W1719">
        <v>734.048</v>
      </c>
      <c r="X1719">
        <v>0</v>
      </c>
      <c r="Y1719">
        <v>21583.7</v>
      </c>
      <c r="Z1719">
        <v>35762.300000000003</v>
      </c>
    </row>
    <row r="1720" spans="1:26"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1">
        <v>733.76300000000003</v>
      </c>
      <c r="S1720" s="111">
        <v>40053.4</v>
      </c>
      <c r="T1720" s="111">
        <v>28738.5</v>
      </c>
      <c r="U1720">
        <v>0</v>
      </c>
      <c r="V1720">
        <v>183.33799999999999</v>
      </c>
      <c r="W1720">
        <v>0</v>
      </c>
      <c r="X1720">
        <v>0</v>
      </c>
      <c r="Y1720">
        <v>12700.7</v>
      </c>
      <c r="Z1720">
        <v>39702.199999999997</v>
      </c>
    </row>
    <row r="1721" spans="1:26"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1">
        <v>0</v>
      </c>
      <c r="S1721" s="111">
        <v>40053.4</v>
      </c>
      <c r="T1721" s="111">
        <v>15273.3</v>
      </c>
      <c r="U1721">
        <v>0</v>
      </c>
      <c r="V1721">
        <v>0</v>
      </c>
      <c r="W1721">
        <v>0</v>
      </c>
      <c r="X1721">
        <v>0</v>
      </c>
      <c r="Y1721">
        <v>20313.599999999999</v>
      </c>
      <c r="Z1721">
        <v>38126.400000000001</v>
      </c>
    </row>
    <row r="1722" spans="1:26"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1">
        <v>121.861</v>
      </c>
      <c r="S1722" s="111">
        <v>39172.9</v>
      </c>
      <c r="T1722" s="111">
        <v>8102.21</v>
      </c>
      <c r="U1722">
        <v>0</v>
      </c>
      <c r="V1722">
        <v>0</v>
      </c>
      <c r="W1722">
        <v>0</v>
      </c>
      <c r="X1722">
        <v>0</v>
      </c>
      <c r="Y1722">
        <v>18651.400000000001</v>
      </c>
      <c r="Z1722">
        <v>37598.5</v>
      </c>
    </row>
    <row r="1723" spans="1:26"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1">
        <v>945.58600000000001</v>
      </c>
      <c r="S1723" s="111">
        <v>34543.300000000003</v>
      </c>
      <c r="T1723" s="111">
        <v>3210.37</v>
      </c>
      <c r="U1723">
        <v>0</v>
      </c>
      <c r="V1723">
        <v>560.08000000000004</v>
      </c>
      <c r="W1723">
        <v>0</v>
      </c>
      <c r="X1723">
        <v>0</v>
      </c>
      <c r="Y1723">
        <v>18126</v>
      </c>
      <c r="Z1723">
        <v>37448.800000000003</v>
      </c>
    </row>
    <row r="1724" spans="1:26"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1">
        <v>368.62</v>
      </c>
      <c r="S1724" s="111">
        <v>38264.300000000003</v>
      </c>
      <c r="T1724" s="111">
        <v>0</v>
      </c>
      <c r="U1724">
        <v>2.48928E-2</v>
      </c>
      <c r="V1724">
        <v>3147.91</v>
      </c>
      <c r="W1724">
        <v>0</v>
      </c>
      <c r="X1724">
        <v>5.0587399999999998E-2</v>
      </c>
      <c r="Y1724">
        <v>10467.4</v>
      </c>
      <c r="Z1724">
        <v>37518.400000000001</v>
      </c>
    </row>
    <row r="1725" spans="1:26"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1">
        <v>3497.48</v>
      </c>
      <c r="S1725" s="111">
        <v>38210.699999999997</v>
      </c>
      <c r="T1725" s="111">
        <v>2013.99</v>
      </c>
      <c r="U1725">
        <v>0.45535700000000001</v>
      </c>
      <c r="V1725">
        <v>1643.87</v>
      </c>
      <c r="W1725">
        <v>0</v>
      </c>
      <c r="X1725">
        <v>0.96118000000000003</v>
      </c>
      <c r="Y1725">
        <v>21282.3</v>
      </c>
      <c r="Z1725">
        <v>36376.400000000001</v>
      </c>
    </row>
    <row r="1726" spans="1:26"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1">
        <v>5504.78</v>
      </c>
      <c r="S1726" s="111">
        <v>38009.5</v>
      </c>
      <c r="T1726" s="111">
        <v>1874.77</v>
      </c>
      <c r="U1726">
        <v>0.52733600000000003</v>
      </c>
      <c r="V1726">
        <v>6712.26</v>
      </c>
      <c r="W1726">
        <v>582.68100000000004</v>
      </c>
      <c r="X1726">
        <v>2.1762899999999998</v>
      </c>
      <c r="Y1726">
        <v>17922.900000000001</v>
      </c>
      <c r="Z1726">
        <v>36837.300000000003</v>
      </c>
    </row>
    <row r="1727" spans="1:26"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1">
        <v>6896.68</v>
      </c>
      <c r="S1727" s="111">
        <v>36415.300000000003</v>
      </c>
      <c r="T1727" s="111">
        <v>0</v>
      </c>
      <c r="U1727">
        <v>2.9453900000000002</v>
      </c>
      <c r="V1727">
        <v>17556.2</v>
      </c>
      <c r="W1727">
        <v>1692.26</v>
      </c>
      <c r="X1727">
        <v>2.3397299999999999</v>
      </c>
      <c r="Y1727">
        <v>13585.3</v>
      </c>
      <c r="Z1727">
        <v>27266.3</v>
      </c>
    </row>
    <row r="1728" spans="1:26"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1">
        <v>7280.46</v>
      </c>
      <c r="S1728" s="111">
        <v>33423.5</v>
      </c>
      <c r="T1728" s="111">
        <v>0</v>
      </c>
      <c r="U1728">
        <v>3.62385</v>
      </c>
      <c r="V1728">
        <v>14759.8</v>
      </c>
      <c r="W1728">
        <v>2634.52</v>
      </c>
      <c r="X1728">
        <v>2.8339799999999999</v>
      </c>
      <c r="Y1728">
        <v>15881.8</v>
      </c>
      <c r="Z1728">
        <v>16021.6</v>
      </c>
    </row>
    <row r="1729" spans="1:26"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1">
        <v>6232.19</v>
      </c>
      <c r="S1729" s="111">
        <v>32447.1</v>
      </c>
      <c r="T1729" s="111">
        <v>0</v>
      </c>
      <c r="U1729">
        <v>4.0005199999999999</v>
      </c>
      <c r="V1729">
        <v>13111.1</v>
      </c>
      <c r="W1729">
        <v>4924.59</v>
      </c>
      <c r="X1729">
        <v>4.0956200000000003</v>
      </c>
      <c r="Y1729">
        <v>13360.3</v>
      </c>
      <c r="Z1729">
        <v>14254.3</v>
      </c>
    </row>
    <row r="1730" spans="1:26"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1">
        <v>16187.3</v>
      </c>
      <c r="S1730" s="111">
        <v>28114.2</v>
      </c>
      <c r="T1730" s="111">
        <v>0</v>
      </c>
      <c r="U1730">
        <v>4.0570199999999996</v>
      </c>
      <c r="V1730">
        <v>17529</v>
      </c>
      <c r="W1730">
        <v>7280.49</v>
      </c>
      <c r="X1730">
        <v>4.0832699999999997</v>
      </c>
      <c r="Y1730">
        <v>12219.5</v>
      </c>
      <c r="Z1730">
        <v>10822.9</v>
      </c>
    </row>
    <row r="1731" spans="1:26"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1">
        <v>22679.200000000001</v>
      </c>
      <c r="S1731" s="111">
        <v>25565.5</v>
      </c>
      <c r="T1731" s="111">
        <v>0</v>
      </c>
      <c r="U1731">
        <v>3.8435100000000002</v>
      </c>
      <c r="V1731">
        <v>17112.3</v>
      </c>
      <c r="W1731">
        <v>7802.19</v>
      </c>
      <c r="X1731">
        <v>3.8007200000000001</v>
      </c>
      <c r="Y1731">
        <v>10393.5</v>
      </c>
      <c r="Z1731">
        <v>5873.45</v>
      </c>
    </row>
    <row r="1732" spans="1:26"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1">
        <v>27844.7</v>
      </c>
      <c r="S1732" s="111">
        <v>22637.3</v>
      </c>
      <c r="T1732" s="111">
        <v>0</v>
      </c>
      <c r="U1732">
        <v>3.3174899999999998</v>
      </c>
      <c r="V1732">
        <v>12267.5</v>
      </c>
      <c r="W1732">
        <v>13781.4</v>
      </c>
      <c r="X1732">
        <v>3.2402799999999998</v>
      </c>
      <c r="Y1732">
        <v>11104</v>
      </c>
      <c r="Z1732">
        <v>6831.96</v>
      </c>
    </row>
    <row r="1733" spans="1:26"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1">
        <v>29938.1</v>
      </c>
      <c r="S1733" s="111">
        <v>15566.3</v>
      </c>
      <c r="T1733" s="111">
        <v>0</v>
      </c>
      <c r="U1733">
        <v>2.4963899999999999</v>
      </c>
      <c r="V1733">
        <v>7645.74</v>
      </c>
      <c r="W1733">
        <v>29664.9</v>
      </c>
      <c r="X1733">
        <v>2.3877100000000002</v>
      </c>
      <c r="Y1733">
        <v>11461.6</v>
      </c>
      <c r="Z1733">
        <v>7631.93</v>
      </c>
    </row>
    <row r="1734" spans="1:26"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1">
        <v>31527.1</v>
      </c>
      <c r="S1734" s="111">
        <v>15505.9</v>
      </c>
      <c r="T1734" s="111">
        <v>0</v>
      </c>
      <c r="U1734">
        <v>1.4328399999999999</v>
      </c>
      <c r="V1734">
        <v>3309.61</v>
      </c>
      <c r="W1734">
        <v>28134.9</v>
      </c>
      <c r="X1734">
        <v>1.2584500000000001</v>
      </c>
      <c r="Y1734">
        <v>11292.8</v>
      </c>
      <c r="Z1734">
        <v>9806.81</v>
      </c>
    </row>
    <row r="1735" spans="1:26"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1">
        <v>32831.199999999997</v>
      </c>
      <c r="S1735" s="111">
        <v>14710.9</v>
      </c>
      <c r="T1735" s="111">
        <v>0</v>
      </c>
      <c r="U1735">
        <v>0.306751</v>
      </c>
      <c r="V1735">
        <v>800.80499999999995</v>
      </c>
      <c r="W1735">
        <v>26432.6</v>
      </c>
      <c r="X1735">
        <v>0.21682699999999999</v>
      </c>
      <c r="Y1735">
        <v>12380.4</v>
      </c>
      <c r="Z1735">
        <v>9897.07</v>
      </c>
    </row>
    <row r="1736" spans="1:26"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1">
        <v>22066.3</v>
      </c>
      <c r="S1736" s="111">
        <v>14689.6</v>
      </c>
      <c r="T1736" s="111">
        <v>2764.04</v>
      </c>
      <c r="U1736">
        <v>0</v>
      </c>
      <c r="V1736">
        <v>0</v>
      </c>
      <c r="W1736">
        <v>28898.5</v>
      </c>
      <c r="X1736">
        <v>0</v>
      </c>
      <c r="Y1736">
        <v>22583.7</v>
      </c>
      <c r="Z1736">
        <v>9897.4</v>
      </c>
    </row>
    <row r="1737" spans="1:26"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1">
        <v>16084.2</v>
      </c>
      <c r="S1737" s="111">
        <v>17424.2</v>
      </c>
      <c r="T1737" s="111">
        <v>11757.3</v>
      </c>
      <c r="U1737">
        <v>0</v>
      </c>
      <c r="V1737">
        <v>0</v>
      </c>
      <c r="W1737">
        <v>35276.1</v>
      </c>
      <c r="X1737">
        <v>0</v>
      </c>
      <c r="Y1737">
        <v>31305.1</v>
      </c>
      <c r="Z1737">
        <v>3418.24</v>
      </c>
    </row>
    <row r="1738" spans="1:26"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1">
        <v>16243.8</v>
      </c>
      <c r="S1738" s="111">
        <v>27913.7</v>
      </c>
      <c r="T1738" s="111">
        <v>15820.5</v>
      </c>
      <c r="U1738">
        <v>0</v>
      </c>
      <c r="V1738">
        <v>0</v>
      </c>
      <c r="W1738">
        <v>38631.800000000003</v>
      </c>
      <c r="X1738">
        <v>0</v>
      </c>
      <c r="Y1738">
        <v>30776.6</v>
      </c>
      <c r="Z1738">
        <v>10999.9</v>
      </c>
    </row>
    <row r="1739" spans="1:26"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1">
        <v>19925.8</v>
      </c>
      <c r="S1739" s="111">
        <v>30344.1</v>
      </c>
      <c r="T1739" s="111">
        <v>12203.1</v>
      </c>
      <c r="U1739">
        <v>0</v>
      </c>
      <c r="V1739">
        <v>0</v>
      </c>
      <c r="W1739">
        <v>39832.699999999997</v>
      </c>
      <c r="X1739">
        <v>0</v>
      </c>
      <c r="Y1739">
        <v>24759.4</v>
      </c>
      <c r="Z1739">
        <v>17174.8</v>
      </c>
    </row>
    <row r="1740" spans="1:26"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1">
        <v>11963.2</v>
      </c>
      <c r="S1740" s="111">
        <v>32869.199999999997</v>
      </c>
      <c r="T1740" s="111">
        <v>11674.1</v>
      </c>
      <c r="U1740">
        <v>0</v>
      </c>
      <c r="V1740">
        <v>0</v>
      </c>
      <c r="W1740">
        <v>40053.4</v>
      </c>
      <c r="X1740">
        <v>0</v>
      </c>
      <c r="Y1740">
        <v>16849.5</v>
      </c>
      <c r="Z1740">
        <v>2907.25</v>
      </c>
    </row>
    <row r="1741" spans="1:26"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1">
        <v>3427</v>
      </c>
      <c r="S1741" s="111">
        <v>37679.599999999999</v>
      </c>
      <c r="T1741" s="111">
        <v>20207.900000000001</v>
      </c>
      <c r="U1741">
        <v>0</v>
      </c>
      <c r="V1741">
        <v>0</v>
      </c>
      <c r="W1741">
        <v>40053.4</v>
      </c>
      <c r="X1741">
        <v>0</v>
      </c>
      <c r="Y1741">
        <v>16360.6</v>
      </c>
      <c r="Z1741">
        <v>4973.47</v>
      </c>
    </row>
    <row r="1742" spans="1:26"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1">
        <v>1414.33</v>
      </c>
      <c r="S1742" s="111">
        <v>39347.4</v>
      </c>
      <c r="T1742" s="111">
        <v>21196.400000000001</v>
      </c>
      <c r="U1742">
        <v>0</v>
      </c>
      <c r="V1742">
        <v>1326.87</v>
      </c>
      <c r="W1742">
        <v>40053.4</v>
      </c>
      <c r="X1742">
        <v>0</v>
      </c>
      <c r="Y1742">
        <v>12944.9</v>
      </c>
      <c r="Z1742">
        <v>0</v>
      </c>
    </row>
    <row r="1743" spans="1:26"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1">
        <v>1939.74</v>
      </c>
      <c r="S1743" s="111">
        <v>38795.699999999997</v>
      </c>
      <c r="T1743" s="111">
        <v>20292.2</v>
      </c>
      <c r="U1743">
        <v>0</v>
      </c>
      <c r="V1743">
        <v>3038.18</v>
      </c>
      <c r="W1743">
        <v>39689.5</v>
      </c>
      <c r="X1743">
        <v>0</v>
      </c>
      <c r="Y1743">
        <v>3982.63</v>
      </c>
      <c r="Z1743">
        <v>850.10299999999995</v>
      </c>
    </row>
    <row r="1744" spans="1:26"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1">
        <v>4735.16</v>
      </c>
      <c r="S1744" s="111">
        <v>36372.1</v>
      </c>
      <c r="T1744" s="111">
        <v>27610.799999999999</v>
      </c>
      <c r="U1744">
        <v>0</v>
      </c>
      <c r="V1744">
        <v>7943.36</v>
      </c>
      <c r="W1744">
        <v>39015.699999999997</v>
      </c>
      <c r="X1744">
        <v>0</v>
      </c>
      <c r="Y1744">
        <v>1247.06</v>
      </c>
      <c r="Z1744">
        <v>767.57100000000003</v>
      </c>
    </row>
    <row r="1745" spans="1:26"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1">
        <v>8338.67</v>
      </c>
      <c r="S1745" s="111">
        <v>24575.8</v>
      </c>
      <c r="T1745" s="111">
        <v>25520.2</v>
      </c>
      <c r="U1745">
        <v>0</v>
      </c>
      <c r="V1745">
        <v>13279</v>
      </c>
      <c r="W1745">
        <v>37402.800000000003</v>
      </c>
      <c r="X1745">
        <v>0</v>
      </c>
      <c r="Y1745">
        <v>1482.8</v>
      </c>
      <c r="Z1745">
        <v>1182.76</v>
      </c>
    </row>
    <row r="1746" spans="1:26"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1">
        <v>13370.9</v>
      </c>
      <c r="S1746" s="111">
        <v>16487.099999999999</v>
      </c>
      <c r="T1746" s="111">
        <v>15011</v>
      </c>
      <c r="U1746">
        <v>0</v>
      </c>
      <c r="V1746">
        <v>8931.5</v>
      </c>
      <c r="W1746">
        <v>26167.9</v>
      </c>
      <c r="X1746">
        <v>0</v>
      </c>
      <c r="Y1746">
        <v>0</v>
      </c>
      <c r="Z1746">
        <v>823.74800000000005</v>
      </c>
    </row>
    <row r="1747" spans="1:26"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1">
        <v>20246.3</v>
      </c>
      <c r="S1747" s="111">
        <v>10245.700000000001</v>
      </c>
      <c r="T1747" s="111">
        <v>7419.38</v>
      </c>
      <c r="U1747">
        <v>0</v>
      </c>
      <c r="V1747">
        <v>5505.29</v>
      </c>
      <c r="W1747">
        <v>10911.2</v>
      </c>
      <c r="X1747">
        <v>0</v>
      </c>
      <c r="Y1747">
        <v>0</v>
      </c>
      <c r="Z1747">
        <v>1334.6</v>
      </c>
    </row>
    <row r="1748" spans="1:26"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1">
        <v>7943.64</v>
      </c>
      <c r="S1748" s="111">
        <v>14248.4</v>
      </c>
      <c r="T1748" s="111">
        <v>3668.3</v>
      </c>
      <c r="U1748">
        <v>4.8387899999999998E-2</v>
      </c>
      <c r="V1748">
        <v>4788.24</v>
      </c>
      <c r="W1748">
        <v>20592.900000000001</v>
      </c>
      <c r="X1748">
        <v>5.0639400000000001E-2</v>
      </c>
      <c r="Y1748">
        <v>0</v>
      </c>
      <c r="Z1748">
        <v>1878.57</v>
      </c>
    </row>
    <row r="1749" spans="1:26"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1">
        <v>6033.6</v>
      </c>
      <c r="S1749" s="111">
        <v>7502.09</v>
      </c>
      <c r="T1749" s="111">
        <v>2459.6799999999998</v>
      </c>
      <c r="U1749">
        <v>0.75578900000000004</v>
      </c>
      <c r="V1749">
        <v>2347.71</v>
      </c>
      <c r="W1749">
        <v>39659.699999999997</v>
      </c>
      <c r="X1749">
        <v>0.91813599999999995</v>
      </c>
      <c r="Y1749">
        <v>0</v>
      </c>
      <c r="Z1749">
        <v>1827.17</v>
      </c>
    </row>
    <row r="1750" spans="1:26"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1">
        <v>5237.29</v>
      </c>
      <c r="S1750" s="111">
        <v>2117.13</v>
      </c>
      <c r="T1750" s="111">
        <v>0</v>
      </c>
      <c r="U1750">
        <v>2.1831299999999998</v>
      </c>
      <c r="V1750">
        <v>4679.72</v>
      </c>
      <c r="W1750">
        <v>36622.199999999997</v>
      </c>
      <c r="X1750">
        <v>2.07483</v>
      </c>
      <c r="Y1750">
        <v>0</v>
      </c>
      <c r="Z1750">
        <v>877.80600000000004</v>
      </c>
    </row>
    <row r="1751" spans="1:26"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1">
        <v>3001.11</v>
      </c>
      <c r="S1751" s="111">
        <v>0</v>
      </c>
      <c r="T1751" s="111">
        <v>0</v>
      </c>
      <c r="U1751">
        <v>2.7285599999999999</v>
      </c>
      <c r="V1751">
        <v>4313.18</v>
      </c>
      <c r="W1751">
        <v>35007.300000000003</v>
      </c>
      <c r="X1751">
        <v>3.0475699999999999</v>
      </c>
      <c r="Y1751">
        <v>0</v>
      </c>
      <c r="Z1751">
        <v>1108.26</v>
      </c>
    </row>
    <row r="1752" spans="1:26"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1">
        <v>3143.59</v>
      </c>
      <c r="S1752" s="111">
        <v>0</v>
      </c>
      <c r="T1752" s="111">
        <v>0</v>
      </c>
      <c r="U1752">
        <v>3.5124499999999999</v>
      </c>
      <c r="V1752">
        <v>1602.74</v>
      </c>
      <c r="W1752">
        <v>34163.1</v>
      </c>
      <c r="X1752">
        <v>3.7215400000000001</v>
      </c>
      <c r="Y1752">
        <v>0</v>
      </c>
      <c r="Z1752">
        <v>1137.21</v>
      </c>
    </row>
    <row r="1753" spans="1:26"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1">
        <v>0</v>
      </c>
      <c r="S1753" s="111">
        <v>0</v>
      </c>
      <c r="T1753" s="111">
        <v>0</v>
      </c>
      <c r="U1753">
        <v>3.7910499999999998</v>
      </c>
      <c r="V1753">
        <v>824.45299999999997</v>
      </c>
      <c r="W1753">
        <v>37284.199999999997</v>
      </c>
      <c r="X1753">
        <v>4.0770099999999996</v>
      </c>
      <c r="Y1753">
        <v>933.11</v>
      </c>
      <c r="Z1753">
        <v>4076.52</v>
      </c>
    </row>
    <row r="1754" spans="1:26"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1">
        <v>0</v>
      </c>
      <c r="S1754" s="111">
        <v>2114.79</v>
      </c>
      <c r="T1754" s="111">
        <v>0</v>
      </c>
      <c r="U1754">
        <v>3.8774799999999998</v>
      </c>
      <c r="V1754">
        <v>3484.09</v>
      </c>
      <c r="W1754">
        <v>37822.800000000003</v>
      </c>
      <c r="X1754">
        <v>4.0781499999999999</v>
      </c>
      <c r="Y1754">
        <v>1241.99</v>
      </c>
      <c r="Z1754">
        <v>5060.09</v>
      </c>
    </row>
    <row r="1755" spans="1:26"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1">
        <v>0</v>
      </c>
      <c r="S1755" s="111">
        <v>3285.26</v>
      </c>
      <c r="T1755" s="111">
        <v>0</v>
      </c>
      <c r="U1755">
        <v>3.9655499999999999</v>
      </c>
      <c r="V1755">
        <v>3227.54</v>
      </c>
      <c r="W1755">
        <v>33794.1</v>
      </c>
      <c r="X1755">
        <v>3.7651500000000002</v>
      </c>
      <c r="Y1755">
        <v>1807.55</v>
      </c>
      <c r="Z1755">
        <v>4470.74</v>
      </c>
    </row>
    <row r="1756" spans="1:26"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1">
        <v>0</v>
      </c>
      <c r="S1756" s="111">
        <v>5644</v>
      </c>
      <c r="T1756" s="111">
        <v>0</v>
      </c>
      <c r="U1756">
        <v>3.4191500000000001</v>
      </c>
      <c r="V1756">
        <v>4004.85</v>
      </c>
      <c r="W1756">
        <v>37752.800000000003</v>
      </c>
      <c r="X1756">
        <v>3.1555300000000002</v>
      </c>
      <c r="Y1756">
        <v>2019.13</v>
      </c>
      <c r="Z1756">
        <v>6145.18</v>
      </c>
    </row>
    <row r="1757" spans="1:26"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1">
        <v>0</v>
      </c>
      <c r="S1757" s="111">
        <v>13779</v>
      </c>
      <c r="T1757" s="111">
        <v>233.233</v>
      </c>
      <c r="U1757">
        <v>2.5695700000000001</v>
      </c>
      <c r="V1757">
        <v>5363.53</v>
      </c>
      <c r="W1757">
        <v>38994.699999999997</v>
      </c>
      <c r="X1757">
        <v>2.2784900000000001</v>
      </c>
      <c r="Y1757">
        <v>2356.39</v>
      </c>
      <c r="Z1757">
        <v>10074.200000000001</v>
      </c>
    </row>
    <row r="1758" spans="1:26"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1">
        <v>0</v>
      </c>
      <c r="S1758" s="111">
        <v>28196.3</v>
      </c>
      <c r="T1758" s="111">
        <v>1796.2</v>
      </c>
      <c r="U1758">
        <v>1.3968</v>
      </c>
      <c r="V1758">
        <v>3324.4</v>
      </c>
      <c r="W1758">
        <v>38344.699999999997</v>
      </c>
      <c r="X1758">
        <v>1.2040500000000001</v>
      </c>
      <c r="Y1758">
        <v>2677</v>
      </c>
      <c r="Z1758">
        <v>16892</v>
      </c>
    </row>
    <row r="1759" spans="1:26"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1">
        <v>0</v>
      </c>
      <c r="S1759" s="111">
        <v>38022.699999999997</v>
      </c>
      <c r="T1759" s="111">
        <v>3954.95</v>
      </c>
      <c r="U1759">
        <v>0.31124099999999999</v>
      </c>
      <c r="V1759">
        <v>1659.55</v>
      </c>
      <c r="W1759">
        <v>37596.300000000003</v>
      </c>
      <c r="X1759">
        <v>0.218472</v>
      </c>
      <c r="Y1759">
        <v>4408.8900000000003</v>
      </c>
      <c r="Z1759">
        <v>23473.200000000001</v>
      </c>
    </row>
    <row r="1760" spans="1:26"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1">
        <v>0</v>
      </c>
      <c r="S1760" s="111">
        <v>38676.400000000001</v>
      </c>
      <c r="T1760" s="111">
        <v>9406.77</v>
      </c>
      <c r="U1760">
        <v>0</v>
      </c>
      <c r="V1760">
        <v>1071.02</v>
      </c>
      <c r="W1760">
        <v>39483.300000000003</v>
      </c>
      <c r="X1760">
        <v>0</v>
      </c>
      <c r="Y1760">
        <v>13618.6</v>
      </c>
      <c r="Z1760">
        <v>15802.6</v>
      </c>
    </row>
    <row r="1761" spans="1:26"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1">
        <v>0</v>
      </c>
      <c r="S1761" s="111">
        <v>37688.1</v>
      </c>
      <c r="T1761" s="111">
        <v>23849.4</v>
      </c>
      <c r="U1761">
        <v>0</v>
      </c>
      <c r="V1761">
        <v>3413.64</v>
      </c>
      <c r="W1761">
        <v>40053.4</v>
      </c>
      <c r="X1761">
        <v>0</v>
      </c>
      <c r="Y1761">
        <v>20913.599999999999</v>
      </c>
      <c r="Z1761">
        <v>16828.099999999999</v>
      </c>
    </row>
    <row r="1762" spans="1:26"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1">
        <v>0</v>
      </c>
      <c r="S1762" s="111">
        <v>39123.199999999997</v>
      </c>
      <c r="T1762" s="111">
        <v>13798</v>
      </c>
      <c r="U1762">
        <v>0</v>
      </c>
      <c r="V1762">
        <v>694.39300000000003</v>
      </c>
      <c r="W1762">
        <v>40053.4</v>
      </c>
      <c r="X1762">
        <v>0</v>
      </c>
      <c r="Y1762">
        <v>26156.400000000001</v>
      </c>
      <c r="Z1762">
        <v>28928.400000000001</v>
      </c>
    </row>
    <row r="1763" spans="1:26"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1">
        <v>0</v>
      </c>
      <c r="S1763" s="111">
        <v>39484.800000000003</v>
      </c>
      <c r="T1763" s="111">
        <v>30520.799999999999</v>
      </c>
      <c r="U1763">
        <v>0</v>
      </c>
      <c r="V1763">
        <v>985.524</v>
      </c>
      <c r="W1763">
        <v>40013.800000000003</v>
      </c>
      <c r="X1763">
        <v>0</v>
      </c>
      <c r="Y1763">
        <v>27789.9</v>
      </c>
      <c r="Z1763">
        <v>39858.1</v>
      </c>
    </row>
    <row r="1764" spans="1:26"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1">
        <v>0</v>
      </c>
      <c r="S1764" s="111">
        <v>39090.1</v>
      </c>
      <c r="T1764" s="111">
        <v>35598.6</v>
      </c>
      <c r="U1764">
        <v>0</v>
      </c>
      <c r="V1764">
        <v>2463.6</v>
      </c>
      <c r="W1764">
        <v>39965.9</v>
      </c>
      <c r="X1764">
        <v>0</v>
      </c>
      <c r="Y1764">
        <v>28915</v>
      </c>
      <c r="Z1764">
        <v>39614</v>
      </c>
    </row>
    <row r="1765" spans="1:26"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1">
        <v>1600.32</v>
      </c>
      <c r="S1765" s="111">
        <v>39474.400000000001</v>
      </c>
      <c r="T1765" s="111">
        <v>39069</v>
      </c>
      <c r="U1765">
        <v>0</v>
      </c>
      <c r="V1765">
        <v>6599.11</v>
      </c>
      <c r="W1765">
        <v>39966.9</v>
      </c>
      <c r="X1765">
        <v>0</v>
      </c>
      <c r="Y1765">
        <v>23499.9</v>
      </c>
      <c r="Z1765">
        <v>37717.300000000003</v>
      </c>
    </row>
    <row r="1766" spans="1:26"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1">
        <v>4500.3599999999997</v>
      </c>
      <c r="S1766" s="111">
        <v>39368.6</v>
      </c>
      <c r="T1766" s="111">
        <v>38156.400000000001</v>
      </c>
      <c r="U1766">
        <v>0</v>
      </c>
      <c r="V1766">
        <v>7788.56</v>
      </c>
      <c r="W1766">
        <v>40053.4</v>
      </c>
      <c r="X1766">
        <v>0</v>
      </c>
      <c r="Y1766">
        <v>19926.8</v>
      </c>
      <c r="Z1766">
        <v>36662</v>
      </c>
    </row>
    <row r="1767" spans="1:26"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1">
        <v>9661.8700000000008</v>
      </c>
      <c r="S1767" s="111">
        <v>39138.5</v>
      </c>
      <c r="T1767" s="111">
        <v>34617.199999999997</v>
      </c>
      <c r="U1767">
        <v>0</v>
      </c>
      <c r="V1767">
        <v>6936.97</v>
      </c>
      <c r="W1767">
        <v>40017.599999999999</v>
      </c>
      <c r="X1767">
        <v>0</v>
      </c>
      <c r="Y1767">
        <v>13683.2</v>
      </c>
      <c r="Z1767">
        <v>38195.1</v>
      </c>
    </row>
    <row r="1768" spans="1:26"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1">
        <v>15090.1</v>
      </c>
      <c r="S1768" s="111">
        <v>39584.699999999997</v>
      </c>
      <c r="T1768" s="111">
        <v>27790</v>
      </c>
      <c r="U1768">
        <v>0</v>
      </c>
      <c r="V1768">
        <v>15987.8</v>
      </c>
      <c r="W1768">
        <v>40053.4</v>
      </c>
      <c r="X1768">
        <v>0</v>
      </c>
      <c r="Y1768">
        <v>8847.02</v>
      </c>
      <c r="Z1768">
        <v>37425.5</v>
      </c>
    </row>
    <row r="1769" spans="1:26"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1">
        <v>24201.7</v>
      </c>
      <c r="S1769" s="111">
        <v>39565.1</v>
      </c>
      <c r="T1769" s="111">
        <v>8466.2199999999993</v>
      </c>
      <c r="U1769">
        <v>0</v>
      </c>
      <c r="V1769">
        <v>26560.400000000001</v>
      </c>
      <c r="W1769">
        <v>40053.4</v>
      </c>
      <c r="X1769">
        <v>0</v>
      </c>
      <c r="Y1769">
        <v>7493.62</v>
      </c>
      <c r="Z1769">
        <v>32619.1</v>
      </c>
    </row>
    <row r="1770" spans="1:26"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1">
        <v>19834.099999999999</v>
      </c>
      <c r="S1770" s="111">
        <v>39619.4</v>
      </c>
      <c r="T1770" s="111">
        <v>19103.7</v>
      </c>
      <c r="U1770">
        <v>0</v>
      </c>
      <c r="V1770">
        <v>25961.7</v>
      </c>
      <c r="W1770">
        <v>40053.4</v>
      </c>
      <c r="X1770">
        <v>0</v>
      </c>
      <c r="Y1770">
        <v>5103.8500000000004</v>
      </c>
      <c r="Z1770">
        <v>36698.800000000003</v>
      </c>
    </row>
    <row r="1771" spans="1:26"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1">
        <v>15993.5</v>
      </c>
      <c r="S1771" s="111">
        <v>39670.5</v>
      </c>
      <c r="T1771" s="111">
        <v>32384.799999999999</v>
      </c>
      <c r="U1771">
        <v>0</v>
      </c>
      <c r="V1771">
        <v>24670.6</v>
      </c>
      <c r="W1771">
        <v>40053.4</v>
      </c>
      <c r="X1771">
        <v>0</v>
      </c>
      <c r="Y1771">
        <v>2315.56</v>
      </c>
      <c r="Z1771">
        <v>35965.1</v>
      </c>
    </row>
    <row r="1772" spans="1:26"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1">
        <v>25127.4</v>
      </c>
      <c r="S1772" s="111">
        <v>39602</v>
      </c>
      <c r="T1772" s="111">
        <v>27165.1</v>
      </c>
      <c r="U1772">
        <v>1.8530499999999998E-2</v>
      </c>
      <c r="V1772">
        <v>34918.6</v>
      </c>
      <c r="W1772">
        <v>40053.4</v>
      </c>
      <c r="X1772">
        <v>5.8130899999999999E-2</v>
      </c>
      <c r="Y1772">
        <v>1359</v>
      </c>
      <c r="Z1772">
        <v>39094.1</v>
      </c>
    </row>
    <row r="1773" spans="1:26"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1">
        <v>33726.1</v>
      </c>
      <c r="S1773" s="111">
        <v>38033.199999999997</v>
      </c>
      <c r="T1773" s="111">
        <v>22999.7</v>
      </c>
      <c r="U1773">
        <v>0.21445</v>
      </c>
      <c r="V1773">
        <v>36225.9</v>
      </c>
      <c r="W1773">
        <v>40053.4</v>
      </c>
      <c r="X1773">
        <v>0.92244800000000005</v>
      </c>
      <c r="Y1773">
        <v>3071.82</v>
      </c>
      <c r="Z1773">
        <v>38483.4</v>
      </c>
    </row>
    <row r="1774" spans="1:26"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1">
        <v>28686.6</v>
      </c>
      <c r="S1774" s="111">
        <v>20239.400000000001</v>
      </c>
      <c r="T1774" s="111">
        <v>9267.2999999999993</v>
      </c>
      <c r="U1774">
        <v>0.236319</v>
      </c>
      <c r="V1774">
        <v>33406</v>
      </c>
      <c r="W1774">
        <v>40053.4</v>
      </c>
      <c r="X1774">
        <v>2.0433500000000002</v>
      </c>
      <c r="Y1774">
        <v>1425.12</v>
      </c>
      <c r="Z1774">
        <v>39138.9</v>
      </c>
    </row>
    <row r="1775" spans="1:26"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1">
        <v>31912.7</v>
      </c>
      <c r="S1775" s="111">
        <v>15062.7</v>
      </c>
      <c r="T1775" s="111">
        <v>3979.59</v>
      </c>
      <c r="U1775">
        <v>0.18895300000000001</v>
      </c>
      <c r="V1775">
        <v>32002.400000000001</v>
      </c>
      <c r="W1775">
        <v>40053.4</v>
      </c>
      <c r="X1775">
        <v>2.9041199999999998</v>
      </c>
      <c r="Y1775">
        <v>1569.85</v>
      </c>
      <c r="Z1775">
        <v>34664.300000000003</v>
      </c>
    </row>
    <row r="1776" spans="1:26"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1">
        <v>32313</v>
      </c>
      <c r="S1776" s="111">
        <v>9633.2900000000009</v>
      </c>
      <c r="T1776" s="111">
        <v>5780.34</v>
      </c>
      <c r="U1776">
        <v>0.476107</v>
      </c>
      <c r="V1776">
        <v>27820.1</v>
      </c>
      <c r="W1776">
        <v>40053.4</v>
      </c>
      <c r="X1776">
        <v>3.5551400000000002</v>
      </c>
      <c r="Y1776">
        <v>3227.49</v>
      </c>
      <c r="Z1776">
        <v>33504.5</v>
      </c>
    </row>
    <row r="1777" spans="1:26"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1">
        <v>37477.699999999997</v>
      </c>
      <c r="S1777" s="111">
        <v>9092.9</v>
      </c>
      <c r="T1777" s="111">
        <v>6256.92</v>
      </c>
      <c r="U1777">
        <v>0.78758300000000003</v>
      </c>
      <c r="V1777">
        <v>32078.5</v>
      </c>
      <c r="W1777">
        <v>40053.4</v>
      </c>
      <c r="X1777">
        <v>3.899</v>
      </c>
      <c r="Y1777">
        <v>1960.53</v>
      </c>
      <c r="Z1777">
        <v>36056.1</v>
      </c>
    </row>
    <row r="1778" spans="1:26"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1">
        <v>37946.6</v>
      </c>
      <c r="S1778" s="111">
        <v>12735</v>
      </c>
      <c r="T1778" s="111">
        <v>10060.5</v>
      </c>
      <c r="U1778">
        <v>1.4517100000000001</v>
      </c>
      <c r="V1778">
        <v>31949.9</v>
      </c>
      <c r="W1778">
        <v>40053.4</v>
      </c>
      <c r="X1778">
        <v>3.8134800000000002</v>
      </c>
      <c r="Y1778">
        <v>763.12800000000004</v>
      </c>
      <c r="Z1778">
        <v>34063.199999999997</v>
      </c>
    </row>
    <row r="1779" spans="1:26"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1">
        <v>38111</v>
      </c>
      <c r="S1779" s="111">
        <v>18338</v>
      </c>
      <c r="T1779" s="111">
        <v>15861</v>
      </c>
      <c r="U1779">
        <v>1.01793</v>
      </c>
      <c r="V1779">
        <v>36537.699999999997</v>
      </c>
      <c r="W1779">
        <v>40053.4</v>
      </c>
      <c r="X1779">
        <v>3.5641699999999998</v>
      </c>
      <c r="Y1779">
        <v>4083.57</v>
      </c>
      <c r="Z1779">
        <v>26608.9</v>
      </c>
    </row>
    <row r="1780" spans="1:26"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1">
        <v>32092.400000000001</v>
      </c>
      <c r="S1780" s="111">
        <v>14949.4</v>
      </c>
      <c r="T1780" s="111">
        <v>26839.8</v>
      </c>
      <c r="U1780">
        <v>0.94889299999999999</v>
      </c>
      <c r="V1780">
        <v>37867.199999999997</v>
      </c>
      <c r="W1780">
        <v>40053.4</v>
      </c>
      <c r="X1780">
        <v>3.00238</v>
      </c>
      <c r="Y1780">
        <v>2802.48</v>
      </c>
      <c r="Z1780">
        <v>19291.599999999999</v>
      </c>
    </row>
    <row r="1781" spans="1:26"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1">
        <v>38230.199999999997</v>
      </c>
      <c r="S1781" s="111">
        <v>15600.2</v>
      </c>
      <c r="T1781" s="111">
        <v>23178.2</v>
      </c>
      <c r="U1781">
        <v>0.20577599999999999</v>
      </c>
      <c r="V1781">
        <v>38930.1</v>
      </c>
      <c r="W1781">
        <v>40053.4</v>
      </c>
      <c r="X1781">
        <v>2.1683599999999998</v>
      </c>
      <c r="Y1781">
        <v>4633.99</v>
      </c>
      <c r="Z1781">
        <v>12511.1</v>
      </c>
    </row>
    <row r="1782" spans="1:26"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1">
        <v>39315.800000000003</v>
      </c>
      <c r="S1782" s="111">
        <v>25079.1</v>
      </c>
      <c r="T1782" s="111">
        <v>37591.1</v>
      </c>
      <c r="U1782">
        <v>3.3073199999999997E-2</v>
      </c>
      <c r="V1782">
        <v>39141.699999999997</v>
      </c>
      <c r="W1782">
        <v>40053.4</v>
      </c>
      <c r="X1782">
        <v>1.1315999999999999</v>
      </c>
      <c r="Y1782">
        <v>1891.81</v>
      </c>
      <c r="Z1782">
        <v>9719.09</v>
      </c>
    </row>
    <row r="1783" spans="1:26"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1">
        <v>39717.5</v>
      </c>
      <c r="S1783" s="111">
        <v>33051.1</v>
      </c>
      <c r="T1783" s="111">
        <v>40053.4</v>
      </c>
      <c r="U1783">
        <v>6.6630300000000003E-3</v>
      </c>
      <c r="V1783">
        <v>39295.300000000003</v>
      </c>
      <c r="W1783">
        <v>40053.4</v>
      </c>
      <c r="X1783">
        <v>0.20552999999999999</v>
      </c>
      <c r="Y1783">
        <v>3317.93</v>
      </c>
      <c r="Z1783">
        <v>10537</v>
      </c>
    </row>
    <row r="1784" spans="1:26"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1">
        <v>39605</v>
      </c>
      <c r="S1784" s="111">
        <v>30495.5</v>
      </c>
      <c r="T1784" s="111">
        <v>39686.400000000001</v>
      </c>
      <c r="U1784">
        <v>0</v>
      </c>
      <c r="V1784">
        <v>39148.5</v>
      </c>
      <c r="W1784">
        <v>39760.800000000003</v>
      </c>
      <c r="X1784">
        <v>0</v>
      </c>
      <c r="Y1784">
        <v>6457.46</v>
      </c>
      <c r="Z1784">
        <v>11195.6</v>
      </c>
    </row>
    <row r="1785" spans="1:26"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1">
        <v>39585</v>
      </c>
      <c r="S1785" s="111">
        <v>31941.9</v>
      </c>
      <c r="T1785" s="111">
        <v>40053.4</v>
      </c>
      <c r="U1785">
        <v>0</v>
      </c>
      <c r="V1785">
        <v>39420.6</v>
      </c>
      <c r="W1785">
        <v>40053.4</v>
      </c>
      <c r="X1785">
        <v>0</v>
      </c>
      <c r="Y1785">
        <v>5325.53</v>
      </c>
      <c r="Z1785">
        <v>16408.2</v>
      </c>
    </row>
    <row r="1786" spans="1:26"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1">
        <v>39585.800000000003</v>
      </c>
      <c r="S1786" s="111">
        <v>32323.200000000001</v>
      </c>
      <c r="T1786" s="111">
        <v>40053.4</v>
      </c>
      <c r="U1786">
        <v>0</v>
      </c>
      <c r="V1786">
        <v>38335.800000000003</v>
      </c>
      <c r="W1786">
        <v>40053.4</v>
      </c>
      <c r="X1786">
        <v>0</v>
      </c>
      <c r="Y1786">
        <v>3298.88</v>
      </c>
      <c r="Z1786">
        <v>23763.5</v>
      </c>
    </row>
    <row r="1787" spans="1:26"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1">
        <v>40053.4</v>
      </c>
      <c r="S1787" s="111">
        <v>30044.7</v>
      </c>
      <c r="T1787" s="111">
        <v>40053.4</v>
      </c>
      <c r="U1787">
        <v>0</v>
      </c>
      <c r="V1787">
        <v>38280</v>
      </c>
      <c r="W1787">
        <v>40053.4</v>
      </c>
      <c r="X1787">
        <v>0</v>
      </c>
      <c r="Y1787">
        <v>15323.6</v>
      </c>
      <c r="Z1787">
        <v>25558.9</v>
      </c>
    </row>
    <row r="1788" spans="1:26"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1">
        <v>40053.4</v>
      </c>
      <c r="S1788" s="111">
        <v>18809.900000000001</v>
      </c>
      <c r="T1788" s="111">
        <v>40053.4</v>
      </c>
      <c r="U1788">
        <v>0</v>
      </c>
      <c r="V1788">
        <v>39332.400000000001</v>
      </c>
      <c r="W1788">
        <v>40053.4</v>
      </c>
      <c r="X1788">
        <v>0</v>
      </c>
      <c r="Y1788">
        <v>9794.17</v>
      </c>
      <c r="Z1788">
        <v>25821.9</v>
      </c>
    </row>
    <row r="1789" spans="1:26"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1">
        <v>40053.4</v>
      </c>
      <c r="S1789" s="111">
        <v>8314.41</v>
      </c>
      <c r="T1789" s="111">
        <v>40053.4</v>
      </c>
      <c r="U1789">
        <v>0</v>
      </c>
      <c r="V1789">
        <v>39159.199999999997</v>
      </c>
      <c r="W1789">
        <v>40053.4</v>
      </c>
      <c r="X1789">
        <v>0</v>
      </c>
      <c r="Y1789">
        <v>15419.4</v>
      </c>
      <c r="Z1789">
        <v>21186.3</v>
      </c>
    </row>
    <row r="1790" spans="1:26"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1">
        <v>40053.4</v>
      </c>
      <c r="S1790" s="111">
        <v>3122.77</v>
      </c>
      <c r="T1790" s="111">
        <v>40053.4</v>
      </c>
      <c r="U1790">
        <v>0</v>
      </c>
      <c r="V1790">
        <v>38692.199999999997</v>
      </c>
      <c r="W1790">
        <v>40053.4</v>
      </c>
      <c r="X1790">
        <v>0</v>
      </c>
      <c r="Y1790">
        <v>9232.7199999999993</v>
      </c>
      <c r="Z1790">
        <v>13913.9</v>
      </c>
    </row>
    <row r="1791" spans="1:26"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1">
        <v>40053.4</v>
      </c>
      <c r="S1791" s="111">
        <v>2940.84</v>
      </c>
      <c r="T1791" s="111">
        <v>40053.4</v>
      </c>
      <c r="U1791">
        <v>0</v>
      </c>
      <c r="V1791">
        <v>36340.199999999997</v>
      </c>
      <c r="W1791">
        <v>40053.4</v>
      </c>
      <c r="X1791">
        <v>0</v>
      </c>
      <c r="Y1791">
        <v>10586.8</v>
      </c>
      <c r="Z1791">
        <v>8409.0499999999993</v>
      </c>
    </row>
    <row r="1792" spans="1:26"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1">
        <v>40053.4</v>
      </c>
      <c r="S1792" s="111">
        <v>3693.03</v>
      </c>
      <c r="T1792" s="111">
        <v>39733.300000000003</v>
      </c>
      <c r="U1792">
        <v>0</v>
      </c>
      <c r="V1792">
        <v>35460.9</v>
      </c>
      <c r="W1792">
        <v>40053.4</v>
      </c>
      <c r="X1792">
        <v>0</v>
      </c>
      <c r="Y1792">
        <v>7717.05</v>
      </c>
      <c r="Z1792">
        <v>5144.21</v>
      </c>
    </row>
    <row r="1793" spans="1:26"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1">
        <v>40053.4</v>
      </c>
      <c r="S1793" s="111">
        <v>3471.51</v>
      </c>
      <c r="T1793" s="111">
        <v>38463.1</v>
      </c>
      <c r="U1793">
        <v>0</v>
      </c>
      <c r="V1793">
        <v>29462.1</v>
      </c>
      <c r="W1793">
        <v>40053.4</v>
      </c>
      <c r="X1793">
        <v>0</v>
      </c>
      <c r="Y1793">
        <v>5830.51</v>
      </c>
      <c r="Z1793">
        <v>3944.22</v>
      </c>
    </row>
    <row r="1794" spans="1:26"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1">
        <v>40045.9</v>
      </c>
      <c r="S1794" s="111">
        <v>5882.61</v>
      </c>
      <c r="T1794" s="111">
        <v>38447.1</v>
      </c>
      <c r="U1794">
        <v>0</v>
      </c>
      <c r="V1794">
        <v>33809.9</v>
      </c>
      <c r="W1794">
        <v>39777.800000000003</v>
      </c>
      <c r="X1794">
        <v>0</v>
      </c>
      <c r="Y1794">
        <v>5790.58</v>
      </c>
      <c r="Z1794">
        <v>3976.95</v>
      </c>
    </row>
    <row r="1795" spans="1:26"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1">
        <v>39583.699999999997</v>
      </c>
      <c r="S1795" s="111">
        <v>8735.2000000000007</v>
      </c>
      <c r="T1795" s="111">
        <v>38352.400000000001</v>
      </c>
      <c r="U1795">
        <v>0</v>
      </c>
      <c r="V1795">
        <v>36651.800000000003</v>
      </c>
      <c r="W1795">
        <v>39319.1</v>
      </c>
      <c r="X1795">
        <v>0</v>
      </c>
      <c r="Y1795">
        <v>3306.08</v>
      </c>
      <c r="Z1795">
        <v>6783.68</v>
      </c>
    </row>
    <row r="1796" spans="1:26"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1">
        <v>39321.199999999997</v>
      </c>
      <c r="S1796" s="111">
        <v>8958.16</v>
      </c>
      <c r="T1796" s="111">
        <v>38857.4</v>
      </c>
      <c r="U1796">
        <v>7.6378199999999993E-2</v>
      </c>
      <c r="V1796">
        <v>38243.9</v>
      </c>
      <c r="W1796">
        <v>39244.5</v>
      </c>
      <c r="X1796">
        <v>5.5465300000000002E-2</v>
      </c>
      <c r="Y1796">
        <v>3787.54</v>
      </c>
      <c r="Z1796">
        <v>5573.4</v>
      </c>
    </row>
    <row r="1797" spans="1:26"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1">
        <v>39265.300000000003</v>
      </c>
      <c r="S1797" s="111">
        <v>6625.09</v>
      </c>
      <c r="T1797" s="111">
        <v>36054.199999999997</v>
      </c>
      <c r="U1797">
        <v>1.0001100000000001</v>
      </c>
      <c r="V1797">
        <v>37236.5</v>
      </c>
      <c r="W1797">
        <v>39728.9</v>
      </c>
      <c r="X1797">
        <v>0.70094100000000004</v>
      </c>
      <c r="Y1797">
        <v>2103.83</v>
      </c>
      <c r="Z1797">
        <v>4612.6499999999996</v>
      </c>
    </row>
    <row r="1798" spans="1:26"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1">
        <v>39296.5</v>
      </c>
      <c r="S1798" s="111">
        <v>3323.77</v>
      </c>
      <c r="T1798" s="111">
        <v>28367.3</v>
      </c>
      <c r="U1798">
        <v>1.1972799999999999</v>
      </c>
      <c r="V1798">
        <v>34335.300000000003</v>
      </c>
      <c r="W1798">
        <v>39118.300000000003</v>
      </c>
      <c r="X1798">
        <v>1.7796400000000001</v>
      </c>
      <c r="Y1798">
        <v>1401.36</v>
      </c>
      <c r="Z1798">
        <v>1950.02</v>
      </c>
    </row>
    <row r="1799" spans="1:26"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1">
        <v>39468.199999999997</v>
      </c>
      <c r="S1799" s="111">
        <v>3202.86</v>
      </c>
      <c r="T1799" s="111">
        <v>12133</v>
      </c>
      <c r="U1799">
        <v>2.29</v>
      </c>
      <c r="V1799">
        <v>27674.2</v>
      </c>
      <c r="W1799">
        <v>39137.4</v>
      </c>
      <c r="X1799">
        <v>2.5002599999999999</v>
      </c>
      <c r="Y1799">
        <v>60.564100000000003</v>
      </c>
      <c r="Z1799">
        <v>835.64499999999998</v>
      </c>
    </row>
    <row r="1800" spans="1:26"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1">
        <v>39339.4</v>
      </c>
      <c r="S1800" s="111">
        <v>1491.99</v>
      </c>
      <c r="T1800" s="111">
        <v>7336.61</v>
      </c>
      <c r="U1800">
        <v>6.2534099999999995E-2</v>
      </c>
      <c r="V1800">
        <v>20551.900000000001</v>
      </c>
      <c r="W1800">
        <v>39405.300000000003</v>
      </c>
      <c r="X1800">
        <v>3.0650300000000001</v>
      </c>
      <c r="Y1800">
        <v>0</v>
      </c>
      <c r="Z1800">
        <v>255.63499999999999</v>
      </c>
    </row>
    <row r="1801" spans="1:26"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1">
        <v>39040.199999999997</v>
      </c>
      <c r="S1801" s="111">
        <v>2840.54</v>
      </c>
      <c r="T1801" s="111">
        <v>2634.44</v>
      </c>
      <c r="U1801">
        <v>2.5100799999999999</v>
      </c>
      <c r="V1801">
        <v>13013.8</v>
      </c>
      <c r="W1801">
        <v>39441</v>
      </c>
      <c r="X1801">
        <v>3.4180299999999999</v>
      </c>
      <c r="Y1801">
        <v>353.60199999999998</v>
      </c>
      <c r="Z1801">
        <v>1235.1300000000001</v>
      </c>
    </row>
    <row r="1802" spans="1:26"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1">
        <v>36967.199999999997</v>
      </c>
      <c r="S1802" s="111">
        <v>14629.9</v>
      </c>
      <c r="T1802" s="111">
        <v>4718.96</v>
      </c>
      <c r="U1802">
        <v>2.6161099999999999</v>
      </c>
      <c r="V1802">
        <v>12517.1</v>
      </c>
      <c r="W1802">
        <v>39451.4</v>
      </c>
      <c r="X1802">
        <v>3.50726</v>
      </c>
      <c r="Y1802">
        <v>685.55200000000002</v>
      </c>
      <c r="Z1802">
        <v>3879.77</v>
      </c>
    </row>
    <row r="1803" spans="1:26"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1">
        <v>30727.599999999999</v>
      </c>
      <c r="S1803" s="111">
        <v>20667.900000000001</v>
      </c>
      <c r="T1803" s="111">
        <v>4545.7700000000004</v>
      </c>
      <c r="U1803">
        <v>1.1003700000000001</v>
      </c>
      <c r="V1803">
        <v>17408.599999999999</v>
      </c>
      <c r="W1803">
        <v>39391.199999999997</v>
      </c>
      <c r="X1803">
        <v>3.6458900000000001</v>
      </c>
      <c r="Y1803">
        <v>1786.39</v>
      </c>
      <c r="Z1803">
        <v>9329.15</v>
      </c>
    </row>
    <row r="1804" spans="1:26"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1">
        <v>30914.1</v>
      </c>
      <c r="S1804" s="111">
        <v>23955.4</v>
      </c>
      <c r="T1804" s="111">
        <v>2436.0700000000002</v>
      </c>
      <c r="U1804">
        <v>0.87931000000000004</v>
      </c>
      <c r="V1804">
        <v>23043.8</v>
      </c>
      <c r="W1804">
        <v>39293</v>
      </c>
      <c r="X1804">
        <v>3.0290699999999999</v>
      </c>
      <c r="Y1804">
        <v>2922.62</v>
      </c>
      <c r="Z1804">
        <v>14210.7</v>
      </c>
    </row>
    <row r="1805" spans="1:26"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1">
        <v>33587</v>
      </c>
      <c r="S1805" s="111">
        <v>25068.7</v>
      </c>
      <c r="T1805" s="111">
        <v>1877.37</v>
      </c>
      <c r="U1805">
        <v>0.330625</v>
      </c>
      <c r="V1805">
        <v>27683.200000000001</v>
      </c>
      <c r="W1805">
        <v>36702.800000000003</v>
      </c>
      <c r="X1805">
        <v>1.43679</v>
      </c>
      <c r="Y1805">
        <v>6475.41</v>
      </c>
      <c r="Z1805">
        <v>23329.3</v>
      </c>
    </row>
    <row r="1806" spans="1:26"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1">
        <v>22808.799999999999</v>
      </c>
      <c r="S1806" s="111">
        <v>35527.300000000003</v>
      </c>
      <c r="T1806" s="111">
        <v>0</v>
      </c>
      <c r="U1806">
        <v>0.35659000000000002</v>
      </c>
      <c r="V1806">
        <v>30482.1</v>
      </c>
      <c r="W1806">
        <v>30504.9</v>
      </c>
      <c r="X1806">
        <v>1.10937</v>
      </c>
      <c r="Y1806">
        <v>7239.03</v>
      </c>
      <c r="Z1806">
        <v>34321.800000000003</v>
      </c>
    </row>
    <row r="1807" spans="1:26"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1">
        <v>12585.9</v>
      </c>
      <c r="S1807" s="111">
        <v>39282.199999999997</v>
      </c>
      <c r="T1807" s="111">
        <v>0</v>
      </c>
      <c r="U1807">
        <v>9.26704E-2</v>
      </c>
      <c r="V1807">
        <v>32052.400000000001</v>
      </c>
      <c r="W1807">
        <v>21720.2</v>
      </c>
      <c r="X1807">
        <v>0.20782900000000001</v>
      </c>
      <c r="Y1807">
        <v>7611.35</v>
      </c>
      <c r="Z1807">
        <v>39132.400000000001</v>
      </c>
    </row>
    <row r="1808" spans="1:26"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1">
        <v>8447.5300000000007</v>
      </c>
      <c r="S1808" s="111">
        <v>39556.1</v>
      </c>
      <c r="T1808" s="111">
        <v>0</v>
      </c>
      <c r="U1808">
        <v>0</v>
      </c>
      <c r="V1808">
        <v>37366.699999999997</v>
      </c>
      <c r="W1808">
        <v>28222.1</v>
      </c>
      <c r="X1808">
        <v>0</v>
      </c>
      <c r="Y1808">
        <v>18352.3</v>
      </c>
      <c r="Z1808">
        <v>39581.1</v>
      </c>
    </row>
    <row r="1809" spans="1:26"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1">
        <v>16814.3</v>
      </c>
      <c r="S1809" s="111">
        <v>39617</v>
      </c>
      <c r="T1809" s="111">
        <v>0</v>
      </c>
      <c r="U1809">
        <v>0</v>
      </c>
      <c r="V1809">
        <v>36976.199999999997</v>
      </c>
      <c r="W1809">
        <v>31078.5</v>
      </c>
      <c r="X1809">
        <v>0</v>
      </c>
      <c r="Y1809">
        <v>27630.7</v>
      </c>
      <c r="Z1809">
        <v>39701.199999999997</v>
      </c>
    </row>
    <row r="1810" spans="1:26"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1">
        <v>23840.6</v>
      </c>
      <c r="S1810" s="111">
        <v>39735.699999999997</v>
      </c>
      <c r="T1810" s="111">
        <v>0</v>
      </c>
      <c r="U1810">
        <v>0</v>
      </c>
      <c r="V1810">
        <v>32441.8</v>
      </c>
      <c r="W1810">
        <v>36707.1</v>
      </c>
      <c r="X1810">
        <v>0</v>
      </c>
      <c r="Y1810">
        <v>32917.5</v>
      </c>
      <c r="Z1810">
        <v>37894.1</v>
      </c>
    </row>
    <row r="1811" spans="1:26"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1">
        <v>23249.1</v>
      </c>
      <c r="S1811" s="111">
        <v>39670.1</v>
      </c>
      <c r="T1811" s="111">
        <v>8211.02</v>
      </c>
      <c r="U1811">
        <v>0</v>
      </c>
      <c r="V1811">
        <v>31279.3</v>
      </c>
      <c r="W1811">
        <v>39365.199999999997</v>
      </c>
      <c r="X1811">
        <v>0</v>
      </c>
      <c r="Y1811">
        <v>26960.9</v>
      </c>
      <c r="Z1811">
        <v>39761.199999999997</v>
      </c>
    </row>
    <row r="1812" spans="1:26"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1">
        <v>27051.8</v>
      </c>
      <c r="S1812" s="111">
        <v>39644.1</v>
      </c>
      <c r="T1812" s="111">
        <v>16613.5</v>
      </c>
      <c r="U1812">
        <v>0</v>
      </c>
      <c r="V1812">
        <v>26948.7</v>
      </c>
      <c r="W1812">
        <v>39792.6</v>
      </c>
      <c r="X1812">
        <v>0</v>
      </c>
      <c r="Y1812">
        <v>29704.3</v>
      </c>
      <c r="Z1812">
        <v>39982.1</v>
      </c>
    </row>
    <row r="1813" spans="1:26"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1">
        <v>30853.7</v>
      </c>
      <c r="S1813" s="111">
        <v>39708.6</v>
      </c>
      <c r="T1813" s="111">
        <v>24954.5</v>
      </c>
      <c r="U1813">
        <v>0</v>
      </c>
      <c r="V1813">
        <v>23850.6</v>
      </c>
      <c r="W1813">
        <v>40053.4</v>
      </c>
      <c r="X1813">
        <v>0</v>
      </c>
      <c r="Y1813">
        <v>20462.599999999999</v>
      </c>
      <c r="Z1813">
        <v>35912.699999999997</v>
      </c>
    </row>
    <row r="1814" spans="1:26"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1">
        <v>33327.4</v>
      </c>
      <c r="S1814" s="111">
        <v>40043.599999999999</v>
      </c>
      <c r="T1814" s="111">
        <v>19923.5</v>
      </c>
      <c r="U1814">
        <v>0</v>
      </c>
      <c r="V1814">
        <v>16033.6</v>
      </c>
      <c r="W1814">
        <v>39793.599999999999</v>
      </c>
      <c r="X1814">
        <v>0</v>
      </c>
      <c r="Y1814">
        <v>33508.300000000003</v>
      </c>
      <c r="Z1814">
        <v>39489.4</v>
      </c>
    </row>
    <row r="1815" spans="1:26"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1">
        <v>34931.1</v>
      </c>
      <c r="S1815" s="111">
        <v>40050.199999999997</v>
      </c>
      <c r="T1815" s="111">
        <v>15519</v>
      </c>
      <c r="U1815">
        <v>0</v>
      </c>
      <c r="V1815">
        <v>10058.9</v>
      </c>
      <c r="W1815">
        <v>38728.400000000001</v>
      </c>
      <c r="X1815">
        <v>0</v>
      </c>
      <c r="Y1815">
        <v>22830.6</v>
      </c>
      <c r="Z1815">
        <v>30255.7</v>
      </c>
    </row>
    <row r="1816" spans="1:26"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1">
        <v>35531.199999999997</v>
      </c>
      <c r="S1816" s="111">
        <v>40046.5</v>
      </c>
      <c r="T1816" s="111">
        <v>15162.2</v>
      </c>
      <c r="U1816">
        <v>0</v>
      </c>
      <c r="V1816">
        <v>6773.54</v>
      </c>
      <c r="W1816">
        <v>39387.300000000003</v>
      </c>
      <c r="X1816">
        <v>0</v>
      </c>
      <c r="Y1816">
        <v>21993.8</v>
      </c>
      <c r="Z1816">
        <v>33638.9</v>
      </c>
    </row>
    <row r="1817" spans="1:26"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1">
        <v>36925.699999999997</v>
      </c>
      <c r="S1817" s="111">
        <v>39797</v>
      </c>
      <c r="T1817" s="111">
        <v>19435.5</v>
      </c>
      <c r="U1817">
        <v>0</v>
      </c>
      <c r="V1817">
        <v>5122.62</v>
      </c>
      <c r="W1817">
        <v>39901</v>
      </c>
      <c r="X1817">
        <v>0</v>
      </c>
      <c r="Y1817">
        <v>11779.1</v>
      </c>
      <c r="Z1817">
        <v>23896.799999999999</v>
      </c>
    </row>
    <row r="1818" spans="1:26"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1">
        <v>37217.599999999999</v>
      </c>
      <c r="S1818" s="111">
        <v>39694.5</v>
      </c>
      <c r="T1818" s="111">
        <v>20436.8</v>
      </c>
      <c r="U1818">
        <v>0</v>
      </c>
      <c r="V1818">
        <v>8087.12</v>
      </c>
      <c r="W1818">
        <v>35737.599999999999</v>
      </c>
      <c r="X1818">
        <v>0</v>
      </c>
      <c r="Y1818">
        <v>17505.3</v>
      </c>
      <c r="Z1818">
        <v>19087.5</v>
      </c>
    </row>
    <row r="1819" spans="1:26"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1">
        <v>37677.4</v>
      </c>
      <c r="S1819" s="111">
        <v>39598.400000000001</v>
      </c>
      <c r="T1819" s="111">
        <v>21575</v>
      </c>
      <c r="U1819">
        <v>0</v>
      </c>
      <c r="V1819">
        <v>11614.2</v>
      </c>
      <c r="W1819">
        <v>16881.099999999999</v>
      </c>
      <c r="X1819">
        <v>0</v>
      </c>
      <c r="Y1819">
        <v>13825.6</v>
      </c>
      <c r="Z1819">
        <v>10569</v>
      </c>
    </row>
    <row r="1820" spans="1:26"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1">
        <v>36167.699999999997</v>
      </c>
      <c r="S1820" s="111">
        <v>39280.5</v>
      </c>
      <c r="T1820" s="111">
        <v>28798.2</v>
      </c>
      <c r="U1820">
        <v>1.1756300000000001E-2</v>
      </c>
      <c r="V1820">
        <v>11817.5</v>
      </c>
      <c r="W1820">
        <v>33632.1</v>
      </c>
      <c r="X1820">
        <v>5.94079E-2</v>
      </c>
      <c r="Y1820">
        <v>12353.5</v>
      </c>
      <c r="Z1820">
        <v>6533.16</v>
      </c>
    </row>
    <row r="1821" spans="1:26"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1">
        <v>39049.800000000003</v>
      </c>
      <c r="S1821" s="111">
        <v>38882.5</v>
      </c>
      <c r="T1821" s="111">
        <v>14868.1</v>
      </c>
      <c r="U1821">
        <v>0.13592599999999999</v>
      </c>
      <c r="V1821">
        <v>11514.4</v>
      </c>
      <c r="W1821">
        <v>29782.1</v>
      </c>
      <c r="X1821">
        <v>0.83755599999999997</v>
      </c>
      <c r="Y1821">
        <v>6277.58</v>
      </c>
      <c r="Z1821">
        <v>1240.55</v>
      </c>
    </row>
    <row r="1822" spans="1:26"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1">
        <v>39672.699999999997</v>
      </c>
      <c r="S1822" s="111">
        <v>35555.4</v>
      </c>
      <c r="T1822" s="111">
        <v>2020.17</v>
      </c>
      <c r="U1822">
        <v>0.207039</v>
      </c>
      <c r="V1822">
        <v>16907.099999999999</v>
      </c>
      <c r="W1822">
        <v>38494.400000000001</v>
      </c>
      <c r="X1822">
        <v>1.83229</v>
      </c>
      <c r="Y1822">
        <v>753.49400000000003</v>
      </c>
      <c r="Z1822">
        <v>1089.6600000000001</v>
      </c>
    </row>
    <row r="1823" spans="1:26"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1">
        <v>39878.9</v>
      </c>
      <c r="S1823" s="111">
        <v>25670.400000000001</v>
      </c>
      <c r="T1823" s="111">
        <v>1354.64</v>
      </c>
      <c r="U1823">
        <v>0.236013</v>
      </c>
      <c r="V1823">
        <v>37129</v>
      </c>
      <c r="W1823">
        <v>38102.9</v>
      </c>
      <c r="X1823">
        <v>2.7102900000000001</v>
      </c>
      <c r="Y1823">
        <v>2301.9699999999998</v>
      </c>
      <c r="Z1823">
        <v>0</v>
      </c>
    </row>
    <row r="1824" spans="1:26"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1">
        <v>40053.4</v>
      </c>
      <c r="S1824" s="111">
        <v>20816.7</v>
      </c>
      <c r="T1824" s="111">
        <v>0</v>
      </c>
      <c r="U1824">
        <v>2.1804199999999998</v>
      </c>
      <c r="V1824">
        <v>35820</v>
      </c>
      <c r="W1824">
        <v>36710.400000000001</v>
      </c>
      <c r="X1824">
        <v>3.3178700000000001</v>
      </c>
      <c r="Y1824">
        <v>4232.01</v>
      </c>
      <c r="Z1824">
        <v>0</v>
      </c>
    </row>
    <row r="1825" spans="1:26"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1">
        <v>40053.4</v>
      </c>
      <c r="S1825" s="111">
        <v>17025.7</v>
      </c>
      <c r="T1825" s="111">
        <v>0</v>
      </c>
      <c r="U1825">
        <v>2.0880100000000001</v>
      </c>
      <c r="V1825">
        <v>34562.800000000003</v>
      </c>
      <c r="W1825">
        <v>34265.300000000003</v>
      </c>
      <c r="X1825">
        <v>3.6513900000000001</v>
      </c>
      <c r="Y1825">
        <v>4301.22</v>
      </c>
      <c r="Z1825">
        <v>0</v>
      </c>
    </row>
    <row r="1826" spans="1:26"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1">
        <v>40053.4</v>
      </c>
      <c r="S1826" s="111">
        <v>10047</v>
      </c>
      <c r="T1826" s="111">
        <v>0</v>
      </c>
      <c r="U1826">
        <v>2.14256</v>
      </c>
      <c r="V1826">
        <v>24924.1</v>
      </c>
      <c r="W1826">
        <v>30898.799999999999</v>
      </c>
      <c r="X1826">
        <v>3.4882300000000002</v>
      </c>
      <c r="Y1826">
        <v>5003.17</v>
      </c>
      <c r="Z1826">
        <v>0</v>
      </c>
    </row>
    <row r="1827" spans="1:26"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1">
        <v>40053.4</v>
      </c>
      <c r="S1827" s="111">
        <v>2071.7800000000002</v>
      </c>
      <c r="T1827" s="111">
        <v>0</v>
      </c>
      <c r="U1827">
        <v>1.10612</v>
      </c>
      <c r="V1827">
        <v>11562</v>
      </c>
      <c r="W1827">
        <v>21070.5</v>
      </c>
      <c r="X1827">
        <v>3.2174999999999998</v>
      </c>
      <c r="Y1827">
        <v>4893.8999999999996</v>
      </c>
      <c r="Z1827">
        <v>0</v>
      </c>
    </row>
    <row r="1828" spans="1:26"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1">
        <v>40053.4</v>
      </c>
      <c r="S1828" s="111">
        <v>0</v>
      </c>
      <c r="T1828" s="111">
        <v>0</v>
      </c>
      <c r="U1828">
        <v>1.0132399999999999</v>
      </c>
      <c r="V1828">
        <v>10965.2</v>
      </c>
      <c r="W1828">
        <v>20812.099999999999</v>
      </c>
      <c r="X1828">
        <v>2.6766399999999999</v>
      </c>
      <c r="Y1828">
        <v>5368.55</v>
      </c>
      <c r="Z1828">
        <v>0</v>
      </c>
    </row>
    <row r="1829" spans="1:26"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1">
        <v>40053.4</v>
      </c>
      <c r="S1829" s="111">
        <v>0</v>
      </c>
      <c r="T1829" s="111">
        <v>0</v>
      </c>
      <c r="U1829">
        <v>0.84175800000000001</v>
      </c>
      <c r="V1829">
        <v>7799.93</v>
      </c>
      <c r="W1829">
        <v>17441.5</v>
      </c>
      <c r="X1829">
        <v>1.90191</v>
      </c>
      <c r="Y1829">
        <v>7131.85</v>
      </c>
      <c r="Z1829">
        <v>0</v>
      </c>
    </row>
    <row r="1830" spans="1:26"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1">
        <v>40053.4</v>
      </c>
      <c r="S1830" s="111">
        <v>0</v>
      </c>
      <c r="T1830" s="111">
        <v>0</v>
      </c>
      <c r="U1830">
        <v>3.2798399999999998E-2</v>
      </c>
      <c r="V1830">
        <v>6041.01</v>
      </c>
      <c r="W1830">
        <v>14090</v>
      </c>
      <c r="X1830">
        <v>0.98255300000000001</v>
      </c>
      <c r="Y1830">
        <v>10070.299999999999</v>
      </c>
      <c r="Z1830">
        <v>0</v>
      </c>
    </row>
    <row r="1831" spans="1:26"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1">
        <v>40053.4</v>
      </c>
      <c r="S1831" s="111">
        <v>2254.9899999999998</v>
      </c>
      <c r="T1831" s="111">
        <v>143.77000000000001</v>
      </c>
      <c r="U1831">
        <v>6.6494199999999996E-3</v>
      </c>
      <c r="V1831">
        <v>4851.87</v>
      </c>
      <c r="W1831">
        <v>10964.9</v>
      </c>
      <c r="X1831">
        <v>0.18829399999999999</v>
      </c>
      <c r="Y1831">
        <v>9663.58</v>
      </c>
      <c r="Z1831">
        <v>714.3</v>
      </c>
    </row>
    <row r="1832" spans="1:26"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1">
        <v>40053.4</v>
      </c>
      <c r="S1832" s="111">
        <v>6810.64</v>
      </c>
      <c r="T1832" s="111">
        <v>0</v>
      </c>
      <c r="U1832">
        <v>0</v>
      </c>
      <c r="V1832">
        <v>13181.4</v>
      </c>
      <c r="W1832">
        <v>7326.72</v>
      </c>
      <c r="X1832">
        <v>0</v>
      </c>
      <c r="Y1832">
        <v>20629.400000000001</v>
      </c>
      <c r="Z1832">
        <v>6293.91</v>
      </c>
    </row>
    <row r="1833" spans="1:26"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1">
        <v>40053.4</v>
      </c>
      <c r="S1833" s="111">
        <v>7584.73</v>
      </c>
      <c r="T1833" s="111">
        <v>0</v>
      </c>
      <c r="U1833">
        <v>0</v>
      </c>
      <c r="V1833">
        <v>29019.1</v>
      </c>
      <c r="W1833">
        <v>6894.36</v>
      </c>
      <c r="X1833">
        <v>0</v>
      </c>
      <c r="Y1833">
        <v>30838.799999999999</v>
      </c>
      <c r="Z1833">
        <v>32379.200000000001</v>
      </c>
    </row>
    <row r="1834" spans="1:26"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1">
        <v>40053.4</v>
      </c>
      <c r="S1834" s="111">
        <v>6656.36</v>
      </c>
      <c r="T1834" s="111">
        <v>3451.33</v>
      </c>
      <c r="U1834">
        <v>0</v>
      </c>
      <c r="V1834">
        <v>29206.1</v>
      </c>
      <c r="W1834">
        <v>8627.35</v>
      </c>
      <c r="X1834">
        <v>0</v>
      </c>
      <c r="Y1834">
        <v>33755.599999999999</v>
      </c>
      <c r="Z1834">
        <v>33096.9</v>
      </c>
    </row>
    <row r="1835" spans="1:26"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1">
        <v>40053.4</v>
      </c>
      <c r="S1835" s="111">
        <v>17897.900000000001</v>
      </c>
      <c r="T1835" s="111">
        <v>9041.39</v>
      </c>
      <c r="U1835">
        <v>0</v>
      </c>
      <c r="V1835">
        <v>29251.9</v>
      </c>
      <c r="W1835">
        <v>15911.6</v>
      </c>
      <c r="X1835">
        <v>0</v>
      </c>
      <c r="Y1835">
        <v>30332.400000000001</v>
      </c>
      <c r="Z1835">
        <v>35019.1</v>
      </c>
    </row>
    <row r="1836" spans="1:26"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1">
        <v>40053.4</v>
      </c>
      <c r="S1836" s="111">
        <v>25416.3</v>
      </c>
      <c r="T1836" s="111">
        <v>11132.2</v>
      </c>
      <c r="U1836">
        <v>0</v>
      </c>
      <c r="V1836">
        <v>14996.7</v>
      </c>
      <c r="W1836">
        <v>14494.5</v>
      </c>
      <c r="X1836">
        <v>0</v>
      </c>
      <c r="Y1836">
        <v>30604.400000000001</v>
      </c>
      <c r="Z1836">
        <v>36730.199999999997</v>
      </c>
    </row>
    <row r="1837" spans="1:26"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1">
        <v>40053.4</v>
      </c>
      <c r="S1837" s="111">
        <v>31175.3</v>
      </c>
      <c r="T1837" s="111">
        <v>17114.2</v>
      </c>
      <c r="U1837">
        <v>0</v>
      </c>
      <c r="V1837">
        <v>6570.6</v>
      </c>
      <c r="W1837">
        <v>12899.9</v>
      </c>
      <c r="X1837">
        <v>0</v>
      </c>
      <c r="Y1837">
        <v>32982.800000000003</v>
      </c>
      <c r="Z1837">
        <v>38075.800000000003</v>
      </c>
    </row>
    <row r="1838" spans="1:26"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1">
        <v>40053.4</v>
      </c>
      <c r="S1838" s="111">
        <v>34452.300000000003</v>
      </c>
      <c r="T1838" s="111">
        <v>27943.7</v>
      </c>
      <c r="U1838">
        <v>0</v>
      </c>
      <c r="V1838">
        <v>4942.92</v>
      </c>
      <c r="W1838">
        <v>17126</v>
      </c>
      <c r="X1838">
        <v>0</v>
      </c>
      <c r="Y1838">
        <v>32381.1</v>
      </c>
      <c r="Z1838">
        <v>31563.3</v>
      </c>
    </row>
    <row r="1839" spans="1:26"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1">
        <v>40053.4</v>
      </c>
      <c r="S1839" s="111">
        <v>36918.199999999997</v>
      </c>
      <c r="T1839" s="111">
        <v>30832.7</v>
      </c>
      <c r="U1839">
        <v>0</v>
      </c>
      <c r="V1839">
        <v>890.23500000000001</v>
      </c>
      <c r="W1839">
        <v>18166.2</v>
      </c>
      <c r="X1839">
        <v>0</v>
      </c>
      <c r="Y1839">
        <v>32324.5</v>
      </c>
      <c r="Z1839">
        <v>18775.7</v>
      </c>
    </row>
    <row r="1840" spans="1:26"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1">
        <v>40053.4</v>
      </c>
      <c r="S1840" s="111">
        <v>39646.400000000001</v>
      </c>
      <c r="T1840" s="111">
        <v>32275.200000000001</v>
      </c>
      <c r="U1840">
        <v>0</v>
      </c>
      <c r="V1840">
        <v>0</v>
      </c>
      <c r="W1840">
        <v>16859.099999999999</v>
      </c>
      <c r="X1840">
        <v>0</v>
      </c>
      <c r="Y1840">
        <v>33597.699999999997</v>
      </c>
      <c r="Z1840">
        <v>21730.3</v>
      </c>
    </row>
    <row r="1841" spans="1:26"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1">
        <v>40053.4</v>
      </c>
      <c r="S1841" s="111">
        <v>40053.4</v>
      </c>
      <c r="T1841" s="111">
        <v>34089.1</v>
      </c>
      <c r="U1841">
        <v>0</v>
      </c>
      <c r="V1841">
        <v>0</v>
      </c>
      <c r="W1841">
        <v>17370.8</v>
      </c>
      <c r="X1841">
        <v>0</v>
      </c>
      <c r="Y1841">
        <v>34169.599999999999</v>
      </c>
      <c r="Z1841">
        <v>21865.599999999999</v>
      </c>
    </row>
    <row r="1842" spans="1:26"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1">
        <v>40053.4</v>
      </c>
      <c r="S1842" s="111">
        <v>39864.9</v>
      </c>
      <c r="T1842" s="111">
        <v>16187.9</v>
      </c>
      <c r="U1842">
        <v>0</v>
      </c>
      <c r="V1842">
        <v>0</v>
      </c>
      <c r="W1842">
        <v>12223.9</v>
      </c>
      <c r="X1842">
        <v>0</v>
      </c>
      <c r="Y1842">
        <v>28455.1</v>
      </c>
      <c r="Z1842">
        <v>17943</v>
      </c>
    </row>
    <row r="1843" spans="1:26"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1">
        <v>40053.4</v>
      </c>
      <c r="S1843" s="111">
        <v>39461.5</v>
      </c>
      <c r="T1843" s="111">
        <v>3805.74</v>
      </c>
      <c r="U1843">
        <v>0</v>
      </c>
      <c r="V1843">
        <v>0</v>
      </c>
      <c r="W1843">
        <v>8397.73</v>
      </c>
      <c r="X1843">
        <v>0</v>
      </c>
      <c r="Y1843">
        <v>28335.1</v>
      </c>
      <c r="Z1843">
        <v>18227.5</v>
      </c>
    </row>
    <row r="1844" spans="1:26"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1">
        <v>40053.4</v>
      </c>
      <c r="S1844" s="111">
        <v>39508.800000000003</v>
      </c>
      <c r="T1844" s="111">
        <v>6000.24</v>
      </c>
      <c r="U1844">
        <v>3.9839300000000001E-2</v>
      </c>
      <c r="V1844">
        <v>0</v>
      </c>
      <c r="W1844">
        <v>11206.8</v>
      </c>
      <c r="X1844">
        <v>3.5014799999999999E-2</v>
      </c>
      <c r="Y1844">
        <v>30856.7</v>
      </c>
      <c r="Z1844">
        <v>24634.7</v>
      </c>
    </row>
    <row r="1845" spans="1:26"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1">
        <v>40053.4</v>
      </c>
      <c r="S1845" s="111">
        <v>38245.699999999997</v>
      </c>
      <c r="T1845" s="111">
        <v>7874.4</v>
      </c>
      <c r="U1845">
        <v>0.346271</v>
      </c>
      <c r="V1845">
        <v>0</v>
      </c>
      <c r="W1845">
        <v>15932.1</v>
      </c>
      <c r="X1845">
        <v>0.69455100000000003</v>
      </c>
      <c r="Y1845">
        <v>24544.7</v>
      </c>
      <c r="Z1845">
        <v>28402.400000000001</v>
      </c>
    </row>
    <row r="1846" spans="1:26"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1">
        <v>40053.4</v>
      </c>
      <c r="S1846" s="111">
        <v>32746.5</v>
      </c>
      <c r="T1846" s="111">
        <v>5673.28</v>
      </c>
      <c r="U1846">
        <v>1.31243</v>
      </c>
      <c r="V1846">
        <v>0</v>
      </c>
      <c r="W1846">
        <v>17666.400000000001</v>
      </c>
      <c r="X1846">
        <v>0.52541199999999999</v>
      </c>
      <c r="Y1846">
        <v>15763.6</v>
      </c>
      <c r="Z1846">
        <v>33592.300000000003</v>
      </c>
    </row>
    <row r="1847" spans="1:26"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1">
        <v>40053.4</v>
      </c>
      <c r="S1847" s="111">
        <v>13109.8</v>
      </c>
      <c r="T1847" s="111">
        <v>2255.75</v>
      </c>
      <c r="U1847">
        <v>2.2498200000000002</v>
      </c>
      <c r="V1847">
        <v>0</v>
      </c>
      <c r="W1847">
        <v>20650.7</v>
      </c>
      <c r="X1847">
        <v>0.77197899999999997</v>
      </c>
      <c r="Y1847">
        <v>12121.9</v>
      </c>
      <c r="Z1847">
        <v>28234.9</v>
      </c>
    </row>
    <row r="1848" spans="1:26"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1">
        <v>40053.4</v>
      </c>
      <c r="S1848" s="111">
        <v>12508.6</v>
      </c>
      <c r="T1848" s="111">
        <v>5557.43</v>
      </c>
      <c r="U1848">
        <v>2.51248</v>
      </c>
      <c r="V1848">
        <v>0</v>
      </c>
      <c r="W1848">
        <v>18629.599999999999</v>
      </c>
      <c r="X1848">
        <v>0.57965699999999998</v>
      </c>
      <c r="Y1848">
        <v>10971.5</v>
      </c>
      <c r="Z1848">
        <v>31748.7</v>
      </c>
    </row>
    <row r="1849" spans="1:26"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1">
        <v>40053.4</v>
      </c>
      <c r="S1849" s="111">
        <v>13996.2</v>
      </c>
      <c r="T1849" s="111">
        <v>9743.33</v>
      </c>
      <c r="U1849">
        <v>1.80037</v>
      </c>
      <c r="V1849">
        <v>8.7822499999999994</v>
      </c>
      <c r="W1849">
        <v>17861</v>
      </c>
      <c r="X1849">
        <v>0.87393100000000001</v>
      </c>
      <c r="Y1849">
        <v>6435.99</v>
      </c>
      <c r="Z1849">
        <v>31630.7</v>
      </c>
    </row>
    <row r="1850" spans="1:26"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1">
        <v>40053.4</v>
      </c>
      <c r="S1850" s="111">
        <v>9160.58</v>
      </c>
      <c r="T1850" s="111">
        <v>14989.3</v>
      </c>
      <c r="U1850">
        <v>1.7760400000000001</v>
      </c>
      <c r="V1850">
        <v>0</v>
      </c>
      <c r="W1850">
        <v>16063.8</v>
      </c>
      <c r="X1850">
        <v>1.3443700000000001</v>
      </c>
      <c r="Y1850">
        <v>5771.65</v>
      </c>
      <c r="Z1850">
        <v>32452.3</v>
      </c>
    </row>
    <row r="1851" spans="1:26"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1">
        <v>40053.4</v>
      </c>
      <c r="S1851" s="111">
        <v>4929.5</v>
      </c>
      <c r="T1851" s="111">
        <v>12410.3</v>
      </c>
      <c r="U1851">
        <v>0.62656100000000003</v>
      </c>
      <c r="V1851">
        <v>25.068100000000001</v>
      </c>
      <c r="W1851">
        <v>12239.4</v>
      </c>
      <c r="X1851">
        <v>1.4680200000000001</v>
      </c>
      <c r="Y1851">
        <v>3490.79</v>
      </c>
      <c r="Z1851">
        <v>32223.7</v>
      </c>
    </row>
    <row r="1852" spans="1:26"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1">
        <v>40053.4</v>
      </c>
      <c r="S1852" s="111">
        <v>4694.0200000000004</v>
      </c>
      <c r="T1852" s="111">
        <v>16835.2</v>
      </c>
      <c r="U1852">
        <v>0.49596000000000001</v>
      </c>
      <c r="V1852">
        <v>4845.6099999999997</v>
      </c>
      <c r="W1852">
        <v>11318.2</v>
      </c>
      <c r="X1852">
        <v>0.93618500000000004</v>
      </c>
      <c r="Y1852">
        <v>1499.99</v>
      </c>
      <c r="Z1852">
        <v>28764</v>
      </c>
    </row>
    <row r="1853" spans="1:26"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1">
        <v>40053.4</v>
      </c>
      <c r="S1853" s="111">
        <v>4791.97</v>
      </c>
      <c r="T1853" s="111">
        <v>19918.7</v>
      </c>
      <c r="U1853">
        <v>0.451208</v>
      </c>
      <c r="V1853">
        <v>28170</v>
      </c>
      <c r="W1853">
        <v>12915.8</v>
      </c>
      <c r="X1853">
        <v>0.73859799999999998</v>
      </c>
      <c r="Y1853">
        <v>1294.6400000000001</v>
      </c>
      <c r="Z1853">
        <v>29777.200000000001</v>
      </c>
    </row>
    <row r="1854" spans="1:26"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1">
        <v>40053.4</v>
      </c>
      <c r="S1854" s="111">
        <v>785.09699999999998</v>
      </c>
      <c r="T1854" s="111">
        <v>30369.3</v>
      </c>
      <c r="U1854">
        <v>0.18668199999999999</v>
      </c>
      <c r="V1854">
        <v>35172.5</v>
      </c>
      <c r="W1854">
        <v>13099.9</v>
      </c>
      <c r="X1854">
        <v>0.321349</v>
      </c>
      <c r="Y1854">
        <v>1986.07</v>
      </c>
      <c r="Z1854">
        <v>34632.5</v>
      </c>
    </row>
    <row r="1855" spans="1:26"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1">
        <v>40053.4</v>
      </c>
      <c r="S1855" s="111">
        <v>0</v>
      </c>
      <c r="T1855" s="111">
        <v>37383.4</v>
      </c>
      <c r="U1855">
        <v>0.1019</v>
      </c>
      <c r="V1855">
        <v>38534.6</v>
      </c>
      <c r="W1855">
        <v>13855.7</v>
      </c>
      <c r="X1855">
        <v>0.23238800000000001</v>
      </c>
      <c r="Y1855">
        <v>665.78800000000001</v>
      </c>
      <c r="Z1855">
        <v>25993.5</v>
      </c>
    </row>
    <row r="1856" spans="1:26"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1">
        <v>40053.4</v>
      </c>
      <c r="S1856" s="111">
        <v>0</v>
      </c>
      <c r="T1856" s="111">
        <v>39484.6</v>
      </c>
      <c r="U1856">
        <v>0</v>
      </c>
      <c r="V1856">
        <v>37288.300000000003</v>
      </c>
      <c r="W1856">
        <v>15159.6</v>
      </c>
      <c r="X1856">
        <v>0</v>
      </c>
      <c r="Y1856">
        <v>33298.800000000003</v>
      </c>
      <c r="Z1856">
        <v>17251.8</v>
      </c>
    </row>
    <row r="1857" spans="1:26"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1">
        <v>40053.4</v>
      </c>
      <c r="S1857" s="111">
        <v>0</v>
      </c>
      <c r="T1857" s="111">
        <v>38255.300000000003</v>
      </c>
      <c r="U1857">
        <v>0</v>
      </c>
      <c r="V1857">
        <v>30042.9</v>
      </c>
      <c r="W1857">
        <v>10418.799999999999</v>
      </c>
      <c r="X1857">
        <v>0</v>
      </c>
      <c r="Y1857">
        <v>34887.699999999997</v>
      </c>
      <c r="Z1857">
        <v>22326</v>
      </c>
    </row>
    <row r="1858" spans="1:26"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1">
        <v>40053.4</v>
      </c>
      <c r="S1858" s="111">
        <v>1134.95</v>
      </c>
      <c r="T1858" s="111">
        <v>37513.199999999997</v>
      </c>
      <c r="U1858">
        <v>0</v>
      </c>
      <c r="V1858">
        <v>16018.3</v>
      </c>
      <c r="W1858">
        <v>7961.1</v>
      </c>
      <c r="X1858">
        <v>0</v>
      </c>
      <c r="Y1858">
        <v>35482.800000000003</v>
      </c>
      <c r="Z1858">
        <v>22971.599999999999</v>
      </c>
    </row>
    <row r="1859" spans="1:26"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1">
        <v>39679.9</v>
      </c>
      <c r="S1859" s="111">
        <v>1007.9</v>
      </c>
      <c r="T1859" s="111">
        <v>39043</v>
      </c>
      <c r="U1859">
        <v>0</v>
      </c>
      <c r="V1859">
        <v>18944.7</v>
      </c>
      <c r="W1859">
        <v>13939.8</v>
      </c>
      <c r="X1859">
        <v>0</v>
      </c>
      <c r="Y1859">
        <v>38028.6</v>
      </c>
      <c r="Z1859">
        <v>19845.099999999999</v>
      </c>
    </row>
    <row r="1860" spans="1:26"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1">
        <v>39290</v>
      </c>
      <c r="S1860" s="111">
        <v>0</v>
      </c>
      <c r="T1860" s="111">
        <v>37150.6</v>
      </c>
      <c r="U1860">
        <v>0</v>
      </c>
      <c r="V1860">
        <v>10758</v>
      </c>
      <c r="W1860">
        <v>24254.9</v>
      </c>
      <c r="X1860">
        <v>0</v>
      </c>
      <c r="Y1860">
        <v>25566</v>
      </c>
      <c r="Z1860">
        <v>9429.2199999999993</v>
      </c>
    </row>
    <row r="1861" spans="1:26"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1">
        <v>39004.300000000003</v>
      </c>
      <c r="S1861" s="111">
        <v>758.21400000000006</v>
      </c>
      <c r="T1861" s="111">
        <v>31357.200000000001</v>
      </c>
      <c r="U1861">
        <v>0</v>
      </c>
      <c r="V1861">
        <v>14670.8</v>
      </c>
      <c r="W1861">
        <v>28125.9</v>
      </c>
      <c r="X1861">
        <v>0</v>
      </c>
      <c r="Y1861">
        <v>31795.9</v>
      </c>
      <c r="Z1861">
        <v>3945.78</v>
      </c>
    </row>
    <row r="1862" spans="1:26"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1">
        <v>38706.300000000003</v>
      </c>
      <c r="S1862" s="111">
        <v>2564.9699999999998</v>
      </c>
      <c r="T1862" s="111">
        <v>26750.9</v>
      </c>
      <c r="U1862">
        <v>0</v>
      </c>
      <c r="V1862">
        <v>24463.1</v>
      </c>
      <c r="W1862">
        <v>34741</v>
      </c>
      <c r="X1862">
        <v>0</v>
      </c>
      <c r="Y1862">
        <v>32676.2</v>
      </c>
      <c r="Z1862">
        <v>714.44299999999998</v>
      </c>
    </row>
    <row r="1863" spans="1:26"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1">
        <v>38413.300000000003</v>
      </c>
      <c r="S1863" s="111">
        <v>7278.79</v>
      </c>
      <c r="T1863" s="111">
        <v>13603.4</v>
      </c>
      <c r="U1863">
        <v>0</v>
      </c>
      <c r="V1863">
        <v>19377.5</v>
      </c>
      <c r="W1863">
        <v>36137.1</v>
      </c>
      <c r="X1863">
        <v>0</v>
      </c>
      <c r="Y1863">
        <v>34069.599999999999</v>
      </c>
      <c r="Z1863">
        <v>504.03399999999999</v>
      </c>
    </row>
    <row r="1864" spans="1:26"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1">
        <v>39110.699999999997</v>
      </c>
      <c r="S1864" s="111">
        <v>18905.7</v>
      </c>
      <c r="T1864" s="111">
        <v>11310.3</v>
      </c>
      <c r="U1864">
        <v>0</v>
      </c>
      <c r="V1864">
        <v>14829.5</v>
      </c>
      <c r="W1864">
        <v>36995.9</v>
      </c>
      <c r="X1864">
        <v>0</v>
      </c>
      <c r="Y1864">
        <v>38571.4</v>
      </c>
      <c r="Z1864">
        <v>3854.55</v>
      </c>
    </row>
    <row r="1865" spans="1:26"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1">
        <v>39579.800000000003</v>
      </c>
      <c r="S1865" s="111">
        <v>33135.9</v>
      </c>
      <c r="T1865" s="111">
        <v>26420.799999999999</v>
      </c>
      <c r="U1865">
        <v>0</v>
      </c>
      <c r="V1865">
        <v>5979.94</v>
      </c>
      <c r="W1865">
        <v>37013.9</v>
      </c>
      <c r="X1865">
        <v>0</v>
      </c>
      <c r="Y1865">
        <v>39168.699999999997</v>
      </c>
      <c r="Z1865">
        <v>1823.81</v>
      </c>
    </row>
    <row r="1866" spans="1:26"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1">
        <v>40040.199999999997</v>
      </c>
      <c r="S1866" s="111">
        <v>33644.6</v>
      </c>
      <c r="T1866" s="111">
        <v>10119.4</v>
      </c>
      <c r="U1866">
        <v>0</v>
      </c>
      <c r="V1866">
        <v>0</v>
      </c>
      <c r="W1866">
        <v>38262.9</v>
      </c>
      <c r="X1866">
        <v>0</v>
      </c>
      <c r="Y1866">
        <v>39190.300000000003</v>
      </c>
      <c r="Z1866">
        <v>17604.5</v>
      </c>
    </row>
    <row r="1867" spans="1:26"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1">
        <v>40053.4</v>
      </c>
      <c r="S1867" s="111">
        <v>34242.1</v>
      </c>
      <c r="T1867" s="111">
        <v>1907.2</v>
      </c>
      <c r="U1867">
        <v>0</v>
      </c>
      <c r="V1867">
        <v>0</v>
      </c>
      <c r="W1867">
        <v>39212</v>
      </c>
      <c r="X1867">
        <v>0</v>
      </c>
      <c r="Y1867">
        <v>38225.5</v>
      </c>
      <c r="Z1867">
        <v>35379.800000000003</v>
      </c>
    </row>
    <row r="1868" spans="1:26"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1">
        <v>39722.199999999997</v>
      </c>
      <c r="S1868" s="111">
        <v>28023.7</v>
      </c>
      <c r="T1868" s="111">
        <v>2017.71</v>
      </c>
      <c r="U1868">
        <v>9.9750000000000005E-2</v>
      </c>
      <c r="V1868">
        <v>0</v>
      </c>
      <c r="W1868">
        <v>39393.9</v>
      </c>
      <c r="X1868">
        <v>7.8964400000000004E-2</v>
      </c>
      <c r="Y1868">
        <v>39480.1</v>
      </c>
      <c r="Z1868">
        <v>38660.300000000003</v>
      </c>
    </row>
    <row r="1869" spans="1:26"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1">
        <v>40053.4</v>
      </c>
      <c r="S1869" s="111">
        <v>32012</v>
      </c>
      <c r="T1869" s="111">
        <v>824.11</v>
      </c>
      <c r="U1869">
        <v>0.24853</v>
      </c>
      <c r="V1869">
        <v>0</v>
      </c>
      <c r="W1869">
        <v>39887.699999999997</v>
      </c>
      <c r="X1869">
        <v>0.92199900000000001</v>
      </c>
      <c r="Y1869">
        <v>39684.6</v>
      </c>
      <c r="Z1869">
        <v>39429</v>
      </c>
    </row>
    <row r="1870" spans="1:26"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1">
        <v>39863.5</v>
      </c>
      <c r="S1870" s="111">
        <v>28036.799999999999</v>
      </c>
      <c r="T1870" s="111">
        <v>0</v>
      </c>
      <c r="U1870">
        <v>1.8788499999999999</v>
      </c>
      <c r="V1870">
        <v>678.77300000000002</v>
      </c>
      <c r="W1870">
        <v>39903.300000000003</v>
      </c>
      <c r="X1870">
        <v>1.99231</v>
      </c>
      <c r="Y1870">
        <v>38924.5</v>
      </c>
      <c r="Z1870">
        <v>40053.4</v>
      </c>
    </row>
    <row r="1871" spans="1:26"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1">
        <v>40053.4</v>
      </c>
      <c r="S1871" s="111">
        <v>10286.4</v>
      </c>
      <c r="T1871" s="111">
        <v>0</v>
      </c>
      <c r="U1871">
        <v>2.15184</v>
      </c>
      <c r="V1871">
        <v>1561.93</v>
      </c>
      <c r="W1871">
        <v>39918.300000000003</v>
      </c>
      <c r="X1871">
        <v>2.91954</v>
      </c>
      <c r="Y1871">
        <v>38811.1</v>
      </c>
      <c r="Z1871">
        <v>40053.4</v>
      </c>
    </row>
    <row r="1872" spans="1:26"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1">
        <v>40053.4</v>
      </c>
      <c r="S1872" s="111">
        <v>4711.49</v>
      </c>
      <c r="T1872" s="111">
        <v>0</v>
      </c>
      <c r="U1872">
        <v>3.1152299999999999</v>
      </c>
      <c r="V1872">
        <v>395.47</v>
      </c>
      <c r="W1872">
        <v>39719.599999999999</v>
      </c>
      <c r="X1872">
        <v>2.7262</v>
      </c>
      <c r="Y1872">
        <v>36662.5</v>
      </c>
      <c r="Z1872">
        <v>40053.4</v>
      </c>
    </row>
    <row r="1873" spans="1:26"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1">
        <v>40053.4</v>
      </c>
      <c r="S1873" s="111">
        <v>5684.28</v>
      </c>
      <c r="T1873" s="111">
        <v>0</v>
      </c>
      <c r="U1873">
        <v>2.9703300000000001</v>
      </c>
      <c r="V1873">
        <v>1903.75</v>
      </c>
      <c r="W1873">
        <v>39362.400000000001</v>
      </c>
      <c r="X1873">
        <v>2.13028</v>
      </c>
      <c r="Y1873">
        <v>39015.199999999997</v>
      </c>
      <c r="Z1873">
        <v>40053.4</v>
      </c>
    </row>
    <row r="1874" spans="1:26"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1">
        <v>40053.4</v>
      </c>
      <c r="S1874" s="111">
        <v>9122.0499999999993</v>
      </c>
      <c r="T1874" s="111">
        <v>648.245</v>
      </c>
      <c r="U1874">
        <v>3.1188500000000001</v>
      </c>
      <c r="V1874">
        <v>4078.55</v>
      </c>
      <c r="W1874">
        <v>39252.1</v>
      </c>
      <c r="X1874">
        <v>2.3890500000000001</v>
      </c>
      <c r="Y1874">
        <v>39093.800000000003</v>
      </c>
      <c r="Z1874">
        <v>40053.4</v>
      </c>
    </row>
    <row r="1875" spans="1:26"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1">
        <v>40053.4</v>
      </c>
      <c r="S1875" s="111">
        <v>6101.7</v>
      </c>
      <c r="T1875" s="111">
        <v>688.27099999999996</v>
      </c>
      <c r="U1875">
        <v>2.6116700000000002</v>
      </c>
      <c r="V1875">
        <v>7396.79</v>
      </c>
      <c r="W1875">
        <v>37743.800000000003</v>
      </c>
      <c r="X1875">
        <v>2.0296799999999999</v>
      </c>
      <c r="Y1875">
        <v>39309.5</v>
      </c>
      <c r="Z1875">
        <v>40053.4</v>
      </c>
    </row>
    <row r="1876" spans="1:26"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1">
        <v>40053.4</v>
      </c>
      <c r="S1876" s="111">
        <v>2774.86</v>
      </c>
      <c r="T1876" s="111">
        <v>2255.84</v>
      </c>
      <c r="U1876">
        <v>1.96088</v>
      </c>
      <c r="V1876">
        <v>9281.09</v>
      </c>
      <c r="W1876">
        <v>33147.800000000003</v>
      </c>
      <c r="X1876">
        <v>0.50283999999999995</v>
      </c>
      <c r="Y1876">
        <v>39494.6</v>
      </c>
      <c r="Z1876">
        <v>40053.4</v>
      </c>
    </row>
    <row r="1877" spans="1:26"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1">
        <v>40053.4</v>
      </c>
      <c r="S1877" s="111">
        <v>4093.7</v>
      </c>
      <c r="T1877" s="111">
        <v>316.142</v>
      </c>
      <c r="U1877">
        <v>1.6840200000000001</v>
      </c>
      <c r="V1877">
        <v>7580.08</v>
      </c>
      <c r="W1877">
        <v>31073.8</v>
      </c>
      <c r="X1877">
        <v>0.53435200000000005</v>
      </c>
      <c r="Y1877">
        <v>39434.6</v>
      </c>
      <c r="Z1877">
        <v>40053.4</v>
      </c>
    </row>
    <row r="1878" spans="1:26"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1">
        <v>39678.800000000003</v>
      </c>
      <c r="S1878" s="111">
        <v>4181.63</v>
      </c>
      <c r="T1878" s="111">
        <v>0</v>
      </c>
      <c r="U1878">
        <v>0.81275600000000003</v>
      </c>
      <c r="V1878">
        <v>9925.2999999999993</v>
      </c>
      <c r="W1878">
        <v>24860.7</v>
      </c>
      <c r="X1878">
        <v>0.59702900000000003</v>
      </c>
      <c r="Y1878">
        <v>38613.699999999997</v>
      </c>
      <c r="Z1878">
        <v>40053.4</v>
      </c>
    </row>
    <row r="1879" spans="1:26"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1">
        <v>33289.699999999997</v>
      </c>
      <c r="S1879" s="111">
        <v>4317.62</v>
      </c>
      <c r="T1879" s="111">
        <v>0</v>
      </c>
      <c r="U1879">
        <v>0.147726</v>
      </c>
      <c r="V1879">
        <v>11940.4</v>
      </c>
      <c r="W1879">
        <v>18296.3</v>
      </c>
      <c r="X1879">
        <v>1.6974699999999999E-2</v>
      </c>
      <c r="Y1879">
        <v>31183.599999999999</v>
      </c>
      <c r="Z1879">
        <v>40053.4</v>
      </c>
    </row>
    <row r="1880" spans="1:26"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1">
        <v>6705.96</v>
      </c>
      <c r="S1880" s="111">
        <v>2107.88</v>
      </c>
      <c r="T1880" s="111">
        <v>0</v>
      </c>
      <c r="U1880">
        <v>0</v>
      </c>
      <c r="V1880">
        <v>21879.9</v>
      </c>
      <c r="W1880">
        <v>11746.2</v>
      </c>
      <c r="X1880">
        <v>0</v>
      </c>
      <c r="Y1880">
        <v>34316.300000000003</v>
      </c>
      <c r="Z1880">
        <v>40053.4</v>
      </c>
    </row>
    <row r="1881" spans="1:26"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1">
        <v>4817.76</v>
      </c>
      <c r="S1881" s="111">
        <v>1466.91</v>
      </c>
      <c r="T1881" s="111">
        <v>0</v>
      </c>
      <c r="U1881">
        <v>0</v>
      </c>
      <c r="V1881">
        <v>28372</v>
      </c>
      <c r="W1881">
        <v>4083.65</v>
      </c>
      <c r="X1881">
        <v>0</v>
      </c>
      <c r="Y1881">
        <v>36605</v>
      </c>
      <c r="Z1881">
        <v>40053.4</v>
      </c>
    </row>
    <row r="1882" spans="1:26"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1">
        <v>18888.900000000001</v>
      </c>
      <c r="S1882" s="111">
        <v>495.33199999999999</v>
      </c>
      <c r="T1882" s="111">
        <v>0</v>
      </c>
      <c r="U1882">
        <v>0</v>
      </c>
      <c r="V1882">
        <v>27589.599999999999</v>
      </c>
      <c r="W1882">
        <v>5645.7</v>
      </c>
      <c r="X1882">
        <v>0</v>
      </c>
      <c r="Y1882">
        <v>34679.5</v>
      </c>
      <c r="Z1882">
        <v>40053.4</v>
      </c>
    </row>
    <row r="1883" spans="1:26"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1">
        <v>24411.9</v>
      </c>
      <c r="S1883" s="111">
        <v>0</v>
      </c>
      <c r="T1883" s="111">
        <v>0</v>
      </c>
      <c r="U1883">
        <v>0</v>
      </c>
      <c r="V1883">
        <v>29589.5</v>
      </c>
      <c r="W1883">
        <v>2631.1</v>
      </c>
      <c r="X1883">
        <v>0</v>
      </c>
      <c r="Y1883">
        <v>34838.699999999997</v>
      </c>
      <c r="Z1883">
        <v>40053.4</v>
      </c>
    </row>
    <row r="1884" spans="1:26"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1">
        <v>24651.5</v>
      </c>
      <c r="S1884" s="111">
        <v>3718.51</v>
      </c>
      <c r="T1884" s="111">
        <v>0</v>
      </c>
      <c r="U1884">
        <v>0</v>
      </c>
      <c r="V1884">
        <v>27556.3</v>
      </c>
      <c r="W1884">
        <v>2121.6999999999998</v>
      </c>
      <c r="X1884">
        <v>0</v>
      </c>
      <c r="Y1884">
        <v>37134.1</v>
      </c>
      <c r="Z1884">
        <v>40053.4</v>
      </c>
    </row>
    <row r="1885" spans="1:26"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1">
        <v>16349</v>
      </c>
      <c r="S1885" s="111">
        <v>8182.65</v>
      </c>
      <c r="T1885" s="111">
        <v>654.423</v>
      </c>
      <c r="U1885">
        <v>0</v>
      </c>
      <c r="V1885">
        <v>34165.699999999997</v>
      </c>
      <c r="W1885">
        <v>7791.7</v>
      </c>
      <c r="X1885">
        <v>0</v>
      </c>
      <c r="Y1885">
        <v>37092.800000000003</v>
      </c>
      <c r="Z1885">
        <v>40053.4</v>
      </c>
    </row>
    <row r="1886" spans="1:26"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1">
        <v>4677.87</v>
      </c>
      <c r="S1886" s="111">
        <v>9825.0300000000007</v>
      </c>
      <c r="T1886" s="111">
        <v>1411.81</v>
      </c>
      <c r="U1886">
        <v>0</v>
      </c>
      <c r="V1886">
        <v>38350.199999999997</v>
      </c>
      <c r="W1886">
        <v>11885.5</v>
      </c>
      <c r="X1886">
        <v>0</v>
      </c>
      <c r="Y1886">
        <v>36616.1</v>
      </c>
      <c r="Z1886">
        <v>40053.4</v>
      </c>
    </row>
    <row r="1887" spans="1:26"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1">
        <v>2618.6799999999998</v>
      </c>
      <c r="S1887" s="111">
        <v>8119.78</v>
      </c>
      <c r="T1887" s="111">
        <v>0</v>
      </c>
      <c r="U1887">
        <v>0</v>
      </c>
      <c r="V1887">
        <v>33365.4</v>
      </c>
      <c r="W1887">
        <v>10070.299999999999</v>
      </c>
      <c r="X1887">
        <v>0</v>
      </c>
      <c r="Y1887">
        <v>35979.300000000003</v>
      </c>
      <c r="Z1887">
        <v>40053.4</v>
      </c>
    </row>
    <row r="1888" spans="1:26"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1">
        <v>11225.2</v>
      </c>
      <c r="S1888" s="111">
        <v>5097.8900000000003</v>
      </c>
      <c r="T1888" s="111">
        <v>0</v>
      </c>
      <c r="U1888">
        <v>0</v>
      </c>
      <c r="V1888">
        <v>27853.3</v>
      </c>
      <c r="W1888">
        <v>9897.24</v>
      </c>
      <c r="X1888">
        <v>0</v>
      </c>
      <c r="Y1888">
        <v>34532.699999999997</v>
      </c>
      <c r="Z1888">
        <v>39341</v>
      </c>
    </row>
    <row r="1889" spans="1:26"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1">
        <v>32920.199999999997</v>
      </c>
      <c r="S1889" s="111">
        <v>3908.74</v>
      </c>
      <c r="T1889" s="111">
        <v>624.82500000000005</v>
      </c>
      <c r="U1889">
        <v>0</v>
      </c>
      <c r="V1889">
        <v>15888</v>
      </c>
      <c r="W1889">
        <v>14682.8</v>
      </c>
      <c r="X1889">
        <v>0</v>
      </c>
      <c r="Y1889">
        <v>34078.5</v>
      </c>
      <c r="Z1889">
        <v>39390.400000000001</v>
      </c>
    </row>
    <row r="1890" spans="1:26"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1">
        <v>35783.1</v>
      </c>
      <c r="S1890" s="111">
        <v>4614.74</v>
      </c>
      <c r="T1890" s="111">
        <v>2305.66</v>
      </c>
      <c r="U1890">
        <v>0</v>
      </c>
      <c r="V1890">
        <v>3288.9</v>
      </c>
      <c r="W1890">
        <v>23005.4</v>
      </c>
      <c r="X1890">
        <v>0</v>
      </c>
      <c r="Y1890">
        <v>31101.8</v>
      </c>
      <c r="Z1890">
        <v>38867.699999999997</v>
      </c>
    </row>
    <row r="1891" spans="1:26"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1">
        <v>37418.6</v>
      </c>
      <c r="S1891" s="111">
        <v>5740.25</v>
      </c>
      <c r="T1891" s="111">
        <v>5692.47</v>
      </c>
      <c r="U1891">
        <v>0</v>
      </c>
      <c r="V1891">
        <v>0</v>
      </c>
      <c r="W1891">
        <v>30932.9</v>
      </c>
      <c r="X1891">
        <v>0</v>
      </c>
      <c r="Y1891">
        <v>29524.2</v>
      </c>
      <c r="Z1891">
        <v>39116.5</v>
      </c>
    </row>
    <row r="1892" spans="1:26"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1">
        <v>30528.799999999999</v>
      </c>
      <c r="S1892" s="111">
        <v>1772.84</v>
      </c>
      <c r="T1892" s="111">
        <v>10441.9</v>
      </c>
      <c r="U1892">
        <v>9.57152E-2</v>
      </c>
      <c r="V1892">
        <v>0</v>
      </c>
      <c r="W1892">
        <v>33743</v>
      </c>
      <c r="X1892">
        <v>7.9432200000000008E-3</v>
      </c>
      <c r="Y1892">
        <v>31277</v>
      </c>
      <c r="Z1892">
        <v>38978.699999999997</v>
      </c>
    </row>
    <row r="1893" spans="1:26"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1">
        <v>23903</v>
      </c>
      <c r="S1893" s="111">
        <v>3164.8</v>
      </c>
      <c r="T1893" s="111">
        <v>7255.14</v>
      </c>
      <c r="U1893">
        <v>0.642482</v>
      </c>
      <c r="V1893">
        <v>0</v>
      </c>
      <c r="W1893">
        <v>37327.599999999999</v>
      </c>
      <c r="X1893">
        <v>0.13187699999999999</v>
      </c>
      <c r="Y1893">
        <v>32232</v>
      </c>
      <c r="Z1893">
        <v>39410.1</v>
      </c>
    </row>
    <row r="1894" spans="1:26"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1">
        <v>27988.799999999999</v>
      </c>
      <c r="S1894" s="111">
        <v>3544.32</v>
      </c>
      <c r="T1894" s="111">
        <v>2220.84</v>
      </c>
      <c r="U1894">
        <v>1.8861399999999999</v>
      </c>
      <c r="V1894">
        <v>0</v>
      </c>
      <c r="W1894">
        <v>39339.199999999997</v>
      </c>
      <c r="X1894">
        <v>0.280748</v>
      </c>
      <c r="Y1894">
        <v>22270.9</v>
      </c>
      <c r="Z1894">
        <v>39386.800000000003</v>
      </c>
    </row>
    <row r="1895" spans="1:26"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1">
        <v>28899.1</v>
      </c>
      <c r="S1895" s="111">
        <v>0</v>
      </c>
      <c r="T1895" s="111">
        <v>1101.28</v>
      </c>
      <c r="U1895">
        <v>2.55742</v>
      </c>
      <c r="V1895">
        <v>0</v>
      </c>
      <c r="W1895">
        <v>39061.699999999997</v>
      </c>
      <c r="X1895">
        <v>0.69974099999999995</v>
      </c>
      <c r="Y1895">
        <v>18105.8</v>
      </c>
      <c r="Z1895">
        <v>39343.9</v>
      </c>
    </row>
    <row r="1896" spans="1:26"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1">
        <v>37509.4</v>
      </c>
      <c r="S1896" s="111">
        <v>0</v>
      </c>
      <c r="T1896" s="111">
        <v>1220.23</v>
      </c>
      <c r="U1896">
        <v>2.9793799999999999</v>
      </c>
      <c r="V1896">
        <v>1720.58</v>
      </c>
      <c r="W1896">
        <v>24738</v>
      </c>
      <c r="X1896">
        <v>0.38127100000000003</v>
      </c>
      <c r="Y1896">
        <v>19685.400000000001</v>
      </c>
      <c r="Z1896">
        <v>38445.199999999997</v>
      </c>
    </row>
    <row r="1897" spans="1:26"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1">
        <v>38577.199999999997</v>
      </c>
      <c r="S1897" s="111">
        <v>0</v>
      </c>
      <c r="T1897" s="111">
        <v>1015.81</v>
      </c>
      <c r="U1897">
        <v>2.9429400000000001</v>
      </c>
      <c r="V1897">
        <v>8008.92</v>
      </c>
      <c r="W1897">
        <v>7568.85</v>
      </c>
      <c r="X1897">
        <v>0.48046</v>
      </c>
      <c r="Y1897">
        <v>22665.9</v>
      </c>
      <c r="Z1897">
        <v>34563.199999999997</v>
      </c>
    </row>
    <row r="1898" spans="1:26"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1">
        <v>39293.699999999997</v>
      </c>
      <c r="S1898" s="111">
        <v>0</v>
      </c>
      <c r="T1898" s="111">
        <v>804.73299999999995</v>
      </c>
      <c r="U1898">
        <v>2.9258299999999999</v>
      </c>
      <c r="V1898">
        <v>10651.5</v>
      </c>
      <c r="W1898">
        <v>6042.96</v>
      </c>
      <c r="X1898">
        <v>0.62966900000000003</v>
      </c>
      <c r="Y1898">
        <v>20679.099999999999</v>
      </c>
      <c r="Z1898">
        <v>30395.9</v>
      </c>
    </row>
    <row r="1899" spans="1:26"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1">
        <v>39539.199999999997</v>
      </c>
      <c r="S1899" s="111">
        <v>0</v>
      </c>
      <c r="T1899" s="111">
        <v>1833.44</v>
      </c>
      <c r="U1899">
        <v>2.92611</v>
      </c>
      <c r="V1899">
        <v>4705.92</v>
      </c>
      <c r="W1899">
        <v>3548.36</v>
      </c>
      <c r="X1899">
        <v>0.56916999999999995</v>
      </c>
      <c r="Y1899">
        <v>20941.8</v>
      </c>
      <c r="Z1899">
        <v>28318.799999999999</v>
      </c>
    </row>
    <row r="1900" spans="1:26"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1">
        <v>39601.300000000003</v>
      </c>
      <c r="S1900" s="111">
        <v>0</v>
      </c>
      <c r="T1900" s="111">
        <v>1326.38</v>
      </c>
      <c r="U1900">
        <v>2.27799</v>
      </c>
      <c r="V1900">
        <v>1908.17</v>
      </c>
      <c r="W1900">
        <v>5819.67</v>
      </c>
      <c r="X1900">
        <v>0.52887099999999998</v>
      </c>
      <c r="Y1900">
        <v>21009.1</v>
      </c>
      <c r="Z1900">
        <v>25358.9</v>
      </c>
    </row>
    <row r="1901" spans="1:26"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1">
        <v>39866.800000000003</v>
      </c>
      <c r="S1901" s="111">
        <v>0</v>
      </c>
      <c r="T1901" s="111">
        <v>0</v>
      </c>
      <c r="U1901">
        <v>1.7302999999999999</v>
      </c>
      <c r="V1901">
        <v>1593.99</v>
      </c>
      <c r="W1901">
        <v>7967.72</v>
      </c>
      <c r="X1901">
        <v>0.21584800000000001</v>
      </c>
      <c r="Y1901">
        <v>18749</v>
      </c>
      <c r="Z1901">
        <v>19656.2</v>
      </c>
    </row>
    <row r="1902" spans="1:26"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1">
        <v>40053.4</v>
      </c>
      <c r="S1902" s="111">
        <v>5879.87</v>
      </c>
      <c r="T1902" s="111">
        <v>0</v>
      </c>
      <c r="U1902">
        <v>1.0504899999999999</v>
      </c>
      <c r="V1902">
        <v>0</v>
      </c>
      <c r="W1902">
        <v>4174.1400000000003</v>
      </c>
      <c r="X1902">
        <v>0.206151</v>
      </c>
      <c r="Y1902">
        <v>15864.4</v>
      </c>
      <c r="Z1902">
        <v>16037.9</v>
      </c>
    </row>
    <row r="1903" spans="1:26"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1">
        <v>40053.4</v>
      </c>
      <c r="S1903" s="111">
        <v>24645.8</v>
      </c>
      <c r="T1903" s="111">
        <v>0</v>
      </c>
      <c r="U1903">
        <v>0.110372</v>
      </c>
      <c r="V1903">
        <v>0</v>
      </c>
      <c r="W1903">
        <v>1875.17</v>
      </c>
      <c r="X1903">
        <v>7.8895000000000007E-2</v>
      </c>
      <c r="Y1903">
        <v>13663.3</v>
      </c>
      <c r="Z1903">
        <v>16698</v>
      </c>
    </row>
    <row r="1904" spans="1:26"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1">
        <v>40053.4</v>
      </c>
      <c r="S1904" s="111">
        <v>37101</v>
      </c>
      <c r="T1904" s="111">
        <v>0</v>
      </c>
      <c r="U1904">
        <v>0</v>
      </c>
      <c r="V1904">
        <v>0</v>
      </c>
      <c r="W1904">
        <v>0</v>
      </c>
      <c r="X1904">
        <v>0</v>
      </c>
      <c r="Y1904">
        <v>15706.3</v>
      </c>
      <c r="Z1904">
        <v>12661.5</v>
      </c>
    </row>
    <row r="1905" spans="1:26"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1">
        <v>40053.4</v>
      </c>
      <c r="S1905" s="111">
        <v>35908.400000000001</v>
      </c>
      <c r="T1905" s="111">
        <v>0</v>
      </c>
      <c r="U1905">
        <v>0</v>
      </c>
      <c r="V1905">
        <v>9618.3799999999992</v>
      </c>
      <c r="W1905">
        <v>0</v>
      </c>
      <c r="X1905">
        <v>0</v>
      </c>
      <c r="Y1905">
        <v>15057.9</v>
      </c>
      <c r="Z1905">
        <v>31085</v>
      </c>
    </row>
    <row r="1906" spans="1:26"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1">
        <v>40053.4</v>
      </c>
      <c r="S1906" s="111">
        <v>38272.199999999997</v>
      </c>
      <c r="T1906" s="111">
        <v>0</v>
      </c>
      <c r="U1906">
        <v>0</v>
      </c>
      <c r="V1906">
        <v>15549.1</v>
      </c>
      <c r="W1906">
        <v>271.685</v>
      </c>
      <c r="X1906">
        <v>0</v>
      </c>
      <c r="Y1906">
        <v>28083.200000000001</v>
      </c>
      <c r="Z1906">
        <v>38279.1</v>
      </c>
    </row>
    <row r="1907" spans="1:26"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1">
        <v>40053.4</v>
      </c>
      <c r="S1907" s="111">
        <v>39321.599999999999</v>
      </c>
      <c r="T1907" s="111">
        <v>27422.799999999999</v>
      </c>
      <c r="U1907">
        <v>0</v>
      </c>
      <c r="V1907">
        <v>35116</v>
      </c>
      <c r="W1907">
        <v>0</v>
      </c>
      <c r="X1907">
        <v>0</v>
      </c>
      <c r="Y1907">
        <v>23836</v>
      </c>
      <c r="Z1907">
        <v>35027.699999999997</v>
      </c>
    </row>
    <row r="1908" spans="1:26"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1">
        <v>40053.4</v>
      </c>
      <c r="S1908" s="111">
        <v>39287.800000000003</v>
      </c>
      <c r="T1908" s="111">
        <v>35924.9</v>
      </c>
      <c r="U1908">
        <v>0</v>
      </c>
      <c r="V1908">
        <v>25520.1</v>
      </c>
      <c r="W1908">
        <v>0</v>
      </c>
      <c r="X1908">
        <v>0</v>
      </c>
      <c r="Y1908">
        <v>30114.6</v>
      </c>
      <c r="Z1908">
        <v>38317.800000000003</v>
      </c>
    </row>
    <row r="1909" spans="1:26"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1">
        <v>39553.300000000003</v>
      </c>
      <c r="S1909" s="111">
        <v>39342.5</v>
      </c>
      <c r="T1909" s="111">
        <v>38556.199999999997</v>
      </c>
      <c r="U1909">
        <v>0</v>
      </c>
      <c r="V1909">
        <v>36407.599999999999</v>
      </c>
      <c r="W1909">
        <v>1570.53</v>
      </c>
      <c r="X1909">
        <v>0</v>
      </c>
      <c r="Y1909">
        <v>30978.6</v>
      </c>
      <c r="Z1909">
        <v>35764.5</v>
      </c>
    </row>
    <row r="1910" spans="1:26"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1">
        <v>39533.9</v>
      </c>
      <c r="S1910" s="111">
        <v>39505.5</v>
      </c>
      <c r="T1910" s="111">
        <v>38282.800000000003</v>
      </c>
      <c r="U1910">
        <v>0</v>
      </c>
      <c r="V1910">
        <v>38293.1</v>
      </c>
      <c r="W1910">
        <v>3751.93</v>
      </c>
      <c r="X1910">
        <v>0</v>
      </c>
      <c r="Y1910">
        <v>27770.400000000001</v>
      </c>
      <c r="Z1910">
        <v>34661.800000000003</v>
      </c>
    </row>
    <row r="1911" spans="1:26"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1">
        <v>39849</v>
      </c>
      <c r="S1911" s="111">
        <v>39927.300000000003</v>
      </c>
      <c r="T1911" s="111">
        <v>37241.800000000003</v>
      </c>
      <c r="U1911">
        <v>0</v>
      </c>
      <c r="V1911">
        <v>36936.1</v>
      </c>
      <c r="W1911">
        <v>5276.6</v>
      </c>
      <c r="X1911">
        <v>0</v>
      </c>
      <c r="Y1911">
        <v>27304.5</v>
      </c>
      <c r="Z1911">
        <v>34105.4</v>
      </c>
    </row>
    <row r="1912" spans="1:26"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1">
        <v>40053.4</v>
      </c>
      <c r="S1912" s="111">
        <v>40044.400000000001</v>
      </c>
      <c r="T1912" s="111">
        <v>32623.599999999999</v>
      </c>
      <c r="U1912">
        <v>0</v>
      </c>
      <c r="V1912">
        <v>34873.5</v>
      </c>
      <c r="W1912">
        <v>8427.09</v>
      </c>
      <c r="X1912">
        <v>0</v>
      </c>
      <c r="Y1912">
        <v>26052</v>
      </c>
      <c r="Z1912">
        <v>34134.300000000003</v>
      </c>
    </row>
    <row r="1913" spans="1:26"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1">
        <v>40053.4</v>
      </c>
      <c r="S1913" s="111">
        <v>39712</v>
      </c>
      <c r="T1913" s="111">
        <v>17753.099999999999</v>
      </c>
      <c r="U1913">
        <v>0</v>
      </c>
      <c r="V1913">
        <v>28788.5</v>
      </c>
      <c r="W1913">
        <v>11481.7</v>
      </c>
      <c r="X1913">
        <v>0</v>
      </c>
      <c r="Y1913">
        <v>24059.7</v>
      </c>
      <c r="Z1913">
        <v>29437.8</v>
      </c>
    </row>
    <row r="1914" spans="1:26"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1">
        <v>40053.4</v>
      </c>
      <c r="S1914" s="111">
        <v>39308.400000000001</v>
      </c>
      <c r="T1914" s="111">
        <v>17046.900000000001</v>
      </c>
      <c r="U1914">
        <v>0</v>
      </c>
      <c r="V1914">
        <v>31152.2</v>
      </c>
      <c r="W1914">
        <v>10191.1</v>
      </c>
      <c r="X1914">
        <v>0</v>
      </c>
      <c r="Y1914">
        <v>19394.8</v>
      </c>
      <c r="Z1914">
        <v>31794.799999999999</v>
      </c>
    </row>
    <row r="1915" spans="1:26"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1">
        <v>40053.4</v>
      </c>
      <c r="S1915" s="111">
        <v>38300.699999999997</v>
      </c>
      <c r="T1915" s="111">
        <v>17004.3</v>
      </c>
      <c r="U1915">
        <v>0</v>
      </c>
      <c r="V1915">
        <v>32916.1</v>
      </c>
      <c r="W1915">
        <v>9219.9</v>
      </c>
      <c r="X1915">
        <v>0</v>
      </c>
      <c r="Y1915">
        <v>17700.099999999999</v>
      </c>
      <c r="Z1915">
        <v>31784.2</v>
      </c>
    </row>
    <row r="1916" spans="1:26"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1">
        <v>40053.4</v>
      </c>
      <c r="S1916" s="111">
        <v>38143.199999999997</v>
      </c>
      <c r="T1916" s="111">
        <v>31957.5</v>
      </c>
      <c r="U1916">
        <v>0.12153</v>
      </c>
      <c r="V1916">
        <v>26962.1</v>
      </c>
      <c r="W1916">
        <v>6481.06</v>
      </c>
      <c r="X1916">
        <v>2.4092300000000001E-2</v>
      </c>
      <c r="Y1916">
        <v>19587</v>
      </c>
      <c r="Z1916">
        <v>32516.2</v>
      </c>
    </row>
    <row r="1917" spans="1:26"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1">
        <v>40047.4</v>
      </c>
      <c r="S1917" s="111">
        <v>38168.6</v>
      </c>
      <c r="T1917" s="111">
        <v>17368</v>
      </c>
      <c r="U1917">
        <v>1.0188900000000001</v>
      </c>
      <c r="V1917">
        <v>20385.3</v>
      </c>
      <c r="W1917">
        <v>4612.8500000000004</v>
      </c>
      <c r="X1917">
        <v>0.100628</v>
      </c>
      <c r="Y1917">
        <v>11445</v>
      </c>
      <c r="Z1917">
        <v>31362.799999999999</v>
      </c>
    </row>
    <row r="1918" spans="1:26"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1">
        <v>39907.599999999999</v>
      </c>
      <c r="S1918" s="111">
        <v>31757.8</v>
      </c>
      <c r="T1918" s="111">
        <v>11362.6</v>
      </c>
      <c r="U1918">
        <v>2.1131899999999999</v>
      </c>
      <c r="V1918">
        <v>15351</v>
      </c>
      <c r="W1918">
        <v>7202.26</v>
      </c>
      <c r="X1918">
        <v>0.34578700000000001</v>
      </c>
      <c r="Y1918">
        <v>713.303</v>
      </c>
      <c r="Z1918">
        <v>26849.599999999999</v>
      </c>
    </row>
    <row r="1919" spans="1:26"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1">
        <v>39401.199999999997</v>
      </c>
      <c r="S1919" s="111">
        <v>33029.699999999997</v>
      </c>
      <c r="T1919" s="111">
        <v>4175.6899999999996</v>
      </c>
      <c r="U1919">
        <v>2.9965000000000002</v>
      </c>
      <c r="V1919">
        <v>9424.75</v>
      </c>
      <c r="W1919">
        <v>15527.9</v>
      </c>
      <c r="X1919">
        <v>0.33216800000000002</v>
      </c>
      <c r="Y1919">
        <v>1235.74</v>
      </c>
      <c r="Z1919">
        <v>18436.900000000001</v>
      </c>
    </row>
    <row r="1920" spans="1:26"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1">
        <v>39846.6</v>
      </c>
      <c r="S1920" s="111">
        <v>32251.5</v>
      </c>
      <c r="T1920" s="111">
        <v>1189.04</v>
      </c>
      <c r="U1920">
        <v>3.6107399999999998</v>
      </c>
      <c r="V1920">
        <v>8210.2999999999993</v>
      </c>
      <c r="W1920">
        <v>14622.9</v>
      </c>
      <c r="X1920">
        <v>1.0734399999999999</v>
      </c>
      <c r="Y1920">
        <v>1119.5899999999999</v>
      </c>
      <c r="Z1920">
        <v>5540.73</v>
      </c>
    </row>
    <row r="1921" spans="1:26"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1">
        <v>40053.4</v>
      </c>
      <c r="S1921" s="111">
        <v>24813.5</v>
      </c>
      <c r="T1921" s="111">
        <v>1628.77</v>
      </c>
      <c r="U1921">
        <v>3.94476</v>
      </c>
      <c r="V1921">
        <v>9218.59</v>
      </c>
      <c r="W1921">
        <v>16557.400000000001</v>
      </c>
      <c r="X1921">
        <v>0.74726999999999999</v>
      </c>
      <c r="Y1921">
        <v>1636.77</v>
      </c>
      <c r="Z1921">
        <v>4109.29</v>
      </c>
    </row>
    <row r="1922" spans="1:26"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1">
        <v>40053.4</v>
      </c>
      <c r="S1922" s="111">
        <v>20715</v>
      </c>
      <c r="T1922" s="111">
        <v>1656.39</v>
      </c>
      <c r="U1922">
        <v>3.9865499999999998</v>
      </c>
      <c r="V1922">
        <v>4863.3999999999996</v>
      </c>
      <c r="W1922">
        <v>24351.5</v>
      </c>
      <c r="X1922">
        <v>0.47867500000000002</v>
      </c>
      <c r="Y1922">
        <v>1539.84</v>
      </c>
      <c r="Z1922">
        <v>3622.1</v>
      </c>
    </row>
    <row r="1923" spans="1:26"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1">
        <v>40053.4</v>
      </c>
      <c r="S1923" s="111">
        <v>17026</v>
      </c>
      <c r="T1923" s="111">
        <v>1664.74</v>
      </c>
      <c r="U1923">
        <v>3.77894</v>
      </c>
      <c r="V1923">
        <v>1898.23</v>
      </c>
      <c r="W1923">
        <v>28771.7</v>
      </c>
      <c r="X1923">
        <v>0.67030000000000001</v>
      </c>
      <c r="Y1923">
        <v>1892.38</v>
      </c>
      <c r="Z1923">
        <v>2851.45</v>
      </c>
    </row>
    <row r="1924" spans="1:26"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1">
        <v>40053.4</v>
      </c>
      <c r="S1924" s="111">
        <v>18174.400000000001</v>
      </c>
      <c r="T1924" s="111">
        <v>2382.7600000000002</v>
      </c>
      <c r="U1924">
        <v>3.2644899999999999</v>
      </c>
      <c r="V1924">
        <v>0</v>
      </c>
      <c r="W1924">
        <v>33318.199999999997</v>
      </c>
      <c r="X1924">
        <v>0.77181999999999995</v>
      </c>
      <c r="Y1924">
        <v>2481.4499999999998</v>
      </c>
      <c r="Z1924">
        <v>1945.69</v>
      </c>
    </row>
    <row r="1925" spans="1:26"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1">
        <v>40053.4</v>
      </c>
      <c r="S1925" s="111">
        <v>21971.3</v>
      </c>
      <c r="T1925" s="111">
        <v>4120.38</v>
      </c>
      <c r="U1925">
        <v>2.4821</v>
      </c>
      <c r="V1925">
        <v>0</v>
      </c>
      <c r="W1925">
        <v>34431.199999999997</v>
      </c>
      <c r="X1925">
        <v>1.2079899999999999</v>
      </c>
      <c r="Y1925">
        <v>2929.18</v>
      </c>
      <c r="Z1925">
        <v>750.25199999999995</v>
      </c>
    </row>
    <row r="1926" spans="1:26"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1">
        <v>40053.4</v>
      </c>
      <c r="S1926" s="111">
        <v>33738.6</v>
      </c>
      <c r="T1926" s="111">
        <v>13751.7</v>
      </c>
      <c r="U1926">
        <v>1.4344600000000001</v>
      </c>
      <c r="V1926">
        <v>0</v>
      </c>
      <c r="W1926">
        <v>33081.199999999997</v>
      </c>
      <c r="X1926">
        <v>3.7064300000000001E-2</v>
      </c>
      <c r="Y1926">
        <v>3675.5</v>
      </c>
      <c r="Z1926">
        <v>0</v>
      </c>
    </row>
    <row r="1927" spans="1:26"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1">
        <v>40053.4</v>
      </c>
      <c r="S1927" s="111">
        <v>38982.400000000001</v>
      </c>
      <c r="T1927" s="111">
        <v>28687.8</v>
      </c>
      <c r="U1927">
        <v>0.36915900000000001</v>
      </c>
      <c r="V1927">
        <v>0</v>
      </c>
      <c r="W1927">
        <v>31355.4</v>
      </c>
      <c r="X1927">
        <v>1.3709600000000001E-2</v>
      </c>
      <c r="Y1927">
        <v>3510.74</v>
      </c>
      <c r="Z1927">
        <v>2081.91</v>
      </c>
    </row>
    <row r="1928" spans="1:26"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1">
        <v>40053.4</v>
      </c>
      <c r="S1928" s="111">
        <v>39338.699999999997</v>
      </c>
      <c r="T1928" s="111">
        <v>35876.5</v>
      </c>
      <c r="U1928">
        <v>0</v>
      </c>
      <c r="V1928">
        <v>496.09199999999998</v>
      </c>
      <c r="W1928">
        <v>34128.1</v>
      </c>
      <c r="X1928">
        <v>0</v>
      </c>
      <c r="Y1928">
        <v>11440.9</v>
      </c>
      <c r="Z1928">
        <v>3414.57</v>
      </c>
    </row>
    <row r="1929" spans="1:26"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1">
        <v>40053.4</v>
      </c>
      <c r="S1929" s="111">
        <v>39414.9</v>
      </c>
      <c r="T1929" s="111">
        <v>35972.800000000003</v>
      </c>
      <c r="U1929">
        <v>0</v>
      </c>
      <c r="V1929">
        <v>859.38300000000004</v>
      </c>
      <c r="W1929">
        <v>38518.400000000001</v>
      </c>
      <c r="X1929">
        <v>0</v>
      </c>
      <c r="Y1929">
        <v>13067.3</v>
      </c>
      <c r="Z1929">
        <v>2809.22</v>
      </c>
    </row>
    <row r="1930" spans="1:26"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1">
        <v>40053.4</v>
      </c>
      <c r="S1930" s="111">
        <v>39452.800000000003</v>
      </c>
      <c r="T1930" s="111">
        <v>38050.699999999997</v>
      </c>
      <c r="U1930">
        <v>0</v>
      </c>
      <c r="V1930">
        <v>743.33399999999995</v>
      </c>
      <c r="W1930">
        <v>34432.1</v>
      </c>
      <c r="X1930">
        <v>0</v>
      </c>
      <c r="Y1930">
        <v>9240.7900000000009</v>
      </c>
      <c r="Z1930">
        <v>2418.5500000000002</v>
      </c>
    </row>
    <row r="1931" spans="1:26"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1">
        <v>40053.4</v>
      </c>
      <c r="S1931" s="111">
        <v>39273.199999999997</v>
      </c>
      <c r="T1931" s="111">
        <v>39291.300000000003</v>
      </c>
      <c r="U1931">
        <v>0</v>
      </c>
      <c r="V1931">
        <v>1232.3699999999999</v>
      </c>
      <c r="W1931">
        <v>16192</v>
      </c>
      <c r="X1931">
        <v>0</v>
      </c>
      <c r="Y1931">
        <v>13840.4</v>
      </c>
      <c r="Z1931">
        <v>6797.98</v>
      </c>
    </row>
    <row r="1932" spans="1:26"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1">
        <v>40053.4</v>
      </c>
      <c r="S1932" s="111">
        <v>39344.400000000001</v>
      </c>
      <c r="T1932" s="111">
        <v>38326.400000000001</v>
      </c>
      <c r="U1932">
        <v>0</v>
      </c>
      <c r="V1932">
        <v>4822.8599999999997</v>
      </c>
      <c r="W1932">
        <v>2506.94</v>
      </c>
      <c r="X1932">
        <v>0</v>
      </c>
      <c r="Y1932">
        <v>23219.200000000001</v>
      </c>
      <c r="Z1932">
        <v>20156.7</v>
      </c>
    </row>
    <row r="1933" spans="1:26"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1">
        <v>40053.4</v>
      </c>
      <c r="S1933" s="111">
        <v>40053.4</v>
      </c>
      <c r="T1933" s="111">
        <v>37787.300000000003</v>
      </c>
      <c r="U1933">
        <v>0</v>
      </c>
      <c r="V1933">
        <v>7677.08</v>
      </c>
      <c r="W1933">
        <v>4882.72</v>
      </c>
      <c r="X1933">
        <v>0</v>
      </c>
      <c r="Y1933">
        <v>16899.2</v>
      </c>
      <c r="Z1933">
        <v>28937.3</v>
      </c>
    </row>
    <row r="1934" spans="1:26"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1">
        <v>40053.4</v>
      </c>
      <c r="S1934" s="111">
        <v>40053.4</v>
      </c>
      <c r="T1934" s="111">
        <v>35617.5</v>
      </c>
      <c r="U1934">
        <v>0</v>
      </c>
      <c r="V1934">
        <v>7047.08</v>
      </c>
      <c r="W1934">
        <v>15663.2</v>
      </c>
      <c r="X1934">
        <v>0</v>
      </c>
      <c r="Y1934">
        <v>9113.35</v>
      </c>
      <c r="Z1934">
        <v>36894.800000000003</v>
      </c>
    </row>
    <row r="1935" spans="1:26"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1">
        <v>40053.4</v>
      </c>
      <c r="S1935" s="111">
        <v>40053.4</v>
      </c>
      <c r="T1935" s="111">
        <v>29887.1</v>
      </c>
      <c r="U1935">
        <v>0</v>
      </c>
      <c r="V1935">
        <v>16628.099999999999</v>
      </c>
      <c r="W1935">
        <v>26960.7</v>
      </c>
      <c r="X1935">
        <v>0</v>
      </c>
      <c r="Y1935">
        <v>6764.41</v>
      </c>
      <c r="Z1935">
        <v>31081.3</v>
      </c>
    </row>
    <row r="1936" spans="1:26"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1">
        <v>40053.4</v>
      </c>
      <c r="S1936" s="111">
        <v>40053.4</v>
      </c>
      <c r="T1936" s="111">
        <v>27192.799999999999</v>
      </c>
      <c r="U1936">
        <v>0</v>
      </c>
      <c r="V1936">
        <v>26474.400000000001</v>
      </c>
      <c r="W1936">
        <v>30654</v>
      </c>
      <c r="X1936">
        <v>0</v>
      </c>
      <c r="Y1936">
        <v>3448.47</v>
      </c>
      <c r="Z1936">
        <v>33720.300000000003</v>
      </c>
    </row>
    <row r="1937" spans="1:26"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1">
        <v>40053.4</v>
      </c>
      <c r="S1937" s="111">
        <v>40053.4</v>
      </c>
      <c r="T1937" s="111">
        <v>17738.599999999999</v>
      </c>
      <c r="U1937">
        <v>0</v>
      </c>
      <c r="V1937">
        <v>26095.599999999999</v>
      </c>
      <c r="W1937">
        <v>33045.9</v>
      </c>
      <c r="X1937">
        <v>0</v>
      </c>
      <c r="Y1937">
        <v>2731.37</v>
      </c>
      <c r="Z1937">
        <v>30780.799999999999</v>
      </c>
    </row>
    <row r="1938" spans="1:26"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1">
        <v>40053.4</v>
      </c>
      <c r="S1938" s="111">
        <v>40053.4</v>
      </c>
      <c r="T1938" s="111">
        <v>28092.799999999999</v>
      </c>
      <c r="U1938">
        <v>0</v>
      </c>
      <c r="V1938">
        <v>26412.799999999999</v>
      </c>
      <c r="W1938">
        <v>27350.9</v>
      </c>
      <c r="X1938">
        <v>0</v>
      </c>
      <c r="Y1938">
        <v>737.87199999999996</v>
      </c>
      <c r="Z1938">
        <v>24093.1</v>
      </c>
    </row>
    <row r="1939" spans="1:26"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1">
        <v>40053.4</v>
      </c>
      <c r="S1939" s="111">
        <v>40051.599999999999</v>
      </c>
      <c r="T1939" s="111">
        <v>36229.4</v>
      </c>
      <c r="U1939">
        <v>0</v>
      </c>
      <c r="V1939">
        <v>26273.599999999999</v>
      </c>
      <c r="W1939">
        <v>20462</v>
      </c>
      <c r="X1939">
        <v>0</v>
      </c>
      <c r="Y1939">
        <v>0</v>
      </c>
      <c r="Z1939">
        <v>29414.2</v>
      </c>
    </row>
    <row r="1940" spans="1:26"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1">
        <v>39402.300000000003</v>
      </c>
      <c r="S1940" s="111">
        <v>39911.800000000003</v>
      </c>
      <c r="T1940" s="111">
        <v>34912.800000000003</v>
      </c>
      <c r="U1940">
        <v>0.138629</v>
      </c>
      <c r="V1940">
        <v>14565.2</v>
      </c>
      <c r="W1940">
        <v>17019.3</v>
      </c>
      <c r="X1940">
        <v>0.154419</v>
      </c>
      <c r="Y1940">
        <v>0</v>
      </c>
      <c r="Z1940">
        <v>22769.599999999999</v>
      </c>
    </row>
    <row r="1941" spans="1:26"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1">
        <v>37992.699999999997</v>
      </c>
      <c r="S1941" s="111">
        <v>37677.4</v>
      </c>
      <c r="T1941" s="111">
        <v>20388.900000000001</v>
      </c>
      <c r="U1941">
        <v>1.08308</v>
      </c>
      <c r="V1941">
        <v>15526.6</v>
      </c>
      <c r="W1941">
        <v>29637.3</v>
      </c>
      <c r="X1941">
        <v>0.107532</v>
      </c>
      <c r="Y1941">
        <v>0</v>
      </c>
      <c r="Z1941">
        <v>24123</v>
      </c>
    </row>
    <row r="1942" spans="1:26"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1">
        <v>37955.599999999999</v>
      </c>
      <c r="S1942" s="111">
        <v>21250</v>
      </c>
      <c r="T1942" s="111">
        <v>7130.05</v>
      </c>
      <c r="U1942">
        <v>2.17238</v>
      </c>
      <c r="V1942">
        <v>18951.8</v>
      </c>
      <c r="W1942">
        <v>32764.9</v>
      </c>
      <c r="X1942">
        <v>0.46445500000000001</v>
      </c>
      <c r="Y1942">
        <v>59.433199999999999</v>
      </c>
      <c r="Z1942">
        <v>11345.1</v>
      </c>
    </row>
    <row r="1943" spans="1:26"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1">
        <v>37796.300000000003</v>
      </c>
      <c r="S1943" s="111">
        <v>32424.6</v>
      </c>
      <c r="T1943" s="111">
        <v>7312.77</v>
      </c>
      <c r="U1943">
        <v>3.0146299999999999</v>
      </c>
      <c r="V1943">
        <v>17637.5</v>
      </c>
      <c r="W1943">
        <v>29814.400000000001</v>
      </c>
      <c r="X1943">
        <v>1.2167300000000001</v>
      </c>
      <c r="Y1943">
        <v>0</v>
      </c>
      <c r="Z1943">
        <v>13550.4</v>
      </c>
    </row>
    <row r="1944" spans="1:26"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1">
        <v>38637.800000000003</v>
      </c>
      <c r="S1944" s="111">
        <v>22904.400000000001</v>
      </c>
      <c r="T1944" s="111">
        <v>6900.12</v>
      </c>
      <c r="U1944">
        <v>3.5865800000000001</v>
      </c>
      <c r="V1944">
        <v>18925.2</v>
      </c>
      <c r="W1944">
        <v>28755.599999999999</v>
      </c>
      <c r="X1944">
        <v>2.1770800000000001</v>
      </c>
      <c r="Y1944">
        <v>0</v>
      </c>
      <c r="Z1944">
        <v>8831.2199999999993</v>
      </c>
    </row>
    <row r="1945" spans="1:26"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1">
        <v>37732.699999999997</v>
      </c>
      <c r="S1945" s="111">
        <v>22542.3</v>
      </c>
      <c r="T1945" s="111">
        <v>7434.46</v>
      </c>
      <c r="U1945">
        <v>2.2770600000000001</v>
      </c>
      <c r="V1945">
        <v>13608.4</v>
      </c>
      <c r="W1945">
        <v>25445</v>
      </c>
      <c r="X1945">
        <v>1.6412599999999999</v>
      </c>
      <c r="Y1945">
        <v>0</v>
      </c>
      <c r="Z1945">
        <v>6966.73</v>
      </c>
    </row>
    <row r="1946" spans="1:26"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1">
        <v>37168</v>
      </c>
      <c r="S1946" s="111">
        <v>21729.9</v>
      </c>
      <c r="T1946" s="111">
        <v>7850.21</v>
      </c>
      <c r="U1946">
        <v>2.2831399999999999</v>
      </c>
      <c r="V1946">
        <v>12004.9</v>
      </c>
      <c r="W1946">
        <v>26012.400000000001</v>
      </c>
      <c r="X1946">
        <v>2.0472899999999998</v>
      </c>
      <c r="Y1946">
        <v>0</v>
      </c>
      <c r="Z1946">
        <v>4285.95</v>
      </c>
    </row>
    <row r="1947" spans="1:26"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1">
        <v>37722.800000000003</v>
      </c>
      <c r="S1947" s="111">
        <v>19789</v>
      </c>
      <c r="T1947" s="111">
        <v>14403.7</v>
      </c>
      <c r="U1947">
        <v>3.2183199999999998</v>
      </c>
      <c r="V1947">
        <v>26244.7</v>
      </c>
      <c r="W1947">
        <v>20965.5</v>
      </c>
      <c r="X1947">
        <v>1.62947</v>
      </c>
      <c r="Y1947">
        <v>0</v>
      </c>
      <c r="Z1947">
        <v>476.95499999999998</v>
      </c>
    </row>
    <row r="1948" spans="1:26"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1">
        <v>37468.1</v>
      </c>
      <c r="S1948" s="111">
        <v>19339</v>
      </c>
      <c r="T1948" s="111">
        <v>18901.8</v>
      </c>
      <c r="U1948">
        <v>2.7692399999999999</v>
      </c>
      <c r="V1948">
        <v>36072.800000000003</v>
      </c>
      <c r="W1948">
        <v>13154.7</v>
      </c>
      <c r="X1948">
        <v>0.80469599999999997</v>
      </c>
      <c r="Y1948">
        <v>0</v>
      </c>
      <c r="Z1948">
        <v>0</v>
      </c>
    </row>
    <row r="1949" spans="1:26"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1">
        <v>38639.4</v>
      </c>
      <c r="S1949" s="111">
        <v>15816.3</v>
      </c>
      <c r="T1949" s="111">
        <v>21013.5</v>
      </c>
      <c r="U1949">
        <v>1.9803200000000001</v>
      </c>
      <c r="V1949">
        <v>37120.400000000001</v>
      </c>
      <c r="W1949">
        <v>8278.99</v>
      </c>
      <c r="X1949">
        <v>0.46592499999999998</v>
      </c>
      <c r="Y1949">
        <v>0</v>
      </c>
      <c r="Z1949">
        <v>0</v>
      </c>
    </row>
    <row r="1950" spans="1:26"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1">
        <v>38685.5</v>
      </c>
      <c r="S1950" s="111">
        <v>24241.200000000001</v>
      </c>
      <c r="T1950" s="111">
        <v>30828.5</v>
      </c>
      <c r="U1950">
        <v>0.59695799999999999</v>
      </c>
      <c r="V1950">
        <v>37416.1</v>
      </c>
      <c r="W1950">
        <v>8324.1299999999992</v>
      </c>
      <c r="X1950">
        <v>7.8592899999999993E-2</v>
      </c>
      <c r="Y1950">
        <v>0</v>
      </c>
      <c r="Z1950">
        <v>0</v>
      </c>
    </row>
    <row r="1951" spans="1:26"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1">
        <v>38729.699999999997</v>
      </c>
      <c r="S1951" s="111">
        <v>32006.7</v>
      </c>
      <c r="T1951" s="111">
        <v>37477.4</v>
      </c>
      <c r="U1951">
        <v>0.29921900000000001</v>
      </c>
      <c r="V1951">
        <v>37756.9</v>
      </c>
      <c r="W1951">
        <v>8486.9699999999993</v>
      </c>
      <c r="X1951">
        <v>0.28355799999999998</v>
      </c>
      <c r="Y1951">
        <v>0</v>
      </c>
      <c r="Z1951">
        <v>0</v>
      </c>
    </row>
    <row r="1952" spans="1:26"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1">
        <v>34578</v>
      </c>
      <c r="S1952" s="111">
        <v>34246.9</v>
      </c>
      <c r="T1952" s="111">
        <v>37915.4</v>
      </c>
      <c r="U1952">
        <v>0</v>
      </c>
      <c r="V1952">
        <v>32436.7</v>
      </c>
      <c r="W1952">
        <v>12006.7</v>
      </c>
      <c r="X1952">
        <v>0</v>
      </c>
      <c r="Y1952">
        <v>487.51100000000002</v>
      </c>
      <c r="Z1952">
        <v>0</v>
      </c>
    </row>
    <row r="1953" spans="1:26"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1">
        <v>36288.199999999997</v>
      </c>
      <c r="S1953" s="111">
        <v>36496.400000000001</v>
      </c>
      <c r="T1953" s="111">
        <v>38334.699999999997</v>
      </c>
      <c r="U1953">
        <v>0</v>
      </c>
      <c r="V1953">
        <v>27866.1</v>
      </c>
      <c r="W1953">
        <v>5830.18</v>
      </c>
      <c r="X1953">
        <v>0</v>
      </c>
      <c r="Y1953">
        <v>801.88599999999997</v>
      </c>
      <c r="Z1953">
        <v>636.67700000000002</v>
      </c>
    </row>
    <row r="1954" spans="1:26"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1">
        <v>36442.699999999997</v>
      </c>
      <c r="S1954" s="111">
        <v>37513.9</v>
      </c>
      <c r="T1954" s="111">
        <v>38387.5</v>
      </c>
      <c r="U1954">
        <v>0</v>
      </c>
      <c r="V1954">
        <v>32202.9</v>
      </c>
      <c r="W1954">
        <v>2805.5</v>
      </c>
      <c r="X1954">
        <v>0</v>
      </c>
      <c r="Y1954">
        <v>768.572</v>
      </c>
      <c r="Z1954">
        <v>2035.32</v>
      </c>
    </row>
    <row r="1955" spans="1:26"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1">
        <v>37074.400000000001</v>
      </c>
      <c r="S1955" s="111">
        <v>38793.599999999999</v>
      </c>
      <c r="T1955" s="111">
        <v>40053.4</v>
      </c>
      <c r="U1955">
        <v>0</v>
      </c>
      <c r="V1955">
        <v>22068.6</v>
      </c>
      <c r="W1955">
        <v>2734.84</v>
      </c>
      <c r="X1955">
        <v>0</v>
      </c>
      <c r="Y1955">
        <v>1616.5</v>
      </c>
      <c r="Z1955">
        <v>5778.38</v>
      </c>
    </row>
    <row r="1956" spans="1:26"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1">
        <v>34267.199999999997</v>
      </c>
      <c r="S1956" s="111">
        <v>39269.5</v>
      </c>
      <c r="T1956" s="111">
        <v>39764</v>
      </c>
      <c r="U1956">
        <v>0</v>
      </c>
      <c r="V1956">
        <v>2158.23</v>
      </c>
      <c r="W1956">
        <v>4902.21</v>
      </c>
      <c r="X1956">
        <v>0</v>
      </c>
      <c r="Y1956">
        <v>9261.82</v>
      </c>
      <c r="Z1956">
        <v>8538.0300000000007</v>
      </c>
    </row>
    <row r="1957" spans="1:26"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1">
        <v>37634.1</v>
      </c>
      <c r="S1957" s="111">
        <v>39615</v>
      </c>
      <c r="T1957" s="111">
        <v>39368.199999999997</v>
      </c>
      <c r="U1957">
        <v>0</v>
      </c>
      <c r="V1957">
        <v>3112.32</v>
      </c>
      <c r="W1957">
        <v>11125.7</v>
      </c>
      <c r="X1957">
        <v>0</v>
      </c>
      <c r="Y1957">
        <v>4385.67</v>
      </c>
      <c r="Z1957">
        <v>891.49800000000005</v>
      </c>
    </row>
    <row r="1958" spans="1:26"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1">
        <v>37964.300000000003</v>
      </c>
      <c r="S1958" s="111">
        <v>39985.9</v>
      </c>
      <c r="T1958" s="111">
        <v>38132.300000000003</v>
      </c>
      <c r="U1958">
        <v>0</v>
      </c>
      <c r="V1958">
        <v>21474.9</v>
      </c>
      <c r="W1958">
        <v>22566.7</v>
      </c>
      <c r="X1958">
        <v>0</v>
      </c>
      <c r="Y1958">
        <v>13106.3</v>
      </c>
      <c r="Z1958">
        <v>2460.0300000000002</v>
      </c>
    </row>
    <row r="1959" spans="1:26"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1">
        <v>39122.300000000003</v>
      </c>
      <c r="S1959" s="111">
        <v>40053.4</v>
      </c>
      <c r="T1959" s="111">
        <v>38194.1</v>
      </c>
      <c r="U1959">
        <v>0</v>
      </c>
      <c r="V1959">
        <v>9432.36</v>
      </c>
      <c r="W1959">
        <v>31489.3</v>
      </c>
      <c r="X1959">
        <v>0</v>
      </c>
      <c r="Y1959">
        <v>13656</v>
      </c>
      <c r="Z1959">
        <v>9045.98</v>
      </c>
    </row>
    <row r="1960" spans="1:26"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1">
        <v>39489.5</v>
      </c>
      <c r="S1960" s="111">
        <v>39960.300000000003</v>
      </c>
      <c r="T1960" s="111">
        <v>37484.9</v>
      </c>
      <c r="U1960">
        <v>0</v>
      </c>
      <c r="V1960">
        <v>2218.11</v>
      </c>
      <c r="W1960">
        <v>36583.300000000003</v>
      </c>
      <c r="X1960">
        <v>0</v>
      </c>
      <c r="Y1960">
        <v>17402</v>
      </c>
      <c r="Z1960">
        <v>12848.6</v>
      </c>
    </row>
    <row r="1961" spans="1:26"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1">
        <v>39288.699999999997</v>
      </c>
      <c r="S1961" s="111">
        <v>40041.199999999997</v>
      </c>
      <c r="T1961" s="111">
        <v>33319.1</v>
      </c>
      <c r="U1961">
        <v>0</v>
      </c>
      <c r="V1961">
        <v>1870.18</v>
      </c>
      <c r="W1961">
        <v>38658.199999999997</v>
      </c>
      <c r="X1961">
        <v>0</v>
      </c>
      <c r="Y1961">
        <v>10747.1</v>
      </c>
      <c r="Z1961">
        <v>3212.51</v>
      </c>
    </row>
    <row r="1962" spans="1:26"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1">
        <v>39520.1</v>
      </c>
      <c r="S1962" s="111">
        <v>40053.4</v>
      </c>
      <c r="T1962" s="111">
        <v>23589.9</v>
      </c>
      <c r="U1962">
        <v>0</v>
      </c>
      <c r="V1962">
        <v>0</v>
      </c>
      <c r="W1962">
        <v>39246.1</v>
      </c>
      <c r="X1962">
        <v>0</v>
      </c>
      <c r="Y1962">
        <v>5992.99</v>
      </c>
      <c r="Z1962">
        <v>2579.29</v>
      </c>
    </row>
    <row r="1963" spans="1:26"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1">
        <v>39802.1</v>
      </c>
      <c r="S1963" s="111">
        <v>40053.4</v>
      </c>
      <c r="T1963" s="111">
        <v>12745.7</v>
      </c>
      <c r="U1963">
        <v>0</v>
      </c>
      <c r="V1963">
        <v>0</v>
      </c>
      <c r="W1963">
        <v>39479</v>
      </c>
      <c r="X1963">
        <v>0</v>
      </c>
      <c r="Y1963">
        <v>3858.84</v>
      </c>
      <c r="Z1963">
        <v>3680.72</v>
      </c>
    </row>
    <row r="1964" spans="1:26"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1">
        <v>39313.599999999999</v>
      </c>
      <c r="S1964" s="111">
        <v>40053.4</v>
      </c>
      <c r="T1964" s="111">
        <v>14845.6</v>
      </c>
      <c r="U1964">
        <v>0.13923199999999999</v>
      </c>
      <c r="V1964">
        <v>0</v>
      </c>
      <c r="W1964">
        <v>40053.4</v>
      </c>
      <c r="X1964">
        <v>0.17721000000000001</v>
      </c>
      <c r="Y1964">
        <v>3220.35</v>
      </c>
      <c r="Z1964">
        <v>1225.46</v>
      </c>
    </row>
    <row r="1965" spans="1:26"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1">
        <v>39793.300000000003</v>
      </c>
      <c r="S1965" s="111">
        <v>40053.4</v>
      </c>
      <c r="T1965" s="111">
        <v>8430.58</v>
      </c>
      <c r="U1965">
        <v>0.97322500000000001</v>
      </c>
      <c r="V1965">
        <v>0</v>
      </c>
      <c r="W1965">
        <v>40053.4</v>
      </c>
      <c r="X1965">
        <v>0.79618</v>
      </c>
      <c r="Y1965">
        <v>1233.28</v>
      </c>
      <c r="Z1965">
        <v>3637.66</v>
      </c>
    </row>
    <row r="1966" spans="1:26"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1">
        <v>39732.9</v>
      </c>
      <c r="S1966" s="111">
        <v>40053.4</v>
      </c>
      <c r="T1966" s="111">
        <v>6928.04</v>
      </c>
      <c r="U1966">
        <v>1.1670199999999999</v>
      </c>
      <c r="V1966">
        <v>0</v>
      </c>
      <c r="W1966">
        <v>40053.4</v>
      </c>
      <c r="X1966">
        <v>2.0236900000000002</v>
      </c>
      <c r="Y1966">
        <v>0</v>
      </c>
      <c r="Z1966">
        <v>7032.74</v>
      </c>
    </row>
    <row r="1967" spans="1:26"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1">
        <v>39478.300000000003</v>
      </c>
      <c r="S1967" s="111">
        <v>40047.199999999997</v>
      </c>
      <c r="T1967" s="111">
        <v>8598.91</v>
      </c>
      <c r="U1967">
        <v>1.39063</v>
      </c>
      <c r="V1967">
        <v>2366.11</v>
      </c>
      <c r="W1967">
        <v>40053.4</v>
      </c>
      <c r="X1967">
        <v>2.2194500000000001</v>
      </c>
      <c r="Y1967">
        <v>0</v>
      </c>
      <c r="Z1967">
        <v>3512.27</v>
      </c>
    </row>
    <row r="1968" spans="1:26"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1">
        <v>38777</v>
      </c>
      <c r="S1968" s="111">
        <v>39867.1</v>
      </c>
      <c r="T1968" s="111">
        <v>1653.6</v>
      </c>
      <c r="U1968">
        <v>3.0796299999999999</v>
      </c>
      <c r="V1968">
        <v>9727.85</v>
      </c>
      <c r="W1968">
        <v>40053.4</v>
      </c>
      <c r="X1968">
        <v>3.66289</v>
      </c>
      <c r="Y1968">
        <v>0</v>
      </c>
      <c r="Z1968">
        <v>1877.14</v>
      </c>
    </row>
    <row r="1969" spans="1:26"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1">
        <v>37571.4</v>
      </c>
      <c r="S1969" s="111">
        <v>39579</v>
      </c>
      <c r="T1969" s="111">
        <v>838.42399999999998</v>
      </c>
      <c r="U1969">
        <v>3.83507</v>
      </c>
      <c r="V1969">
        <v>29958.7</v>
      </c>
      <c r="W1969">
        <v>40053.4</v>
      </c>
      <c r="X1969">
        <v>3.9634800000000001</v>
      </c>
      <c r="Y1969">
        <v>0</v>
      </c>
      <c r="Z1969">
        <v>1072.4000000000001</v>
      </c>
    </row>
    <row r="1970" spans="1:26"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1">
        <v>30703.4</v>
      </c>
      <c r="S1970" s="111">
        <v>38934.699999999997</v>
      </c>
      <c r="T1970" s="111">
        <v>0</v>
      </c>
      <c r="U1970">
        <v>2.5856400000000002</v>
      </c>
      <c r="V1970">
        <v>35682.1</v>
      </c>
      <c r="W1970">
        <v>40053.4</v>
      </c>
      <c r="X1970">
        <v>3.9666000000000001</v>
      </c>
      <c r="Y1970">
        <v>0</v>
      </c>
      <c r="Z1970">
        <v>0</v>
      </c>
    </row>
    <row r="1971" spans="1:26"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1">
        <v>32172.799999999999</v>
      </c>
      <c r="S1971" s="111">
        <v>36646.800000000003</v>
      </c>
      <c r="T1971" s="111">
        <v>0</v>
      </c>
      <c r="U1971">
        <v>2.7411799999999999</v>
      </c>
      <c r="V1971">
        <v>30717.5</v>
      </c>
      <c r="W1971">
        <v>39513.199999999997</v>
      </c>
      <c r="X1971">
        <v>3.2042799999999998</v>
      </c>
      <c r="Y1971">
        <v>0</v>
      </c>
      <c r="Z1971">
        <v>0</v>
      </c>
    </row>
    <row r="1972" spans="1:26"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1">
        <v>32396.6</v>
      </c>
      <c r="S1972" s="111">
        <v>37387.300000000003</v>
      </c>
      <c r="T1972" s="111">
        <v>0</v>
      </c>
      <c r="U1972">
        <v>9.5211000000000004E-2</v>
      </c>
      <c r="V1972">
        <v>34728.400000000001</v>
      </c>
      <c r="W1972">
        <v>38714.1</v>
      </c>
      <c r="X1972">
        <v>2.6838299999999999</v>
      </c>
      <c r="Y1972">
        <v>0</v>
      </c>
      <c r="Z1972">
        <v>0</v>
      </c>
    </row>
    <row r="1973" spans="1:26"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1">
        <v>32943.5</v>
      </c>
      <c r="S1973" s="111">
        <v>38514</v>
      </c>
      <c r="T1973" s="111">
        <v>537.61599999999999</v>
      </c>
      <c r="U1973">
        <v>1.5251600000000001</v>
      </c>
      <c r="V1973">
        <v>38629.800000000003</v>
      </c>
      <c r="W1973">
        <v>38106.5</v>
      </c>
      <c r="X1973">
        <v>1.6374200000000001</v>
      </c>
      <c r="Y1973">
        <v>0</v>
      </c>
      <c r="Z1973">
        <v>0</v>
      </c>
    </row>
    <row r="1974" spans="1:26"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1">
        <v>23789.5</v>
      </c>
      <c r="S1974" s="111">
        <v>39860.699999999997</v>
      </c>
      <c r="T1974" s="111">
        <v>19660.599999999999</v>
      </c>
      <c r="U1974">
        <v>1.37263</v>
      </c>
      <c r="V1974">
        <v>39297.800000000003</v>
      </c>
      <c r="W1974">
        <v>34207</v>
      </c>
      <c r="X1974">
        <v>0.72350800000000004</v>
      </c>
      <c r="Y1974">
        <v>0</v>
      </c>
      <c r="Z1974">
        <v>0</v>
      </c>
    </row>
    <row r="1975" spans="1:26"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1">
        <v>13872.8</v>
      </c>
      <c r="S1975" s="111">
        <v>40053.4</v>
      </c>
      <c r="T1975" s="111">
        <v>39609.300000000003</v>
      </c>
      <c r="U1975">
        <v>0.26823999999999998</v>
      </c>
      <c r="V1975">
        <v>39620.699999999997</v>
      </c>
      <c r="W1975">
        <v>27653.200000000001</v>
      </c>
      <c r="X1975">
        <v>0.20266500000000001</v>
      </c>
      <c r="Y1975">
        <v>0</v>
      </c>
      <c r="Z1975">
        <v>0</v>
      </c>
    </row>
    <row r="1976" spans="1:26"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1">
        <v>8502.4</v>
      </c>
      <c r="S1976" s="111">
        <v>40053.4</v>
      </c>
      <c r="T1976" s="111">
        <v>39751</v>
      </c>
      <c r="U1976">
        <v>0</v>
      </c>
      <c r="V1976">
        <v>39556</v>
      </c>
      <c r="W1976">
        <v>28062.5</v>
      </c>
      <c r="X1976">
        <v>0</v>
      </c>
      <c r="Y1976">
        <v>0</v>
      </c>
      <c r="Z1976">
        <v>0</v>
      </c>
    </row>
    <row r="1977" spans="1:26"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1">
        <v>10210.9</v>
      </c>
      <c r="S1977" s="111">
        <v>40053.4</v>
      </c>
      <c r="T1977" s="111">
        <v>38878.800000000003</v>
      </c>
      <c r="U1977">
        <v>0</v>
      </c>
      <c r="V1977">
        <v>39303.599999999999</v>
      </c>
      <c r="W1977">
        <v>11280.5</v>
      </c>
      <c r="X1977">
        <v>0</v>
      </c>
      <c r="Y1977">
        <v>827.98099999999999</v>
      </c>
      <c r="Z1977">
        <v>0</v>
      </c>
    </row>
    <row r="1978" spans="1:26"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1">
        <v>12115.9</v>
      </c>
      <c r="S1978" s="111">
        <v>40053.4</v>
      </c>
      <c r="T1978" s="111">
        <v>40053.4</v>
      </c>
      <c r="U1978">
        <v>0</v>
      </c>
      <c r="V1978">
        <v>38347.300000000003</v>
      </c>
      <c r="W1978">
        <v>6475.02</v>
      </c>
      <c r="X1978">
        <v>0</v>
      </c>
      <c r="Y1978">
        <v>432.572</v>
      </c>
      <c r="Z1978">
        <v>0</v>
      </c>
    </row>
    <row r="1979" spans="1:26"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1">
        <v>4155.63</v>
      </c>
      <c r="S1979" s="111">
        <v>40053.4</v>
      </c>
      <c r="T1979" s="111">
        <v>40053.4</v>
      </c>
      <c r="U1979">
        <v>0</v>
      </c>
      <c r="V1979">
        <v>38760.699999999997</v>
      </c>
      <c r="W1979">
        <v>3237.38</v>
      </c>
      <c r="X1979">
        <v>0</v>
      </c>
      <c r="Y1979">
        <v>0</v>
      </c>
      <c r="Z1979">
        <v>0</v>
      </c>
    </row>
    <row r="1980" spans="1:26"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1">
        <v>11573.6</v>
      </c>
      <c r="S1980" s="111">
        <v>40053.4</v>
      </c>
      <c r="T1980" s="111">
        <v>39958.199999999997</v>
      </c>
      <c r="U1980">
        <v>0</v>
      </c>
      <c r="V1980">
        <v>38128.199999999997</v>
      </c>
      <c r="W1980">
        <v>3114.72</v>
      </c>
      <c r="X1980">
        <v>0</v>
      </c>
      <c r="Y1980">
        <v>0</v>
      </c>
      <c r="Z1980">
        <v>0</v>
      </c>
    </row>
    <row r="1981" spans="1:26"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1">
        <v>5735.28</v>
      </c>
      <c r="S1981" s="111">
        <v>39830.800000000003</v>
      </c>
      <c r="T1981" s="111">
        <v>40053.4</v>
      </c>
      <c r="U1981">
        <v>0</v>
      </c>
      <c r="V1981">
        <v>36280.9</v>
      </c>
      <c r="W1981">
        <v>3776.98</v>
      </c>
      <c r="X1981">
        <v>0</v>
      </c>
      <c r="Y1981">
        <v>0</v>
      </c>
      <c r="Z1981">
        <v>409.49299999999999</v>
      </c>
    </row>
    <row r="1982" spans="1:26"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1">
        <v>1882.7</v>
      </c>
      <c r="S1982" s="111">
        <v>38766.199999999997</v>
      </c>
      <c r="T1982" s="111">
        <v>40053.4</v>
      </c>
      <c r="U1982">
        <v>0</v>
      </c>
      <c r="V1982">
        <v>33036.199999999997</v>
      </c>
      <c r="W1982">
        <v>9497.68</v>
      </c>
      <c r="X1982">
        <v>0</v>
      </c>
      <c r="Y1982">
        <v>6246.61</v>
      </c>
      <c r="Z1982">
        <v>4849.3500000000004</v>
      </c>
    </row>
    <row r="1983" spans="1:26"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1">
        <v>4657.47</v>
      </c>
      <c r="S1983" s="111">
        <v>35025.300000000003</v>
      </c>
      <c r="T1983" s="111">
        <v>39548.6</v>
      </c>
      <c r="U1983">
        <v>0</v>
      </c>
      <c r="V1983">
        <v>28378.799999999999</v>
      </c>
      <c r="W1983">
        <v>7758.02</v>
      </c>
      <c r="X1983">
        <v>0</v>
      </c>
      <c r="Y1983">
        <v>13348.3</v>
      </c>
      <c r="Z1983">
        <v>4363.22</v>
      </c>
    </row>
    <row r="1984" spans="1:26"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1">
        <v>5581.11</v>
      </c>
      <c r="S1984" s="111">
        <v>27953.599999999999</v>
      </c>
      <c r="T1984" s="111">
        <v>39583.300000000003</v>
      </c>
      <c r="U1984">
        <v>0</v>
      </c>
      <c r="V1984">
        <v>19495.099999999999</v>
      </c>
      <c r="W1984">
        <v>4126.72</v>
      </c>
      <c r="X1984">
        <v>0</v>
      </c>
      <c r="Y1984">
        <v>13131.9</v>
      </c>
      <c r="Z1984">
        <v>7524.71</v>
      </c>
    </row>
    <row r="1985" spans="1:26"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1">
        <v>6964.98</v>
      </c>
      <c r="S1985" s="111">
        <v>26679.200000000001</v>
      </c>
      <c r="T1985" s="111">
        <v>39615.199999999997</v>
      </c>
      <c r="U1985">
        <v>0</v>
      </c>
      <c r="V1985">
        <v>14231.1</v>
      </c>
      <c r="W1985">
        <v>3214.65</v>
      </c>
      <c r="X1985">
        <v>0</v>
      </c>
      <c r="Y1985">
        <v>10196.299999999999</v>
      </c>
      <c r="Z1985">
        <v>11205.1</v>
      </c>
    </row>
    <row r="1986" spans="1:26"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1">
        <v>7419.6</v>
      </c>
      <c r="S1986" s="111">
        <v>29478.6</v>
      </c>
      <c r="T1986" s="111">
        <v>38245.599999999999</v>
      </c>
      <c r="U1986">
        <v>0</v>
      </c>
      <c r="V1986">
        <v>8823.25</v>
      </c>
      <c r="W1986">
        <v>6982.99</v>
      </c>
      <c r="X1986">
        <v>0</v>
      </c>
      <c r="Y1986">
        <v>8305.2199999999993</v>
      </c>
      <c r="Z1986">
        <v>7847.16</v>
      </c>
    </row>
    <row r="1987" spans="1:26"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1">
        <v>7877.19</v>
      </c>
      <c r="S1987" s="111">
        <v>32211.9</v>
      </c>
      <c r="T1987" s="111">
        <v>33991</v>
      </c>
      <c r="U1987">
        <v>0</v>
      </c>
      <c r="V1987">
        <v>5140.25</v>
      </c>
      <c r="W1987">
        <v>12429.8</v>
      </c>
      <c r="X1987">
        <v>0</v>
      </c>
      <c r="Y1987">
        <v>6660.3</v>
      </c>
      <c r="Z1987">
        <v>8066.43</v>
      </c>
    </row>
    <row r="1988" spans="1:26"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1">
        <v>18290.2</v>
      </c>
      <c r="S1988" s="111">
        <v>25632.3</v>
      </c>
      <c r="T1988" s="111">
        <v>15092.5</v>
      </c>
      <c r="U1988">
        <v>2.65921E-2</v>
      </c>
      <c r="V1988">
        <v>1791.33</v>
      </c>
      <c r="W1988">
        <v>14750.8</v>
      </c>
      <c r="X1988">
        <v>0.131693</v>
      </c>
      <c r="Y1988">
        <v>8606.4699999999993</v>
      </c>
      <c r="Z1988">
        <v>12327.4</v>
      </c>
    </row>
    <row r="1989" spans="1:26"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1">
        <v>23031.9</v>
      </c>
      <c r="S1989" s="111">
        <v>16236.2</v>
      </c>
      <c r="T1989" s="111">
        <v>877.42499999999995</v>
      </c>
      <c r="U1989">
        <v>0.18834000000000001</v>
      </c>
      <c r="V1989">
        <v>616.09100000000001</v>
      </c>
      <c r="W1989">
        <v>20704.900000000001</v>
      </c>
      <c r="X1989">
        <v>0.67134400000000005</v>
      </c>
      <c r="Y1989">
        <v>4913.25</v>
      </c>
      <c r="Z1989">
        <v>20004.400000000001</v>
      </c>
    </row>
    <row r="1990" spans="1:26"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1">
        <v>25039.3</v>
      </c>
      <c r="S1990" s="111">
        <v>9882.57</v>
      </c>
      <c r="T1990" s="111">
        <v>1017.72</v>
      </c>
      <c r="U1990">
        <v>0.20868900000000001</v>
      </c>
      <c r="V1990">
        <v>0</v>
      </c>
      <c r="W1990">
        <v>25565.200000000001</v>
      </c>
      <c r="X1990">
        <v>1.27281</v>
      </c>
      <c r="Y1990">
        <v>2290.92</v>
      </c>
      <c r="Z1990">
        <v>21625.200000000001</v>
      </c>
    </row>
    <row r="1991" spans="1:26"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1">
        <v>27833.4</v>
      </c>
      <c r="S1991" s="111">
        <v>13030.1</v>
      </c>
      <c r="T1991" s="111">
        <v>1807.69</v>
      </c>
      <c r="U1991">
        <v>1.0618700000000001</v>
      </c>
      <c r="V1991">
        <v>0</v>
      </c>
      <c r="W1991">
        <v>32198.400000000001</v>
      </c>
      <c r="X1991">
        <v>1.5974900000000001</v>
      </c>
      <c r="Y1991">
        <v>3634.16</v>
      </c>
      <c r="Z1991">
        <v>18220</v>
      </c>
    </row>
    <row r="1992" spans="1:26"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1">
        <v>31595.200000000001</v>
      </c>
      <c r="S1992" s="111">
        <v>12043.9</v>
      </c>
      <c r="T1992" s="111">
        <v>2061.42</v>
      </c>
      <c r="U1992">
        <v>2.5157099999999999</v>
      </c>
      <c r="V1992">
        <v>0</v>
      </c>
      <c r="W1992">
        <v>33658.1</v>
      </c>
      <c r="X1992">
        <v>2.6484399999999999</v>
      </c>
      <c r="Y1992">
        <v>4006.41</v>
      </c>
      <c r="Z1992">
        <v>21598.3</v>
      </c>
    </row>
    <row r="1993" spans="1:26"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1">
        <v>35398.9</v>
      </c>
      <c r="S1993" s="111">
        <v>6889.67</v>
      </c>
      <c r="T1993" s="111">
        <v>2458.94</v>
      </c>
      <c r="U1993">
        <v>3.3406699999999998</v>
      </c>
      <c r="V1993">
        <v>0</v>
      </c>
      <c r="W1993">
        <v>33935</v>
      </c>
      <c r="X1993">
        <v>2.5925199999999999</v>
      </c>
      <c r="Y1993">
        <v>5299.82</v>
      </c>
      <c r="Z1993">
        <v>19637.2</v>
      </c>
    </row>
    <row r="1994" spans="1:26"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1">
        <v>36385.599999999999</v>
      </c>
      <c r="S1994" s="111">
        <v>1352.86</v>
      </c>
      <c r="T1994" s="111">
        <v>881.51499999999999</v>
      </c>
      <c r="U1994">
        <v>3.2469100000000002</v>
      </c>
      <c r="V1994">
        <v>0</v>
      </c>
      <c r="W1994">
        <v>30961.200000000001</v>
      </c>
      <c r="X1994">
        <v>2.66296</v>
      </c>
      <c r="Y1994">
        <v>5274.09</v>
      </c>
      <c r="Z1994">
        <v>14809.9</v>
      </c>
    </row>
    <row r="1995" spans="1:26"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1">
        <v>34825.9</v>
      </c>
      <c r="S1995" s="111">
        <v>3533.13</v>
      </c>
      <c r="T1995" s="111">
        <v>2911.27</v>
      </c>
      <c r="U1995">
        <v>3.7963800000000001</v>
      </c>
      <c r="V1995">
        <v>0</v>
      </c>
      <c r="W1995">
        <v>32713.8</v>
      </c>
      <c r="X1995">
        <v>3.3165499999999999</v>
      </c>
      <c r="Y1995">
        <v>5717.85</v>
      </c>
      <c r="Z1995">
        <v>16196.8</v>
      </c>
    </row>
    <row r="1996" spans="1:26"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1">
        <v>36019.800000000003</v>
      </c>
      <c r="S1996" s="111">
        <v>6018.76</v>
      </c>
      <c r="T1996" s="111">
        <v>7420.97</v>
      </c>
      <c r="U1996">
        <v>3.25238</v>
      </c>
      <c r="V1996">
        <v>0</v>
      </c>
      <c r="W1996">
        <v>29392.6</v>
      </c>
      <c r="X1996">
        <v>2.4533800000000001</v>
      </c>
      <c r="Y1996">
        <v>5912.11</v>
      </c>
      <c r="Z1996">
        <v>17627.5</v>
      </c>
    </row>
    <row r="1997" spans="1:26"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1">
        <v>38212.400000000001</v>
      </c>
      <c r="S1997" s="111">
        <v>5111.28</v>
      </c>
      <c r="T1997" s="111">
        <v>19937</v>
      </c>
      <c r="U1997">
        <v>1.8487899999999999</v>
      </c>
      <c r="V1997">
        <v>65.844300000000004</v>
      </c>
      <c r="W1997">
        <v>18589.8</v>
      </c>
      <c r="X1997">
        <v>1.0662199999999999</v>
      </c>
      <c r="Y1997">
        <v>5830.15</v>
      </c>
      <c r="Z1997">
        <v>13280.9</v>
      </c>
    </row>
    <row r="1998" spans="1:26"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1">
        <v>38987.1</v>
      </c>
      <c r="S1998" s="111">
        <v>2285.8200000000002</v>
      </c>
      <c r="T1998" s="111">
        <v>16021.3</v>
      </c>
      <c r="U1998">
        <v>0.676126</v>
      </c>
      <c r="V1998">
        <v>0</v>
      </c>
      <c r="W1998">
        <v>12734.1</v>
      </c>
      <c r="X1998">
        <v>0.60350199999999998</v>
      </c>
      <c r="Y1998">
        <v>11264.5</v>
      </c>
      <c r="Z1998">
        <v>12753.7</v>
      </c>
    </row>
    <row r="1999" spans="1:26"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1">
        <v>39388.199999999997</v>
      </c>
      <c r="S1999" s="111">
        <v>597.245</v>
      </c>
      <c r="T1999" s="111">
        <v>12837.2</v>
      </c>
      <c r="U1999">
        <v>0.17293600000000001</v>
      </c>
      <c r="V1999">
        <v>0</v>
      </c>
      <c r="W1999">
        <v>8185.74</v>
      </c>
      <c r="X1999">
        <v>0.17183399999999999</v>
      </c>
      <c r="Y1999">
        <v>7332.86</v>
      </c>
      <c r="Z1999">
        <v>12149.6</v>
      </c>
    </row>
    <row r="2000" spans="1:26"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1">
        <v>39424.1</v>
      </c>
      <c r="S2000" s="111">
        <v>1662.67</v>
      </c>
      <c r="T2000" s="111">
        <v>4573.1499999999996</v>
      </c>
      <c r="U2000">
        <v>0</v>
      </c>
      <c r="V2000">
        <v>1290.45</v>
      </c>
      <c r="W2000">
        <v>4167.26</v>
      </c>
      <c r="X2000">
        <v>0</v>
      </c>
      <c r="Y2000">
        <v>17635.099999999999</v>
      </c>
      <c r="Z2000">
        <v>11143.8</v>
      </c>
    </row>
    <row r="2001" spans="1:26"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1">
        <v>38263.699999999997</v>
      </c>
      <c r="S2001" s="111">
        <v>5855.37</v>
      </c>
      <c r="T2001" s="111">
        <v>21015.599999999999</v>
      </c>
      <c r="U2001">
        <v>0</v>
      </c>
      <c r="V2001">
        <v>3187.64</v>
      </c>
      <c r="W2001">
        <v>4976.34</v>
      </c>
      <c r="X2001">
        <v>0</v>
      </c>
      <c r="Y2001">
        <v>17470.5</v>
      </c>
      <c r="Z2001">
        <v>8924.25</v>
      </c>
    </row>
    <row r="2002" spans="1:26"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1">
        <v>36827</v>
      </c>
      <c r="S2002" s="111">
        <v>7880.71</v>
      </c>
      <c r="T2002" s="111">
        <v>33925.1</v>
      </c>
      <c r="U2002">
        <v>0</v>
      </c>
      <c r="V2002">
        <v>578.57600000000002</v>
      </c>
      <c r="W2002">
        <v>4870.8999999999996</v>
      </c>
      <c r="X2002">
        <v>0</v>
      </c>
      <c r="Y2002">
        <v>22439.1</v>
      </c>
      <c r="Z2002">
        <v>24555.9</v>
      </c>
    </row>
    <row r="2003" spans="1:26"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1">
        <v>34259.800000000003</v>
      </c>
      <c r="S2003" s="111">
        <v>16371.9</v>
      </c>
      <c r="T2003" s="111">
        <v>35502</v>
      </c>
      <c r="U2003">
        <v>0</v>
      </c>
      <c r="V2003">
        <v>0</v>
      </c>
      <c r="W2003">
        <v>8247.2199999999993</v>
      </c>
      <c r="X2003">
        <v>0</v>
      </c>
      <c r="Y2003">
        <v>10141.299999999999</v>
      </c>
      <c r="Z2003">
        <v>34371.699999999997</v>
      </c>
    </row>
    <row r="2004" spans="1:26"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1">
        <v>25616.1</v>
      </c>
      <c r="S2004" s="111">
        <v>33986</v>
      </c>
      <c r="T2004" s="111">
        <v>30083.200000000001</v>
      </c>
      <c r="U2004">
        <v>0</v>
      </c>
      <c r="V2004">
        <v>0</v>
      </c>
      <c r="W2004">
        <v>3667.21</v>
      </c>
      <c r="X2004">
        <v>0</v>
      </c>
      <c r="Y2004">
        <v>11444.8</v>
      </c>
      <c r="Z2004">
        <v>39546.400000000001</v>
      </c>
    </row>
    <row r="2005" spans="1:26"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1">
        <v>12623</v>
      </c>
      <c r="S2005" s="111">
        <v>39308.5</v>
      </c>
      <c r="T2005" s="111">
        <v>34980</v>
      </c>
      <c r="U2005">
        <v>0</v>
      </c>
      <c r="V2005">
        <v>0</v>
      </c>
      <c r="W2005">
        <v>766.31600000000003</v>
      </c>
      <c r="X2005">
        <v>0</v>
      </c>
      <c r="Y2005">
        <v>20780.900000000001</v>
      </c>
      <c r="Z2005">
        <v>37916.699999999997</v>
      </c>
    </row>
    <row r="2006" spans="1:26"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1">
        <v>11354</v>
      </c>
      <c r="S2006" s="111">
        <v>40053.4</v>
      </c>
      <c r="T2006" s="111">
        <v>35612.1</v>
      </c>
      <c r="U2006">
        <v>0</v>
      </c>
      <c r="V2006">
        <v>935.28099999999995</v>
      </c>
      <c r="W2006">
        <v>318.84100000000001</v>
      </c>
      <c r="X2006">
        <v>0</v>
      </c>
      <c r="Y2006">
        <v>21162.6</v>
      </c>
      <c r="Z2006">
        <v>38009</v>
      </c>
    </row>
    <row r="2007" spans="1:26"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1">
        <v>11389.5</v>
      </c>
      <c r="S2007" s="111">
        <v>40053.4</v>
      </c>
      <c r="T2007" s="111">
        <v>32883.9</v>
      </c>
      <c r="U2007">
        <v>0</v>
      </c>
      <c r="V2007">
        <v>1871.92</v>
      </c>
      <c r="W2007">
        <v>4033.42</v>
      </c>
      <c r="X2007">
        <v>0</v>
      </c>
      <c r="Y2007">
        <v>28388</v>
      </c>
      <c r="Z2007">
        <v>37943.5</v>
      </c>
    </row>
    <row r="2008" spans="1:26"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1">
        <v>10852.7</v>
      </c>
      <c r="S2008" s="111">
        <v>40053.4</v>
      </c>
      <c r="T2008" s="111">
        <v>27264.3</v>
      </c>
      <c r="U2008">
        <v>0</v>
      </c>
      <c r="V2008">
        <v>3208.28</v>
      </c>
      <c r="W2008">
        <v>9830.94</v>
      </c>
      <c r="X2008">
        <v>0</v>
      </c>
      <c r="Y2008">
        <v>31549.9</v>
      </c>
      <c r="Z2008">
        <v>38034.9</v>
      </c>
    </row>
    <row r="2009" spans="1:26"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1">
        <v>7895.94</v>
      </c>
      <c r="S2009" s="111">
        <v>40053.4</v>
      </c>
      <c r="T2009" s="111">
        <v>14461.4</v>
      </c>
      <c r="U2009">
        <v>0</v>
      </c>
      <c r="V2009">
        <v>3558.77</v>
      </c>
      <c r="W2009">
        <v>19413.099999999999</v>
      </c>
      <c r="X2009">
        <v>0</v>
      </c>
      <c r="Y2009">
        <v>31024.1</v>
      </c>
      <c r="Z2009">
        <v>38048.1</v>
      </c>
    </row>
    <row r="2010" spans="1:26"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1">
        <v>21923.9</v>
      </c>
      <c r="S2010" s="111">
        <v>39466.400000000001</v>
      </c>
      <c r="T2010" s="111">
        <v>2176.88</v>
      </c>
      <c r="U2010">
        <v>0</v>
      </c>
      <c r="V2010">
        <v>1248.44</v>
      </c>
      <c r="W2010">
        <v>26326.3</v>
      </c>
      <c r="X2010">
        <v>0</v>
      </c>
      <c r="Y2010">
        <v>30487.7</v>
      </c>
      <c r="Z2010">
        <v>38273.5</v>
      </c>
    </row>
    <row r="2011" spans="1:26"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1">
        <v>36085.4</v>
      </c>
      <c r="S2011" s="111">
        <v>37584.5</v>
      </c>
      <c r="T2011" s="111">
        <v>0</v>
      </c>
      <c r="U2011">
        <v>0</v>
      </c>
      <c r="V2011">
        <v>0</v>
      </c>
      <c r="W2011">
        <v>32676.1</v>
      </c>
      <c r="X2011">
        <v>0</v>
      </c>
      <c r="Y2011">
        <v>30443.7</v>
      </c>
      <c r="Z2011">
        <v>38293.699999999997</v>
      </c>
    </row>
    <row r="2012" spans="1:26"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1">
        <v>32212.1</v>
      </c>
      <c r="S2012" s="111">
        <v>38508.699999999997</v>
      </c>
      <c r="T2012" s="111">
        <v>0</v>
      </c>
      <c r="U2012">
        <v>0.19017800000000001</v>
      </c>
      <c r="V2012">
        <v>0</v>
      </c>
      <c r="W2012">
        <v>24111.200000000001</v>
      </c>
      <c r="X2012">
        <v>0.220308</v>
      </c>
      <c r="Y2012">
        <v>33124</v>
      </c>
      <c r="Z2012">
        <v>37758.400000000001</v>
      </c>
    </row>
    <row r="2013" spans="1:26"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1">
        <v>28482.9</v>
      </c>
      <c r="S2013" s="111">
        <v>38482.800000000003</v>
      </c>
      <c r="T2013" s="111">
        <v>5759.6</v>
      </c>
      <c r="U2013">
        <v>1.2107000000000001</v>
      </c>
      <c r="V2013">
        <v>1369.67</v>
      </c>
      <c r="W2013">
        <v>14350.5</v>
      </c>
      <c r="X2013">
        <v>1.23848</v>
      </c>
      <c r="Y2013">
        <v>28652.6</v>
      </c>
      <c r="Z2013">
        <v>37349.9</v>
      </c>
    </row>
    <row r="2014" spans="1:26"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1">
        <v>29058.2</v>
      </c>
      <c r="S2014" s="111">
        <v>36120.800000000003</v>
      </c>
      <c r="T2014" s="111">
        <v>3657.23</v>
      </c>
      <c r="U2014">
        <v>2.3544399999999999</v>
      </c>
      <c r="V2014">
        <v>0</v>
      </c>
      <c r="W2014">
        <v>8956.26</v>
      </c>
      <c r="X2014">
        <v>2.37114</v>
      </c>
      <c r="Y2014">
        <v>12788.3</v>
      </c>
      <c r="Z2014">
        <v>36342.199999999997</v>
      </c>
    </row>
    <row r="2015" spans="1:26"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1">
        <v>23063.3</v>
      </c>
      <c r="S2015" s="111">
        <v>31552.1</v>
      </c>
      <c r="T2015" s="111">
        <v>5985.44</v>
      </c>
      <c r="U2015">
        <v>3.2563200000000001</v>
      </c>
      <c r="V2015">
        <v>0</v>
      </c>
      <c r="W2015">
        <v>1584.64</v>
      </c>
      <c r="X2015">
        <v>2.6670500000000001</v>
      </c>
      <c r="Y2015">
        <v>8140.72</v>
      </c>
      <c r="Z2015">
        <v>32560.2</v>
      </c>
    </row>
    <row r="2016" spans="1:26"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1">
        <v>19360.599999999999</v>
      </c>
      <c r="S2016" s="111">
        <v>28769.599999999999</v>
      </c>
      <c r="T2016" s="111">
        <v>6927.91</v>
      </c>
      <c r="U2016">
        <v>3.2002799999999998</v>
      </c>
      <c r="V2016">
        <v>0</v>
      </c>
      <c r="W2016">
        <v>0</v>
      </c>
      <c r="X2016">
        <v>2.5536799999999999</v>
      </c>
      <c r="Y2016">
        <v>7519</v>
      </c>
      <c r="Z2016">
        <v>26937.4</v>
      </c>
    </row>
    <row r="2017" spans="1:26"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1">
        <v>18026.099999999999</v>
      </c>
      <c r="S2017" s="111">
        <v>23607.8</v>
      </c>
      <c r="T2017" s="111">
        <v>13843.2</v>
      </c>
      <c r="U2017">
        <v>3.4387400000000001</v>
      </c>
      <c r="V2017">
        <v>0</v>
      </c>
      <c r="W2017">
        <v>134.268</v>
      </c>
      <c r="X2017">
        <v>3.14635</v>
      </c>
      <c r="Y2017">
        <v>9539.6299999999992</v>
      </c>
      <c r="Z2017">
        <v>15785.2</v>
      </c>
    </row>
    <row r="2018" spans="1:26"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1">
        <v>17506.599999999999</v>
      </c>
      <c r="S2018" s="111">
        <v>13679.9</v>
      </c>
      <c r="T2018" s="111">
        <v>36398.400000000001</v>
      </c>
      <c r="U2018">
        <v>2.831</v>
      </c>
      <c r="V2018">
        <v>0</v>
      </c>
      <c r="W2018">
        <v>5540.96</v>
      </c>
      <c r="X2018">
        <v>3.3899300000000001</v>
      </c>
      <c r="Y2018">
        <v>11662.8</v>
      </c>
      <c r="Z2018">
        <v>11235.7</v>
      </c>
    </row>
    <row r="2019" spans="1:26"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1">
        <v>24265.4</v>
      </c>
      <c r="S2019" s="111">
        <v>24595.5</v>
      </c>
      <c r="T2019" s="111">
        <v>39427.699999999997</v>
      </c>
      <c r="U2019">
        <v>2.7893400000000002</v>
      </c>
      <c r="V2019">
        <v>0</v>
      </c>
      <c r="W2019">
        <v>6862.9</v>
      </c>
      <c r="X2019">
        <v>3.9665499999999998</v>
      </c>
      <c r="Y2019">
        <v>12307.8</v>
      </c>
      <c r="Z2019">
        <v>12228.8</v>
      </c>
    </row>
    <row r="2020" spans="1:26"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1">
        <v>23320.1</v>
      </c>
      <c r="S2020" s="111">
        <v>30609.3</v>
      </c>
      <c r="T2020" s="111">
        <v>39483.4</v>
      </c>
      <c r="U2020">
        <v>2.3952900000000001</v>
      </c>
      <c r="V2020">
        <v>3136.74</v>
      </c>
      <c r="W2020">
        <v>11628.7</v>
      </c>
      <c r="X2020">
        <v>3.3872200000000001</v>
      </c>
      <c r="Y2020">
        <v>9840.17</v>
      </c>
      <c r="Z2020">
        <v>14345.1</v>
      </c>
    </row>
    <row r="2021" spans="1:26"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1">
        <v>20635.5</v>
      </c>
      <c r="S2021" s="111">
        <v>33663.800000000003</v>
      </c>
      <c r="T2021" s="111">
        <v>38679.1</v>
      </c>
      <c r="U2021">
        <v>1.3945799999999999</v>
      </c>
      <c r="V2021">
        <v>3201.01</v>
      </c>
      <c r="W2021">
        <v>15522.6</v>
      </c>
      <c r="X2021">
        <v>2.53898</v>
      </c>
      <c r="Y2021">
        <v>14903.7</v>
      </c>
      <c r="Z2021">
        <v>12047.4</v>
      </c>
    </row>
    <row r="2022" spans="1:26"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1">
        <v>16921.8</v>
      </c>
      <c r="S2022" s="111">
        <v>16584.7</v>
      </c>
      <c r="T2022" s="111">
        <v>36358.400000000001</v>
      </c>
      <c r="U2022">
        <v>0.70050599999999996</v>
      </c>
      <c r="V2022">
        <v>1102.5999999999999</v>
      </c>
      <c r="W2022">
        <v>15323.3</v>
      </c>
      <c r="X2022">
        <v>1.4249799999999999</v>
      </c>
      <c r="Y2022">
        <v>19684.400000000001</v>
      </c>
      <c r="Z2022">
        <v>12552.5</v>
      </c>
    </row>
    <row r="2023" spans="1:26"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1">
        <v>14491</v>
      </c>
      <c r="S2023" s="111">
        <v>4395.0600000000004</v>
      </c>
      <c r="T2023" s="111">
        <v>32454.6</v>
      </c>
      <c r="U2023">
        <v>0.210288</v>
      </c>
      <c r="V2023">
        <v>0</v>
      </c>
      <c r="W2023">
        <v>14398.5</v>
      </c>
      <c r="X2023">
        <v>0.34576699999999999</v>
      </c>
      <c r="Y2023">
        <v>11550.1</v>
      </c>
      <c r="Z2023">
        <v>10035.5</v>
      </c>
    </row>
    <row r="2024" spans="1:26"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1">
        <v>21080.799999999999</v>
      </c>
      <c r="S2024" s="111">
        <v>2913.6</v>
      </c>
      <c r="T2024" s="111">
        <v>31029.7</v>
      </c>
      <c r="U2024">
        <v>0</v>
      </c>
      <c r="V2024">
        <v>258.29300000000001</v>
      </c>
      <c r="W2024">
        <v>19459.400000000001</v>
      </c>
      <c r="X2024">
        <v>0</v>
      </c>
      <c r="Y2024">
        <v>32983.1</v>
      </c>
      <c r="Z2024">
        <v>18677.2</v>
      </c>
    </row>
    <row r="2025" spans="1:26"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1">
        <v>11967.8</v>
      </c>
      <c r="S2025" s="111">
        <v>2925.49</v>
      </c>
      <c r="T2025" s="111">
        <v>27903.200000000001</v>
      </c>
      <c r="U2025">
        <v>0</v>
      </c>
      <c r="V2025">
        <v>965.505</v>
      </c>
      <c r="W2025">
        <v>20479.099999999999</v>
      </c>
      <c r="X2025">
        <v>0</v>
      </c>
      <c r="Y2025">
        <v>35275.4</v>
      </c>
      <c r="Z2025">
        <v>22241.4</v>
      </c>
    </row>
    <row r="2026" spans="1:26"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1">
        <v>6770.2</v>
      </c>
      <c r="S2026" s="111">
        <v>4275.62</v>
      </c>
      <c r="T2026" s="111">
        <v>36495.599999999999</v>
      </c>
      <c r="U2026">
        <v>0</v>
      </c>
      <c r="V2026">
        <v>5761.96</v>
      </c>
      <c r="W2026">
        <v>16550.2</v>
      </c>
      <c r="X2026">
        <v>0</v>
      </c>
      <c r="Y2026">
        <v>30479.200000000001</v>
      </c>
      <c r="Z2026">
        <v>29028.3</v>
      </c>
    </row>
    <row r="2027" spans="1:26"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1">
        <v>5314.5</v>
      </c>
      <c r="S2027" s="111">
        <v>4895.3999999999996</v>
      </c>
      <c r="T2027" s="111">
        <v>39408</v>
      </c>
      <c r="U2027">
        <v>0</v>
      </c>
      <c r="V2027">
        <v>9700.89</v>
      </c>
      <c r="W2027">
        <v>11811.3</v>
      </c>
      <c r="X2027">
        <v>0</v>
      </c>
      <c r="Y2027">
        <v>32346.6</v>
      </c>
      <c r="Z2027">
        <v>38658.5</v>
      </c>
    </row>
    <row r="2028" spans="1:26"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1">
        <v>8923.7999999999993</v>
      </c>
      <c r="S2028" s="111">
        <v>4422.88</v>
      </c>
      <c r="T2028" s="111">
        <v>38882.9</v>
      </c>
      <c r="U2028">
        <v>0</v>
      </c>
      <c r="V2028">
        <v>5397.05</v>
      </c>
      <c r="W2028">
        <v>6775.82</v>
      </c>
      <c r="X2028">
        <v>0</v>
      </c>
      <c r="Y2028">
        <v>28899.8</v>
      </c>
      <c r="Z2028">
        <v>31310.400000000001</v>
      </c>
    </row>
    <row r="2029" spans="1:26"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1">
        <v>9091.33</v>
      </c>
      <c r="S2029" s="111">
        <v>7289.54</v>
      </c>
      <c r="T2029" s="111">
        <v>38326.800000000003</v>
      </c>
      <c r="U2029">
        <v>0</v>
      </c>
      <c r="V2029">
        <v>581.00800000000004</v>
      </c>
      <c r="W2029">
        <v>3850.16</v>
      </c>
      <c r="X2029">
        <v>0</v>
      </c>
      <c r="Y2029">
        <v>27307.4</v>
      </c>
      <c r="Z2029">
        <v>32582</v>
      </c>
    </row>
    <row r="2030" spans="1:26"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1">
        <v>8238.39</v>
      </c>
      <c r="S2030" s="111">
        <v>20728.3</v>
      </c>
      <c r="T2030" s="111">
        <v>35705.5</v>
      </c>
      <c r="U2030">
        <v>0</v>
      </c>
      <c r="V2030">
        <v>0</v>
      </c>
      <c r="W2030">
        <v>2107.77</v>
      </c>
      <c r="X2030">
        <v>0</v>
      </c>
      <c r="Y2030">
        <v>25255.8</v>
      </c>
      <c r="Z2030">
        <v>34430.1</v>
      </c>
    </row>
    <row r="2031" spans="1:26"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1">
        <v>7646.49</v>
      </c>
      <c r="S2031" s="111">
        <v>37424.699999999997</v>
      </c>
      <c r="T2031" s="111">
        <v>27658.5</v>
      </c>
      <c r="U2031">
        <v>0</v>
      </c>
      <c r="V2031">
        <v>0</v>
      </c>
      <c r="W2031">
        <v>1769</v>
      </c>
      <c r="X2031">
        <v>0</v>
      </c>
      <c r="Y2031">
        <v>24034.9</v>
      </c>
      <c r="Z2031">
        <v>32414.1</v>
      </c>
    </row>
    <row r="2032" spans="1:26"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1">
        <v>7938.57</v>
      </c>
      <c r="S2032" s="111">
        <v>38485.4</v>
      </c>
      <c r="T2032" s="111">
        <v>29542.5</v>
      </c>
      <c r="U2032">
        <v>0</v>
      </c>
      <c r="V2032">
        <v>5920.45</v>
      </c>
      <c r="W2032">
        <v>1326.77</v>
      </c>
      <c r="X2032">
        <v>0</v>
      </c>
      <c r="Y2032">
        <v>22896.2</v>
      </c>
      <c r="Z2032">
        <v>23423.599999999999</v>
      </c>
    </row>
    <row r="2033" spans="1:26"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1">
        <v>9338.86</v>
      </c>
      <c r="S2033" s="111">
        <v>37408.400000000001</v>
      </c>
      <c r="T2033" s="111">
        <v>28277.7</v>
      </c>
      <c r="U2033">
        <v>0</v>
      </c>
      <c r="V2033">
        <v>14432.6</v>
      </c>
      <c r="W2033">
        <v>2542.66</v>
      </c>
      <c r="X2033">
        <v>0</v>
      </c>
      <c r="Y2033">
        <v>23434.1</v>
      </c>
      <c r="Z2033">
        <v>19349</v>
      </c>
    </row>
    <row r="2034" spans="1:26"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1">
        <v>5525.48</v>
      </c>
      <c r="S2034" s="111">
        <v>33471.4</v>
      </c>
      <c r="T2034" s="111">
        <v>21211.1</v>
      </c>
      <c r="U2034">
        <v>0</v>
      </c>
      <c r="V2034">
        <v>7389.25</v>
      </c>
      <c r="W2034">
        <v>1142.73</v>
      </c>
      <c r="X2034">
        <v>0</v>
      </c>
      <c r="Y2034">
        <v>23883.8</v>
      </c>
      <c r="Z2034">
        <v>18556.400000000001</v>
      </c>
    </row>
    <row r="2035" spans="1:26"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1">
        <v>3166.97</v>
      </c>
      <c r="S2035" s="111">
        <v>25907.7</v>
      </c>
      <c r="T2035" s="111">
        <v>13025.7</v>
      </c>
      <c r="U2035">
        <v>0</v>
      </c>
      <c r="V2035">
        <v>2873.59</v>
      </c>
      <c r="W2035">
        <v>0</v>
      </c>
      <c r="X2035">
        <v>0</v>
      </c>
      <c r="Y2035">
        <v>21643.5</v>
      </c>
      <c r="Z2035">
        <v>17774.8</v>
      </c>
    </row>
    <row r="2036" spans="1:26"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1">
        <v>1243.1199999999999</v>
      </c>
      <c r="S2036" s="111">
        <v>8902.44</v>
      </c>
      <c r="T2036" s="111">
        <v>2971.63</v>
      </c>
      <c r="U2036">
        <v>0.118848</v>
      </c>
      <c r="V2036">
        <v>4840.1000000000004</v>
      </c>
      <c r="W2036">
        <v>818.21</v>
      </c>
      <c r="X2036">
        <v>0.15614400000000001</v>
      </c>
      <c r="Y2036">
        <v>24098.3</v>
      </c>
      <c r="Z2036">
        <v>17255.5</v>
      </c>
    </row>
    <row r="2037" spans="1:26"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1">
        <v>923.87699999999995</v>
      </c>
      <c r="S2037" s="111">
        <v>4076.62</v>
      </c>
      <c r="T2037" s="111">
        <v>1186.77</v>
      </c>
      <c r="U2037">
        <v>0.78949899999999995</v>
      </c>
      <c r="V2037">
        <v>7242.59</v>
      </c>
      <c r="W2037">
        <v>0</v>
      </c>
      <c r="X2037">
        <v>0.70156499999999999</v>
      </c>
      <c r="Y2037">
        <v>13484.9</v>
      </c>
      <c r="Z2037">
        <v>16897</v>
      </c>
    </row>
    <row r="2038" spans="1:26"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1">
        <v>813.1</v>
      </c>
      <c r="S2038" s="111">
        <v>3706.73</v>
      </c>
      <c r="T2038" s="111">
        <v>0</v>
      </c>
      <c r="U2038">
        <v>0.86127100000000001</v>
      </c>
      <c r="V2038">
        <v>11464.1</v>
      </c>
      <c r="W2038">
        <v>0</v>
      </c>
      <c r="X2038">
        <v>1.9899100000000001</v>
      </c>
      <c r="Y2038">
        <v>2471.71</v>
      </c>
      <c r="Z2038">
        <v>15163.7</v>
      </c>
    </row>
    <row r="2039" spans="1:26"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1">
        <v>0</v>
      </c>
      <c r="S2039" s="111">
        <v>865.23900000000003</v>
      </c>
      <c r="T2039" s="111">
        <v>0</v>
      </c>
      <c r="U2039">
        <v>2.3391799999999998</v>
      </c>
      <c r="V2039">
        <v>6464.68</v>
      </c>
      <c r="W2039">
        <v>0</v>
      </c>
      <c r="X2039">
        <v>3.1930100000000001</v>
      </c>
      <c r="Y2039">
        <v>1782.82</v>
      </c>
      <c r="Z2039">
        <v>9900.07</v>
      </c>
    </row>
    <row r="2040" spans="1:26"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1">
        <v>2121.36</v>
      </c>
      <c r="S2040" s="111">
        <v>2662.32</v>
      </c>
      <c r="T2040" s="111">
        <v>0</v>
      </c>
      <c r="U2040">
        <v>3.07185</v>
      </c>
      <c r="V2040">
        <v>3399.81</v>
      </c>
      <c r="W2040">
        <v>0</v>
      </c>
      <c r="X2040">
        <v>3.7741699999999998</v>
      </c>
      <c r="Y2040">
        <v>1609.23</v>
      </c>
      <c r="Z2040">
        <v>6153.95</v>
      </c>
    </row>
    <row r="2041" spans="1:26"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1">
        <v>4993.16</v>
      </c>
      <c r="S2041" s="111">
        <v>0</v>
      </c>
      <c r="T2041" s="111">
        <v>0</v>
      </c>
      <c r="U2041">
        <v>3.1163500000000002</v>
      </c>
      <c r="V2041">
        <v>1206.3599999999999</v>
      </c>
      <c r="W2041">
        <v>0</v>
      </c>
      <c r="X2041">
        <v>2.8664900000000002</v>
      </c>
      <c r="Y2041">
        <v>1783.5</v>
      </c>
      <c r="Z2041">
        <v>2845.02</v>
      </c>
    </row>
    <row r="2042" spans="1:26"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1">
        <v>9327.19</v>
      </c>
      <c r="S2042" s="111">
        <v>0</v>
      </c>
      <c r="T2042" s="111">
        <v>0</v>
      </c>
      <c r="U2042">
        <v>3.1436000000000002</v>
      </c>
      <c r="V2042">
        <v>0</v>
      </c>
      <c r="W2042">
        <v>0</v>
      </c>
      <c r="X2042">
        <v>3.62426</v>
      </c>
      <c r="Y2042">
        <v>2191.89</v>
      </c>
      <c r="Z2042">
        <v>0</v>
      </c>
    </row>
    <row r="2043" spans="1:26"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1">
        <v>7468.12</v>
      </c>
      <c r="S2043" s="111">
        <v>0</v>
      </c>
      <c r="T2043" s="111">
        <v>0</v>
      </c>
      <c r="U2043">
        <v>1.0881099999999999</v>
      </c>
      <c r="V2043">
        <v>1308.79</v>
      </c>
      <c r="W2043">
        <v>0</v>
      </c>
      <c r="X2043">
        <v>2.8669799999999999</v>
      </c>
      <c r="Y2043">
        <v>2340.13</v>
      </c>
      <c r="Z2043">
        <v>0</v>
      </c>
    </row>
    <row r="2044" spans="1:26"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1">
        <v>9412.7099999999991</v>
      </c>
      <c r="S2044" s="111">
        <v>0</v>
      </c>
      <c r="T2044" s="111">
        <v>0</v>
      </c>
      <c r="U2044">
        <v>2.6111499999999999</v>
      </c>
      <c r="V2044">
        <v>8309.5499999999993</v>
      </c>
      <c r="W2044">
        <v>1778.97</v>
      </c>
      <c r="X2044">
        <v>2.1986699999999999</v>
      </c>
      <c r="Y2044">
        <v>1945.04</v>
      </c>
      <c r="Z2044">
        <v>0</v>
      </c>
    </row>
    <row r="2045" spans="1:26"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1">
        <v>14426.6</v>
      </c>
      <c r="S2045" s="111">
        <v>0</v>
      </c>
      <c r="T2045" s="111">
        <v>0</v>
      </c>
      <c r="U2045">
        <v>1.7943100000000001</v>
      </c>
      <c r="V2045">
        <v>12760.1</v>
      </c>
      <c r="W2045">
        <v>0</v>
      </c>
      <c r="X2045">
        <v>1.8349899999999999</v>
      </c>
      <c r="Y2045">
        <v>3694.06</v>
      </c>
      <c r="Z2045">
        <v>0</v>
      </c>
    </row>
    <row r="2046" spans="1:26"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1">
        <v>16479.900000000001</v>
      </c>
      <c r="S2046" s="111">
        <v>0</v>
      </c>
      <c r="T2046" s="111">
        <v>5367.42</v>
      </c>
      <c r="U2046">
        <v>0.53975499999999998</v>
      </c>
      <c r="V2046">
        <v>8682.2999999999993</v>
      </c>
      <c r="W2046">
        <v>38.859099999999998</v>
      </c>
      <c r="X2046">
        <v>1.0620499999999999</v>
      </c>
      <c r="Y2046">
        <v>4332.46</v>
      </c>
      <c r="Z2046">
        <v>0</v>
      </c>
    </row>
    <row r="2047" spans="1:26"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1">
        <v>19240.599999999999</v>
      </c>
      <c r="S2047" s="111">
        <v>1170.8800000000001</v>
      </c>
      <c r="T2047" s="111">
        <v>19395.400000000001</v>
      </c>
      <c r="U2047">
        <v>0.37971300000000002</v>
      </c>
      <c r="V2047">
        <v>5828.68</v>
      </c>
      <c r="W2047">
        <v>642.86500000000001</v>
      </c>
      <c r="X2047">
        <v>0.34542899999999999</v>
      </c>
      <c r="Y2047">
        <v>2542.56</v>
      </c>
      <c r="Z2047">
        <v>7063.38</v>
      </c>
    </row>
    <row r="2048" spans="1:26"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1">
        <v>16077.6</v>
      </c>
      <c r="S2048" s="111">
        <v>8145.07</v>
      </c>
      <c r="T2048" s="111">
        <v>20571.2</v>
      </c>
      <c r="U2048">
        <v>0</v>
      </c>
      <c r="V2048">
        <v>37524.5</v>
      </c>
      <c r="W2048">
        <v>1274.6300000000001</v>
      </c>
      <c r="X2048">
        <v>0</v>
      </c>
      <c r="Y2048">
        <v>1210.72</v>
      </c>
      <c r="Z2048">
        <v>11182.7</v>
      </c>
    </row>
    <row r="2049" spans="1:26"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1">
        <v>13042.9</v>
      </c>
      <c r="S2049" s="111">
        <v>30272.6</v>
      </c>
      <c r="T2049" s="111">
        <v>9049.44</v>
      </c>
      <c r="U2049">
        <v>0</v>
      </c>
      <c r="V2049">
        <v>40053.4</v>
      </c>
      <c r="W2049">
        <v>0</v>
      </c>
      <c r="X2049">
        <v>0</v>
      </c>
      <c r="Y2049">
        <v>1078.26</v>
      </c>
      <c r="Z2049">
        <v>10591</v>
      </c>
    </row>
    <row r="2050" spans="1:26"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1">
        <v>14253.6</v>
      </c>
      <c r="S2050" s="111">
        <v>35841.1</v>
      </c>
      <c r="T2050" s="111">
        <v>12879.6</v>
      </c>
      <c r="U2050">
        <v>0</v>
      </c>
      <c r="V2050">
        <v>40053.4</v>
      </c>
      <c r="W2050">
        <v>0</v>
      </c>
      <c r="X2050">
        <v>0</v>
      </c>
      <c r="Y2050">
        <v>7139.5</v>
      </c>
      <c r="Z2050">
        <v>8963.2199999999993</v>
      </c>
    </row>
    <row r="2051" spans="1:26"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1">
        <v>10062.9</v>
      </c>
      <c r="S2051" s="111">
        <v>39978.1</v>
      </c>
      <c r="T2051" s="111">
        <v>24070.6</v>
      </c>
      <c r="U2051">
        <v>0</v>
      </c>
      <c r="V2051">
        <v>40053.4</v>
      </c>
      <c r="W2051">
        <v>0</v>
      </c>
      <c r="X2051">
        <v>0</v>
      </c>
      <c r="Y2051">
        <v>6783.5</v>
      </c>
      <c r="Z2051">
        <v>8300.8799999999992</v>
      </c>
    </row>
    <row r="2052" spans="1:26"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1">
        <v>14026.9</v>
      </c>
      <c r="S2052" s="111">
        <v>39727.800000000003</v>
      </c>
      <c r="T2052" s="111">
        <v>24106.400000000001</v>
      </c>
      <c r="U2052">
        <v>0</v>
      </c>
      <c r="V2052">
        <v>40053.4</v>
      </c>
      <c r="W2052">
        <v>0</v>
      </c>
      <c r="X2052">
        <v>0</v>
      </c>
      <c r="Y2052">
        <v>6401.68</v>
      </c>
      <c r="Z2052">
        <v>6545.87</v>
      </c>
    </row>
    <row r="2053" spans="1:26"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1">
        <v>9462.6299999999992</v>
      </c>
      <c r="S2053" s="111">
        <v>39924.199999999997</v>
      </c>
      <c r="T2053" s="111">
        <v>34532.199999999997</v>
      </c>
      <c r="U2053">
        <v>0</v>
      </c>
      <c r="V2053">
        <v>40053.4</v>
      </c>
      <c r="W2053">
        <v>0</v>
      </c>
      <c r="X2053">
        <v>0</v>
      </c>
      <c r="Y2053">
        <v>3418.4</v>
      </c>
      <c r="Z2053">
        <v>7515.2</v>
      </c>
    </row>
    <row r="2054" spans="1:26"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1">
        <v>8074.79</v>
      </c>
      <c r="S2054" s="111">
        <v>40053.4</v>
      </c>
      <c r="T2054" s="111">
        <v>27968.799999999999</v>
      </c>
      <c r="U2054">
        <v>0</v>
      </c>
      <c r="V2054">
        <v>40053.4</v>
      </c>
      <c r="W2054">
        <v>0</v>
      </c>
      <c r="X2054">
        <v>0</v>
      </c>
      <c r="Y2054">
        <v>1555.25</v>
      </c>
      <c r="Z2054">
        <v>3093.07</v>
      </c>
    </row>
    <row r="2055" spans="1:26"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1">
        <v>10084.700000000001</v>
      </c>
      <c r="S2055" s="111">
        <v>40053.4</v>
      </c>
      <c r="T2055" s="111">
        <v>15344.6</v>
      </c>
      <c r="U2055">
        <v>0</v>
      </c>
      <c r="V2055">
        <v>40053.4</v>
      </c>
      <c r="W2055">
        <v>183.58099999999999</v>
      </c>
      <c r="X2055">
        <v>0</v>
      </c>
      <c r="Y2055">
        <v>0</v>
      </c>
      <c r="Z2055">
        <v>5336.95</v>
      </c>
    </row>
    <row r="2056" spans="1:26"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1">
        <v>7635.76</v>
      </c>
      <c r="S2056" s="111">
        <v>40053.4</v>
      </c>
      <c r="T2056" s="111">
        <v>7415.35</v>
      </c>
      <c r="U2056">
        <v>0</v>
      </c>
      <c r="V2056">
        <v>39819.199999999997</v>
      </c>
      <c r="W2056">
        <v>1928.51</v>
      </c>
      <c r="X2056">
        <v>0</v>
      </c>
      <c r="Y2056">
        <v>0</v>
      </c>
      <c r="Z2056">
        <v>5913.77</v>
      </c>
    </row>
    <row r="2057" spans="1:26"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1">
        <v>5023.92</v>
      </c>
      <c r="S2057" s="111">
        <v>40053.4</v>
      </c>
      <c r="T2057" s="111">
        <v>2372.3000000000002</v>
      </c>
      <c r="U2057">
        <v>0</v>
      </c>
      <c r="V2057">
        <v>39688.1</v>
      </c>
      <c r="W2057">
        <v>1102.6199999999999</v>
      </c>
      <c r="X2057">
        <v>0</v>
      </c>
      <c r="Y2057">
        <v>0</v>
      </c>
      <c r="Z2057">
        <v>7945.37</v>
      </c>
    </row>
    <row r="2058" spans="1:26"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1">
        <v>3645.11</v>
      </c>
      <c r="S2058" s="111">
        <v>40053.4</v>
      </c>
      <c r="T2058" s="111">
        <v>0</v>
      </c>
      <c r="U2058">
        <v>0</v>
      </c>
      <c r="V2058">
        <v>39332.699999999997</v>
      </c>
      <c r="W2058">
        <v>544.34900000000005</v>
      </c>
      <c r="X2058">
        <v>0</v>
      </c>
      <c r="Y2058">
        <v>667.06500000000005</v>
      </c>
      <c r="Z2058">
        <v>7945.13</v>
      </c>
    </row>
    <row r="2059" spans="1:26"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1">
        <v>2447.91</v>
      </c>
      <c r="S2059" s="111">
        <v>40053.4</v>
      </c>
      <c r="T2059" s="111">
        <v>0</v>
      </c>
      <c r="U2059">
        <v>0</v>
      </c>
      <c r="V2059">
        <v>38375.4</v>
      </c>
      <c r="W2059">
        <v>0</v>
      </c>
      <c r="X2059">
        <v>0</v>
      </c>
      <c r="Y2059">
        <v>680.86900000000003</v>
      </c>
      <c r="Z2059">
        <v>11143.8</v>
      </c>
    </row>
    <row r="2060" spans="1:26"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1">
        <v>1400.28</v>
      </c>
      <c r="S2060" s="111">
        <v>40053.4</v>
      </c>
      <c r="T2060" s="111">
        <v>978.02300000000002</v>
      </c>
      <c r="U2060">
        <v>5.4289799999999999E-2</v>
      </c>
      <c r="V2060">
        <v>37007.9</v>
      </c>
      <c r="W2060">
        <v>0</v>
      </c>
      <c r="X2060">
        <v>2.43704E-2</v>
      </c>
      <c r="Y2060">
        <v>986.40499999999997</v>
      </c>
      <c r="Z2060">
        <v>10739.9</v>
      </c>
    </row>
    <row r="2061" spans="1:26"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1">
        <v>0</v>
      </c>
      <c r="S2061" s="111">
        <v>40053.4</v>
      </c>
      <c r="T2061" s="111">
        <v>0</v>
      </c>
      <c r="U2061">
        <v>0.18950700000000001</v>
      </c>
      <c r="V2061">
        <v>31788</v>
      </c>
      <c r="W2061">
        <v>401.63799999999998</v>
      </c>
      <c r="X2061">
        <v>0.10883</v>
      </c>
      <c r="Y2061">
        <v>976.87699999999995</v>
      </c>
      <c r="Z2061">
        <v>8481.99</v>
      </c>
    </row>
    <row r="2062" spans="1:26"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1">
        <v>0</v>
      </c>
      <c r="S2062" s="111">
        <v>40053.4</v>
      </c>
      <c r="T2062" s="111">
        <v>1000.31</v>
      </c>
      <c r="U2062">
        <v>0.64003699999999997</v>
      </c>
      <c r="V2062">
        <v>24286.7</v>
      </c>
      <c r="W2062">
        <v>3938.43</v>
      </c>
      <c r="X2062">
        <v>0.51237299999999997</v>
      </c>
      <c r="Y2062">
        <v>651.99900000000002</v>
      </c>
      <c r="Z2062">
        <v>8318.58</v>
      </c>
    </row>
    <row r="2063" spans="1:26"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1">
        <v>0</v>
      </c>
      <c r="S2063" s="111">
        <v>40053.4</v>
      </c>
      <c r="T2063" s="111">
        <v>6892.56</v>
      </c>
      <c r="U2063">
        <v>1.83063</v>
      </c>
      <c r="V2063">
        <v>16592.7</v>
      </c>
      <c r="W2063">
        <v>5645.21</v>
      </c>
      <c r="X2063">
        <v>0.55651700000000004</v>
      </c>
      <c r="Y2063">
        <v>0</v>
      </c>
      <c r="Z2063">
        <v>7098.51</v>
      </c>
    </row>
    <row r="2064" spans="1:26"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1">
        <v>0</v>
      </c>
      <c r="S2064" s="111">
        <v>39642.6</v>
      </c>
      <c r="T2064" s="111">
        <v>3929.7</v>
      </c>
      <c r="U2064">
        <v>0.95509699999999997</v>
      </c>
      <c r="V2064">
        <v>9310.1</v>
      </c>
      <c r="W2064">
        <v>3495.08</v>
      </c>
      <c r="X2064">
        <v>0.65417000000000003</v>
      </c>
      <c r="Y2064">
        <v>0</v>
      </c>
      <c r="Z2064">
        <v>4745.68</v>
      </c>
    </row>
    <row r="2065" spans="1:26"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1">
        <v>0</v>
      </c>
      <c r="S2065" s="111">
        <v>38396.9</v>
      </c>
      <c r="T2065" s="111">
        <v>1258.3</v>
      </c>
      <c r="U2065">
        <v>0.50651599999999997</v>
      </c>
      <c r="V2065">
        <v>4946.71</v>
      </c>
      <c r="W2065">
        <v>2158.02</v>
      </c>
      <c r="X2065">
        <v>1.14621</v>
      </c>
      <c r="Y2065">
        <v>1270.6099999999999</v>
      </c>
      <c r="Z2065">
        <v>2639.59</v>
      </c>
    </row>
    <row r="2066" spans="1:26"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1">
        <v>0</v>
      </c>
      <c r="S2066" s="111">
        <v>37690.199999999997</v>
      </c>
      <c r="T2066" s="111">
        <v>6527.23</v>
      </c>
      <c r="U2066">
        <v>1.0509900000000001</v>
      </c>
      <c r="V2066">
        <v>8200.39</v>
      </c>
      <c r="W2066">
        <v>1408.27</v>
      </c>
      <c r="X2066">
        <v>0.81620999999999999</v>
      </c>
      <c r="Y2066">
        <v>0</v>
      </c>
      <c r="Z2066">
        <v>1387.44</v>
      </c>
    </row>
    <row r="2067" spans="1:26"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1">
        <v>0</v>
      </c>
      <c r="S2067" s="111">
        <v>36801.199999999997</v>
      </c>
      <c r="T2067" s="111">
        <v>8223</v>
      </c>
      <c r="U2067">
        <v>0.77789699999999995</v>
      </c>
      <c r="V2067">
        <v>7743.52</v>
      </c>
      <c r="W2067">
        <v>723.27099999999996</v>
      </c>
      <c r="X2067">
        <v>0.85787800000000003</v>
      </c>
      <c r="Y2067">
        <v>0</v>
      </c>
      <c r="Z2067">
        <v>336.351</v>
      </c>
    </row>
    <row r="2068" spans="1:26"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1">
        <v>77.9084</v>
      </c>
      <c r="S2068" s="111">
        <v>36666.699999999997</v>
      </c>
      <c r="T2068" s="111">
        <v>13757.4</v>
      </c>
      <c r="U2068">
        <v>0.72919199999999995</v>
      </c>
      <c r="V2068">
        <v>7719.63</v>
      </c>
      <c r="W2068">
        <v>817.61599999999999</v>
      </c>
      <c r="X2068">
        <v>0.85884499999999997</v>
      </c>
      <c r="Y2068">
        <v>3915.77</v>
      </c>
      <c r="Z2068">
        <v>0</v>
      </c>
    </row>
    <row r="2069" spans="1:26"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1">
        <v>0</v>
      </c>
      <c r="S2069" s="111">
        <v>37465.699999999997</v>
      </c>
      <c r="T2069" s="111">
        <v>22012.3</v>
      </c>
      <c r="U2069">
        <v>0.20350399999999999</v>
      </c>
      <c r="V2069">
        <v>7350.24</v>
      </c>
      <c r="W2069">
        <v>958.89300000000003</v>
      </c>
      <c r="X2069">
        <v>0.96240000000000003</v>
      </c>
      <c r="Y2069">
        <v>2522.34</v>
      </c>
      <c r="Z2069">
        <v>0</v>
      </c>
    </row>
    <row r="2070" spans="1:26"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1">
        <v>0</v>
      </c>
      <c r="S2070" s="111">
        <v>39227.9</v>
      </c>
      <c r="T2070" s="111">
        <v>21426.1</v>
      </c>
      <c r="U2070">
        <v>0.12646499999999999</v>
      </c>
      <c r="V2070">
        <v>5383.91</v>
      </c>
      <c r="W2070">
        <v>4878.49</v>
      </c>
      <c r="X2070">
        <v>0.26738099999999998</v>
      </c>
      <c r="Y2070">
        <v>3890.64</v>
      </c>
      <c r="Z2070">
        <v>0</v>
      </c>
    </row>
    <row r="2071" spans="1:26"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1">
        <v>129.72900000000001</v>
      </c>
      <c r="S2071" s="111">
        <v>39865.300000000003</v>
      </c>
      <c r="T2071" s="111">
        <v>21114</v>
      </c>
      <c r="U2071">
        <v>3.9947400000000001E-2</v>
      </c>
      <c r="V2071">
        <v>4240.91</v>
      </c>
      <c r="W2071">
        <v>12333.9</v>
      </c>
      <c r="X2071">
        <v>0.19376199999999999</v>
      </c>
      <c r="Y2071">
        <v>1038.28</v>
      </c>
      <c r="Z2071">
        <v>0</v>
      </c>
    </row>
    <row r="2072" spans="1:26"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1">
        <v>719.822</v>
      </c>
      <c r="S2072" s="111">
        <v>40053.4</v>
      </c>
      <c r="T2072" s="111">
        <v>23653.4</v>
      </c>
      <c r="U2072">
        <v>0</v>
      </c>
      <c r="V2072">
        <v>3712.01</v>
      </c>
      <c r="W2072">
        <v>13816.8</v>
      </c>
      <c r="X2072">
        <v>0</v>
      </c>
      <c r="Y2072">
        <v>5021.87</v>
      </c>
      <c r="Z2072">
        <v>3339</v>
      </c>
    </row>
    <row r="2073" spans="1:26"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1">
        <v>1350.2</v>
      </c>
      <c r="S2073" s="111">
        <v>40053.4</v>
      </c>
      <c r="T2073" s="111">
        <v>11998.6</v>
      </c>
      <c r="U2073">
        <v>0</v>
      </c>
      <c r="V2073">
        <v>2270.9699999999998</v>
      </c>
      <c r="W2073">
        <v>9023.92</v>
      </c>
      <c r="X2073">
        <v>0</v>
      </c>
      <c r="Y2073">
        <v>11716.8</v>
      </c>
      <c r="Z2073">
        <v>3907.96</v>
      </c>
    </row>
    <row r="2074" spans="1:26"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1">
        <v>28873.599999999999</v>
      </c>
      <c r="S2074" s="111">
        <v>40053.4</v>
      </c>
      <c r="T2074" s="111">
        <v>3377.27</v>
      </c>
      <c r="U2074">
        <v>0</v>
      </c>
      <c r="V2074">
        <v>2839.78</v>
      </c>
      <c r="W2074">
        <v>3667.26</v>
      </c>
      <c r="X2074">
        <v>0</v>
      </c>
      <c r="Y2074">
        <v>18332.099999999999</v>
      </c>
      <c r="Z2074">
        <v>2203.9699999999998</v>
      </c>
    </row>
    <row r="2075" spans="1:26"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1">
        <v>40028.400000000001</v>
      </c>
      <c r="S2075" s="111">
        <v>40053.4</v>
      </c>
      <c r="T2075" s="111">
        <v>8482.01</v>
      </c>
      <c r="U2075">
        <v>0</v>
      </c>
      <c r="V2075">
        <v>4428.6099999999997</v>
      </c>
      <c r="W2075">
        <v>432.858</v>
      </c>
      <c r="X2075">
        <v>0</v>
      </c>
      <c r="Y2075">
        <v>5421.75</v>
      </c>
      <c r="Z2075">
        <v>1569.34</v>
      </c>
    </row>
    <row r="2076" spans="1:26"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1">
        <v>39889.5</v>
      </c>
      <c r="S2076" s="111">
        <v>40053.4</v>
      </c>
      <c r="T2076" s="111">
        <v>16685.2</v>
      </c>
      <c r="U2076">
        <v>0</v>
      </c>
      <c r="V2076">
        <v>5006.46</v>
      </c>
      <c r="W2076">
        <v>0</v>
      </c>
      <c r="X2076">
        <v>0</v>
      </c>
      <c r="Y2076">
        <v>8832.91</v>
      </c>
      <c r="Z2076">
        <v>1205.8599999999999</v>
      </c>
    </row>
    <row r="2077" spans="1:26"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1">
        <v>40053.4</v>
      </c>
      <c r="S2077" s="111">
        <v>40053.4</v>
      </c>
      <c r="T2077" s="111">
        <v>16735.8</v>
      </c>
      <c r="U2077">
        <v>0</v>
      </c>
      <c r="V2077">
        <v>1159.44</v>
      </c>
      <c r="W2077">
        <v>0</v>
      </c>
      <c r="X2077">
        <v>0</v>
      </c>
      <c r="Y2077">
        <v>7761.75</v>
      </c>
      <c r="Z2077">
        <v>2005.83</v>
      </c>
    </row>
    <row r="2078" spans="1:26"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1">
        <v>39467.300000000003</v>
      </c>
      <c r="S2078" s="111">
        <v>40053.4</v>
      </c>
      <c r="T2078" s="111">
        <v>21335.3</v>
      </c>
      <c r="U2078">
        <v>0</v>
      </c>
      <c r="V2078">
        <v>473.37700000000001</v>
      </c>
      <c r="W2078">
        <v>0</v>
      </c>
      <c r="X2078">
        <v>0</v>
      </c>
      <c r="Y2078">
        <v>1590.04</v>
      </c>
      <c r="Z2078">
        <v>1853.75</v>
      </c>
    </row>
    <row r="2079" spans="1:26"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1">
        <v>39277</v>
      </c>
      <c r="S2079" s="111">
        <v>40053.4</v>
      </c>
      <c r="T2079" s="111">
        <v>9310.33</v>
      </c>
      <c r="U2079">
        <v>0</v>
      </c>
      <c r="V2079">
        <v>10037.9</v>
      </c>
      <c r="W2079">
        <v>0</v>
      </c>
      <c r="X2079">
        <v>0</v>
      </c>
      <c r="Y2079">
        <v>0</v>
      </c>
      <c r="Z2079">
        <v>417.73200000000003</v>
      </c>
    </row>
    <row r="2080" spans="1:26"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1">
        <v>38764.199999999997</v>
      </c>
      <c r="S2080" s="111">
        <v>40053.4</v>
      </c>
      <c r="T2080" s="111">
        <v>11448.6</v>
      </c>
      <c r="U2080">
        <v>0</v>
      </c>
      <c r="V2080">
        <v>24652.6</v>
      </c>
      <c r="W2080">
        <v>0</v>
      </c>
      <c r="X2080">
        <v>0</v>
      </c>
      <c r="Y2080">
        <v>0</v>
      </c>
      <c r="Z2080">
        <v>1123.26</v>
      </c>
    </row>
    <row r="2081" spans="1:26"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1">
        <v>39129.800000000003</v>
      </c>
      <c r="S2081" s="111">
        <v>40053.4</v>
      </c>
      <c r="T2081" s="111">
        <v>11679.5</v>
      </c>
      <c r="U2081">
        <v>0</v>
      </c>
      <c r="V2081">
        <v>26239.599999999999</v>
      </c>
      <c r="W2081">
        <v>869.452</v>
      </c>
      <c r="X2081">
        <v>0</v>
      </c>
      <c r="Y2081">
        <v>0</v>
      </c>
      <c r="Z2081">
        <v>1415.66</v>
      </c>
    </row>
    <row r="2082" spans="1:26"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1">
        <v>39031.199999999997</v>
      </c>
      <c r="S2082" s="111">
        <v>40053.4</v>
      </c>
      <c r="T2082" s="111">
        <v>12562.6</v>
      </c>
      <c r="U2082">
        <v>0</v>
      </c>
      <c r="V2082">
        <v>13350</v>
      </c>
      <c r="W2082">
        <v>0</v>
      </c>
      <c r="X2082">
        <v>0</v>
      </c>
      <c r="Y2082">
        <v>0</v>
      </c>
      <c r="Z2082">
        <v>2322.9499999999998</v>
      </c>
    </row>
    <row r="2083" spans="1:26"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1">
        <v>38842.1</v>
      </c>
      <c r="S2083" s="111">
        <v>40053.4</v>
      </c>
      <c r="T2083" s="111">
        <v>14509.7</v>
      </c>
      <c r="U2083">
        <v>0</v>
      </c>
      <c r="V2083">
        <v>4771.41</v>
      </c>
      <c r="W2083">
        <v>0</v>
      </c>
      <c r="X2083">
        <v>0</v>
      </c>
      <c r="Y2083">
        <v>372.30399999999997</v>
      </c>
      <c r="Z2083">
        <v>2565.19</v>
      </c>
    </row>
    <row r="2084" spans="1:26"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1">
        <v>39403.599999999999</v>
      </c>
      <c r="S2084" s="111">
        <v>40053.4</v>
      </c>
      <c r="T2084" s="111">
        <v>21534</v>
      </c>
      <c r="U2084">
        <v>0.13506299999999999</v>
      </c>
      <c r="V2084">
        <v>0</v>
      </c>
      <c r="W2084">
        <v>0</v>
      </c>
      <c r="X2084">
        <v>5.42406E-2</v>
      </c>
      <c r="Y2084">
        <v>822.03399999999999</v>
      </c>
      <c r="Z2084">
        <v>1195.1400000000001</v>
      </c>
    </row>
    <row r="2085" spans="1:26"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1">
        <v>39522.300000000003</v>
      </c>
      <c r="S2085" s="111">
        <v>40053.4</v>
      </c>
      <c r="T2085" s="111">
        <v>14389.2</v>
      </c>
      <c r="U2085">
        <v>0.85237799999999997</v>
      </c>
      <c r="V2085">
        <v>0</v>
      </c>
      <c r="W2085">
        <v>0</v>
      </c>
      <c r="X2085">
        <v>0.13306100000000001</v>
      </c>
      <c r="Y2085">
        <v>347.10199999999998</v>
      </c>
      <c r="Z2085">
        <v>0</v>
      </c>
    </row>
    <row r="2086" spans="1:26"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1">
        <v>39654.1</v>
      </c>
      <c r="S2086" s="111">
        <v>40053.4</v>
      </c>
      <c r="T2086" s="111">
        <v>3210.54</v>
      </c>
      <c r="U2086">
        <v>2.3486099999999999</v>
      </c>
      <c r="V2086">
        <v>10407.6</v>
      </c>
      <c r="W2086">
        <v>0</v>
      </c>
      <c r="X2086">
        <v>0.47189500000000001</v>
      </c>
      <c r="Y2086">
        <v>0</v>
      </c>
      <c r="Z2086">
        <v>0</v>
      </c>
    </row>
    <row r="2087" spans="1:26"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1">
        <v>39431.800000000003</v>
      </c>
      <c r="S2087" s="111">
        <v>39267.800000000003</v>
      </c>
      <c r="T2087" s="111">
        <v>1503.14</v>
      </c>
      <c r="U2087">
        <v>1.1275599999999999</v>
      </c>
      <c r="V2087">
        <v>2349.79</v>
      </c>
      <c r="W2087">
        <v>0</v>
      </c>
      <c r="X2087">
        <v>0.97784499999999996</v>
      </c>
      <c r="Y2087">
        <v>0</v>
      </c>
      <c r="Z2087">
        <v>0</v>
      </c>
    </row>
    <row r="2088" spans="1:26"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1">
        <v>39369.300000000003</v>
      </c>
      <c r="S2088" s="111">
        <v>33045.1</v>
      </c>
      <c r="T2088" s="111">
        <v>792.73500000000001</v>
      </c>
      <c r="U2088">
        <v>3.2089699999999999</v>
      </c>
      <c r="V2088">
        <v>2001.9</v>
      </c>
      <c r="W2088">
        <v>0</v>
      </c>
      <c r="X2088">
        <v>1.4249799999999999</v>
      </c>
      <c r="Y2088">
        <v>0</v>
      </c>
      <c r="Z2088">
        <v>0</v>
      </c>
    </row>
    <row r="2089" spans="1:26"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1">
        <v>39155.699999999997</v>
      </c>
      <c r="S2089" s="111">
        <v>30511.3</v>
      </c>
      <c r="T2089" s="111">
        <v>0</v>
      </c>
      <c r="U2089">
        <v>2.73332</v>
      </c>
      <c r="V2089">
        <v>3098.36</v>
      </c>
      <c r="W2089">
        <v>0</v>
      </c>
      <c r="X2089">
        <v>1.4081399999999999</v>
      </c>
      <c r="Y2089">
        <v>0</v>
      </c>
      <c r="Z2089">
        <v>0</v>
      </c>
    </row>
    <row r="2090" spans="1:26"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1">
        <v>39299.800000000003</v>
      </c>
      <c r="S2090" s="111">
        <v>28452.9</v>
      </c>
      <c r="T2090" s="111">
        <v>685.37099999999998</v>
      </c>
      <c r="U2090">
        <v>2.75543</v>
      </c>
      <c r="V2090">
        <v>3032.55</v>
      </c>
      <c r="W2090">
        <v>0</v>
      </c>
      <c r="X2090">
        <v>1.3743300000000001</v>
      </c>
      <c r="Y2090">
        <v>0</v>
      </c>
      <c r="Z2090">
        <v>0</v>
      </c>
    </row>
    <row r="2091" spans="1:26"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1">
        <v>39520.6</v>
      </c>
      <c r="S2091" s="111">
        <v>19383.7</v>
      </c>
      <c r="T2091" s="111">
        <v>2754.13</v>
      </c>
      <c r="U2091">
        <v>2.07592</v>
      </c>
      <c r="V2091">
        <v>9567.4</v>
      </c>
      <c r="W2091">
        <v>0</v>
      </c>
      <c r="X2091">
        <v>1.0784800000000001</v>
      </c>
      <c r="Y2091">
        <v>0</v>
      </c>
      <c r="Z2091">
        <v>0</v>
      </c>
    </row>
    <row r="2092" spans="1:26"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1">
        <v>39501.599999999999</v>
      </c>
      <c r="S2092" s="111">
        <v>19977.8</v>
      </c>
      <c r="T2092" s="111">
        <v>2996.76</v>
      </c>
      <c r="U2092">
        <v>0.106604</v>
      </c>
      <c r="V2092">
        <v>23112.6</v>
      </c>
      <c r="W2092">
        <v>0</v>
      </c>
      <c r="X2092">
        <v>0.62182499999999996</v>
      </c>
      <c r="Y2092">
        <v>0</v>
      </c>
      <c r="Z2092">
        <v>0</v>
      </c>
    </row>
    <row r="2093" spans="1:26"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1">
        <v>39452.9</v>
      </c>
      <c r="S2093" s="111">
        <v>22177</v>
      </c>
      <c r="T2093" s="111">
        <v>1934.53</v>
      </c>
      <c r="U2093">
        <v>0.22176399999999999</v>
      </c>
      <c r="V2093">
        <v>39221.9</v>
      </c>
      <c r="W2093">
        <v>7550.94</v>
      </c>
      <c r="X2093">
        <v>0.35644300000000001</v>
      </c>
      <c r="Y2093">
        <v>0</v>
      </c>
      <c r="Z2093">
        <v>0</v>
      </c>
    </row>
    <row r="2094" spans="1:26"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1">
        <v>39548.5</v>
      </c>
      <c r="S2094" s="111">
        <v>34331.4</v>
      </c>
      <c r="T2094" s="111">
        <v>826.61900000000003</v>
      </c>
      <c r="U2094">
        <v>0.374583</v>
      </c>
      <c r="V2094">
        <v>39125.4</v>
      </c>
      <c r="W2094">
        <v>25643.9</v>
      </c>
      <c r="X2094">
        <v>0.31604900000000002</v>
      </c>
      <c r="Y2094">
        <v>0</v>
      </c>
      <c r="Z2094">
        <v>0</v>
      </c>
    </row>
    <row r="2095" spans="1:26"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1">
        <v>39653</v>
      </c>
      <c r="S2095" s="111">
        <v>39181.199999999997</v>
      </c>
      <c r="T2095" s="111">
        <v>0</v>
      </c>
      <c r="U2095">
        <v>1.38196E-2</v>
      </c>
      <c r="V2095">
        <v>38637.599999999999</v>
      </c>
      <c r="W2095">
        <v>38305.300000000003</v>
      </c>
      <c r="X2095">
        <v>2.1346500000000001E-2</v>
      </c>
      <c r="Y2095">
        <v>0</v>
      </c>
      <c r="Z2095">
        <v>0</v>
      </c>
    </row>
    <row r="2096" spans="1:26"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1">
        <v>40053.4</v>
      </c>
      <c r="S2096" s="111">
        <v>39421.199999999997</v>
      </c>
      <c r="T2096" s="111">
        <v>0</v>
      </c>
      <c r="U2096">
        <v>0</v>
      </c>
      <c r="V2096">
        <v>40047.599999999999</v>
      </c>
      <c r="W2096">
        <v>40053.4</v>
      </c>
      <c r="X2096">
        <v>0</v>
      </c>
      <c r="Y2096">
        <v>0</v>
      </c>
      <c r="Z2096">
        <v>298.23599999999999</v>
      </c>
    </row>
    <row r="2097" spans="1:26"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1">
        <v>40053.4</v>
      </c>
      <c r="S2097" s="111">
        <v>38823.1</v>
      </c>
      <c r="T2097" s="111">
        <v>0</v>
      </c>
      <c r="U2097">
        <v>0</v>
      </c>
      <c r="V2097">
        <v>40053.4</v>
      </c>
      <c r="W2097">
        <v>40053.4</v>
      </c>
      <c r="X2097">
        <v>0</v>
      </c>
      <c r="Y2097">
        <v>2667.29</v>
      </c>
      <c r="Z2097">
        <v>0</v>
      </c>
    </row>
    <row r="2098" spans="1:26"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1">
        <v>39702.300000000003</v>
      </c>
      <c r="S2098" s="111">
        <v>37687.699999999997</v>
      </c>
      <c r="T2098" s="111">
        <v>6302.44</v>
      </c>
      <c r="U2098">
        <v>0</v>
      </c>
      <c r="V2098">
        <v>40053.4</v>
      </c>
      <c r="W2098">
        <v>40053.4</v>
      </c>
      <c r="X2098">
        <v>0</v>
      </c>
      <c r="Y2098">
        <v>2691.06</v>
      </c>
      <c r="Z2098">
        <v>0</v>
      </c>
    </row>
    <row r="2099" spans="1:26"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1">
        <v>39393</v>
      </c>
      <c r="S2099" s="111">
        <v>35228.699999999997</v>
      </c>
      <c r="T2099" s="111">
        <v>15358.2</v>
      </c>
      <c r="U2099">
        <v>0</v>
      </c>
      <c r="V2099">
        <v>39841.800000000003</v>
      </c>
      <c r="W2099">
        <v>40053.4</v>
      </c>
      <c r="X2099">
        <v>0</v>
      </c>
      <c r="Y2099">
        <v>3625.49</v>
      </c>
      <c r="Z2099">
        <v>0</v>
      </c>
    </row>
    <row r="2100" spans="1:26"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1">
        <v>38935.9</v>
      </c>
      <c r="S2100" s="111">
        <v>22961.599999999999</v>
      </c>
      <c r="T2100" s="111">
        <v>34816.6</v>
      </c>
      <c r="U2100">
        <v>0</v>
      </c>
      <c r="V2100">
        <v>39510.6</v>
      </c>
      <c r="W2100">
        <v>40053.4</v>
      </c>
      <c r="X2100">
        <v>0</v>
      </c>
      <c r="Y2100">
        <v>3235.83</v>
      </c>
      <c r="Z2100">
        <v>1747.13</v>
      </c>
    </row>
    <row r="2101" spans="1:26"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1">
        <v>37258.5</v>
      </c>
      <c r="S2101" s="111">
        <v>22736.2</v>
      </c>
      <c r="T2101" s="111">
        <v>32588.7</v>
      </c>
      <c r="U2101">
        <v>0</v>
      </c>
      <c r="V2101">
        <v>40053.4</v>
      </c>
      <c r="W2101">
        <v>40053.4</v>
      </c>
      <c r="X2101">
        <v>0</v>
      </c>
      <c r="Y2101">
        <v>4259.92</v>
      </c>
      <c r="Z2101">
        <v>1094.8599999999999</v>
      </c>
    </row>
    <row r="2102" spans="1:26"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1">
        <v>35752</v>
      </c>
      <c r="S2102" s="111">
        <v>35325.9</v>
      </c>
      <c r="T2102" s="111">
        <v>26815.9</v>
      </c>
      <c r="U2102">
        <v>0</v>
      </c>
      <c r="V2102">
        <v>40053.4</v>
      </c>
      <c r="W2102">
        <v>40053.4</v>
      </c>
      <c r="X2102">
        <v>0</v>
      </c>
      <c r="Y2102">
        <v>1603.3</v>
      </c>
      <c r="Z2102">
        <v>1621.97</v>
      </c>
    </row>
    <row r="2103" spans="1:26"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1">
        <v>30959.3</v>
      </c>
      <c r="S2103" s="111">
        <v>40053.4</v>
      </c>
      <c r="T2103" s="111">
        <v>28305.3</v>
      </c>
      <c r="U2103">
        <v>0</v>
      </c>
      <c r="V2103">
        <v>40035.599999999999</v>
      </c>
      <c r="W2103">
        <v>40053.4</v>
      </c>
      <c r="X2103">
        <v>0</v>
      </c>
      <c r="Y2103">
        <v>2926.98</v>
      </c>
      <c r="Z2103">
        <v>1854.2</v>
      </c>
    </row>
    <row r="2104" spans="1:26"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1">
        <v>24381.3</v>
      </c>
      <c r="S2104" s="111">
        <v>40053.4</v>
      </c>
      <c r="T2104" s="111">
        <v>27893.7</v>
      </c>
      <c r="U2104">
        <v>0</v>
      </c>
      <c r="V2104">
        <v>40053.4</v>
      </c>
      <c r="W2104">
        <v>40053.4</v>
      </c>
      <c r="X2104">
        <v>0</v>
      </c>
      <c r="Y2104">
        <v>641.36300000000006</v>
      </c>
      <c r="Z2104">
        <v>2305.61</v>
      </c>
    </row>
    <row r="2105" spans="1:26"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1">
        <v>18024.8</v>
      </c>
      <c r="S2105" s="111">
        <v>40053.4</v>
      </c>
      <c r="T2105" s="111">
        <v>21072.3</v>
      </c>
      <c r="U2105">
        <v>0</v>
      </c>
      <c r="V2105">
        <v>40053.4</v>
      </c>
      <c r="W2105">
        <v>40053.4</v>
      </c>
      <c r="X2105">
        <v>0</v>
      </c>
      <c r="Y2105">
        <v>0</v>
      </c>
      <c r="Z2105">
        <v>3841.22</v>
      </c>
    </row>
    <row r="2106" spans="1:26"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1">
        <v>14159.7</v>
      </c>
      <c r="S2106" s="111">
        <v>40053.4</v>
      </c>
      <c r="T2106" s="111">
        <v>7156.6</v>
      </c>
      <c r="U2106">
        <v>0</v>
      </c>
      <c r="V2106">
        <v>40053.4</v>
      </c>
      <c r="W2106">
        <v>40053.4</v>
      </c>
      <c r="X2106">
        <v>0</v>
      </c>
      <c r="Y2106">
        <v>153.054</v>
      </c>
      <c r="Z2106">
        <v>2630.22</v>
      </c>
    </row>
    <row r="2107" spans="1:26"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1">
        <v>10841.6</v>
      </c>
      <c r="S2107" s="111">
        <v>40053.4</v>
      </c>
      <c r="T2107" s="111">
        <v>1077.4000000000001</v>
      </c>
      <c r="U2107">
        <v>0</v>
      </c>
      <c r="V2107">
        <v>40053.4</v>
      </c>
      <c r="W2107">
        <v>40053.4</v>
      </c>
      <c r="X2107">
        <v>0</v>
      </c>
      <c r="Y2107">
        <v>776.41600000000005</v>
      </c>
      <c r="Z2107">
        <v>2737.03</v>
      </c>
    </row>
    <row r="2108" spans="1:26"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1">
        <v>9966.61</v>
      </c>
      <c r="S2108" s="111">
        <v>40053.4</v>
      </c>
      <c r="T2108" s="111">
        <v>0</v>
      </c>
      <c r="U2108">
        <v>0.257969</v>
      </c>
      <c r="V2108">
        <v>40053.4</v>
      </c>
      <c r="W2108">
        <v>40053.4</v>
      </c>
      <c r="X2108">
        <v>0.287856</v>
      </c>
      <c r="Y2108">
        <v>825.10699999999997</v>
      </c>
      <c r="Z2108">
        <v>1953.79</v>
      </c>
    </row>
    <row r="2109" spans="1:26"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1">
        <v>5981.85</v>
      </c>
      <c r="S2109" s="111">
        <v>40053.4</v>
      </c>
      <c r="T2109" s="111">
        <v>1298.4100000000001</v>
      </c>
      <c r="U2109">
        <v>1.2761400000000001</v>
      </c>
      <c r="V2109">
        <v>40053.4</v>
      </c>
      <c r="W2109">
        <v>40053.4</v>
      </c>
      <c r="X2109">
        <v>0.76548099999999997</v>
      </c>
      <c r="Y2109">
        <v>0</v>
      </c>
      <c r="Z2109">
        <v>1793.23</v>
      </c>
    </row>
    <row r="2110" spans="1:26"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1">
        <v>4639.1400000000003</v>
      </c>
      <c r="S2110" s="111">
        <v>40053.4</v>
      </c>
      <c r="T2110" s="111">
        <v>0</v>
      </c>
      <c r="U2110">
        <v>2.4006099999999999</v>
      </c>
      <c r="V2110">
        <v>40053.4</v>
      </c>
      <c r="W2110">
        <v>40046.800000000003</v>
      </c>
      <c r="X2110">
        <v>1.1389800000000001</v>
      </c>
      <c r="Y2110">
        <v>0</v>
      </c>
      <c r="Z2110">
        <v>1386.62</v>
      </c>
    </row>
    <row r="2111" spans="1:26"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1">
        <v>2706.18</v>
      </c>
      <c r="S2111" s="111">
        <v>40053.4</v>
      </c>
      <c r="T2111" s="111">
        <v>0</v>
      </c>
      <c r="U2111">
        <v>3.2551100000000002</v>
      </c>
      <c r="V2111">
        <v>39777.9</v>
      </c>
      <c r="W2111">
        <v>39722.6</v>
      </c>
      <c r="X2111">
        <v>1.97377</v>
      </c>
      <c r="Y2111">
        <v>0</v>
      </c>
      <c r="Z2111">
        <v>1209.1300000000001</v>
      </c>
    </row>
    <row r="2112" spans="1:26"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1">
        <v>4517.24</v>
      </c>
      <c r="S2112" s="111">
        <v>39514.9</v>
      </c>
      <c r="T2112" s="111">
        <v>0</v>
      </c>
      <c r="U2112">
        <v>3.7932800000000002</v>
      </c>
      <c r="V2112">
        <v>37538.1</v>
      </c>
      <c r="W2112">
        <v>38479.9</v>
      </c>
      <c r="X2112">
        <v>2.7031100000000001</v>
      </c>
      <c r="Y2112">
        <v>0</v>
      </c>
      <c r="Z2112">
        <v>2902.61</v>
      </c>
    </row>
    <row r="2113" spans="1:26"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1">
        <v>4210.13</v>
      </c>
      <c r="S2113" s="111">
        <v>38890.199999999997</v>
      </c>
      <c r="T2113" s="111">
        <v>0</v>
      </c>
      <c r="U2113">
        <v>3.6555599999999999</v>
      </c>
      <c r="V2113">
        <v>35906.199999999997</v>
      </c>
      <c r="W2113">
        <v>37300.1</v>
      </c>
      <c r="X2113">
        <v>3.09111</v>
      </c>
      <c r="Y2113">
        <v>0</v>
      </c>
      <c r="Z2113">
        <v>3693.63</v>
      </c>
    </row>
    <row r="2114" spans="1:26"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1">
        <v>1863.17</v>
      </c>
      <c r="S2114" s="111">
        <v>37674.800000000003</v>
      </c>
      <c r="T2114" s="111">
        <v>0</v>
      </c>
      <c r="U2114">
        <v>4.1300100000000004</v>
      </c>
      <c r="V2114">
        <v>36876.5</v>
      </c>
      <c r="W2114">
        <v>31580.6</v>
      </c>
      <c r="X2114">
        <v>2.9426899999999998</v>
      </c>
      <c r="Y2114">
        <v>0</v>
      </c>
      <c r="Z2114">
        <v>3516.67</v>
      </c>
    </row>
    <row r="2115" spans="1:26"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1">
        <v>905.87400000000002</v>
      </c>
      <c r="S2115" s="111">
        <v>30365.599999999999</v>
      </c>
      <c r="T2115" s="111">
        <v>0</v>
      </c>
      <c r="U2115">
        <v>3.29312</v>
      </c>
      <c r="V2115">
        <v>36735.4</v>
      </c>
      <c r="W2115">
        <v>22890.2</v>
      </c>
      <c r="X2115">
        <v>3.0846499999999999</v>
      </c>
      <c r="Y2115">
        <v>0</v>
      </c>
      <c r="Z2115">
        <v>2706.05</v>
      </c>
    </row>
    <row r="2116" spans="1:26"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1">
        <v>1045.77</v>
      </c>
      <c r="S2116" s="111">
        <v>19637.400000000001</v>
      </c>
      <c r="T2116" s="111">
        <v>0</v>
      </c>
      <c r="U2116">
        <v>3.4049800000000001</v>
      </c>
      <c r="V2116">
        <v>36052.1</v>
      </c>
      <c r="W2116">
        <v>14455.8</v>
      </c>
      <c r="X2116">
        <v>2.9098099999999998</v>
      </c>
      <c r="Y2116">
        <v>0</v>
      </c>
      <c r="Z2116">
        <v>3478.61</v>
      </c>
    </row>
    <row r="2117" spans="1:26"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1">
        <v>1646.83</v>
      </c>
      <c r="S2117" s="111">
        <v>15222.9</v>
      </c>
      <c r="T2117" s="111">
        <v>0</v>
      </c>
      <c r="U2117">
        <v>2.5969000000000002</v>
      </c>
      <c r="V2117">
        <v>35915.4</v>
      </c>
      <c r="W2117">
        <v>11785.2</v>
      </c>
      <c r="X2117">
        <v>2.6513</v>
      </c>
      <c r="Y2117">
        <v>0</v>
      </c>
      <c r="Z2117">
        <v>4196.99</v>
      </c>
    </row>
    <row r="2118" spans="1:26"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1">
        <v>727.29600000000005</v>
      </c>
      <c r="S2118" s="111">
        <v>8978.1200000000008</v>
      </c>
      <c r="T2118" s="111">
        <v>9900.3700000000008</v>
      </c>
      <c r="U2118">
        <v>1.54068</v>
      </c>
      <c r="V2118">
        <v>33342.300000000003</v>
      </c>
      <c r="W2118">
        <v>8812.07</v>
      </c>
      <c r="X2118">
        <v>1.5132300000000001</v>
      </c>
      <c r="Y2118">
        <v>963.39</v>
      </c>
      <c r="Z2118">
        <v>4166.1099999999997</v>
      </c>
    </row>
    <row r="2119" spans="1:26"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1">
        <v>0</v>
      </c>
      <c r="S2119" s="111">
        <v>5069.76</v>
      </c>
      <c r="T2119" s="111">
        <v>34743.199999999997</v>
      </c>
      <c r="U2119">
        <v>0.44653799999999999</v>
      </c>
      <c r="V2119">
        <v>29953.599999999999</v>
      </c>
      <c r="W2119">
        <v>6095.68</v>
      </c>
      <c r="X2119">
        <v>0.40453899999999998</v>
      </c>
      <c r="Y2119">
        <v>4056.63</v>
      </c>
      <c r="Z2119">
        <v>3151.07</v>
      </c>
    </row>
    <row r="2120" spans="1:26"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1">
        <v>0</v>
      </c>
      <c r="S2120" s="111">
        <v>4416.4399999999996</v>
      </c>
      <c r="T2120" s="111">
        <v>32269.7</v>
      </c>
      <c r="U2120">
        <v>0</v>
      </c>
      <c r="V2120">
        <v>31163.4</v>
      </c>
      <c r="W2120">
        <v>10498.1</v>
      </c>
      <c r="X2120">
        <v>0</v>
      </c>
      <c r="Y2120">
        <v>3997.23</v>
      </c>
      <c r="Z2120">
        <v>1996.51</v>
      </c>
    </row>
    <row r="2121" spans="1:26"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1">
        <v>0</v>
      </c>
      <c r="S2121" s="111">
        <v>2247.6799999999998</v>
      </c>
      <c r="T2121" s="111">
        <v>36780.5</v>
      </c>
      <c r="U2121">
        <v>0</v>
      </c>
      <c r="V2121">
        <v>28056.799999999999</v>
      </c>
      <c r="W2121">
        <v>17764.7</v>
      </c>
      <c r="X2121">
        <v>0</v>
      </c>
      <c r="Y2121">
        <v>3075.55</v>
      </c>
      <c r="Z2121">
        <v>4134.29</v>
      </c>
    </row>
    <row r="2122" spans="1:26"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1">
        <v>0</v>
      </c>
      <c r="S2122" s="111">
        <v>2976.13</v>
      </c>
      <c r="T2122" s="111">
        <v>37104</v>
      </c>
      <c r="U2122">
        <v>0</v>
      </c>
      <c r="V2122">
        <v>29231.4</v>
      </c>
      <c r="W2122">
        <v>14200.8</v>
      </c>
      <c r="X2122">
        <v>0</v>
      </c>
      <c r="Y2122">
        <v>5652.84</v>
      </c>
      <c r="Z2122">
        <v>10166.799999999999</v>
      </c>
    </row>
    <row r="2123" spans="1:26"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1">
        <v>1047.48</v>
      </c>
      <c r="S2123" s="111">
        <v>2711.7</v>
      </c>
      <c r="T2123" s="111">
        <v>31771.4</v>
      </c>
      <c r="U2123">
        <v>0</v>
      </c>
      <c r="V2123">
        <v>24127.200000000001</v>
      </c>
      <c r="W2123">
        <v>2550.85</v>
      </c>
      <c r="X2123">
        <v>0</v>
      </c>
      <c r="Y2123">
        <v>9409.51</v>
      </c>
      <c r="Z2123">
        <v>18928.5</v>
      </c>
    </row>
    <row r="2124" spans="1:26"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1">
        <v>4148.3599999999997</v>
      </c>
      <c r="S2124" s="111">
        <v>2682.29</v>
      </c>
      <c r="T2124" s="111">
        <v>33825.5</v>
      </c>
      <c r="U2124">
        <v>0</v>
      </c>
      <c r="V2124">
        <v>11048.7</v>
      </c>
      <c r="W2124">
        <v>2326.59</v>
      </c>
      <c r="X2124">
        <v>0</v>
      </c>
      <c r="Y2124">
        <v>15161</v>
      </c>
      <c r="Z2124">
        <v>37444.800000000003</v>
      </c>
    </row>
    <row r="2125" spans="1:26"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1">
        <v>14341.5</v>
      </c>
      <c r="S2125" s="111">
        <v>1555.4</v>
      </c>
      <c r="T2125" s="111">
        <v>39288</v>
      </c>
      <c r="U2125">
        <v>0</v>
      </c>
      <c r="V2125">
        <v>9126.42</v>
      </c>
      <c r="W2125">
        <v>0</v>
      </c>
      <c r="X2125">
        <v>0</v>
      </c>
      <c r="Y2125">
        <v>27495.200000000001</v>
      </c>
      <c r="Z2125">
        <v>37396.800000000003</v>
      </c>
    </row>
    <row r="2126" spans="1:26"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1">
        <v>26109.9</v>
      </c>
      <c r="S2126" s="111">
        <v>1187.17</v>
      </c>
      <c r="T2126" s="111">
        <v>38574.699999999997</v>
      </c>
      <c r="U2126">
        <v>0</v>
      </c>
      <c r="V2126">
        <v>13183.9</v>
      </c>
      <c r="W2126">
        <v>0</v>
      </c>
      <c r="X2126">
        <v>0</v>
      </c>
      <c r="Y2126">
        <v>30939.5</v>
      </c>
      <c r="Z2126">
        <v>38022.6</v>
      </c>
    </row>
    <row r="2127" spans="1:26"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1">
        <v>31295.599999999999</v>
      </c>
      <c r="S2127" s="111">
        <v>959.96600000000001</v>
      </c>
      <c r="T2127" s="111">
        <v>32451.8</v>
      </c>
      <c r="U2127">
        <v>0</v>
      </c>
      <c r="V2127">
        <v>19326.400000000001</v>
      </c>
      <c r="W2127">
        <v>0</v>
      </c>
      <c r="X2127">
        <v>0</v>
      </c>
      <c r="Y2127">
        <v>33589.199999999997</v>
      </c>
      <c r="Z2127">
        <v>33440</v>
      </c>
    </row>
    <row r="2128" spans="1:26"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1">
        <v>34918.1</v>
      </c>
      <c r="S2128" s="111">
        <v>0</v>
      </c>
      <c r="T2128" s="111">
        <v>19366.8</v>
      </c>
      <c r="U2128">
        <v>0</v>
      </c>
      <c r="V2128">
        <v>23258.799999999999</v>
      </c>
      <c r="W2128">
        <v>0</v>
      </c>
      <c r="X2128">
        <v>0</v>
      </c>
      <c r="Y2128">
        <v>33215.599999999999</v>
      </c>
      <c r="Z2128">
        <v>27090.2</v>
      </c>
    </row>
    <row r="2129" spans="1:26"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1">
        <v>35592.400000000001</v>
      </c>
      <c r="S2129" s="111">
        <v>0</v>
      </c>
      <c r="T2129" s="111">
        <v>16183.8</v>
      </c>
      <c r="U2129">
        <v>0</v>
      </c>
      <c r="V2129">
        <v>24583.200000000001</v>
      </c>
      <c r="W2129">
        <v>0</v>
      </c>
      <c r="X2129">
        <v>0</v>
      </c>
      <c r="Y2129">
        <v>29766.3</v>
      </c>
      <c r="Z2129">
        <v>17674.8</v>
      </c>
    </row>
    <row r="2130" spans="1:26"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1">
        <v>39075.1</v>
      </c>
      <c r="S2130" s="111">
        <v>4130.3</v>
      </c>
      <c r="T2130" s="111">
        <v>25389</v>
      </c>
      <c r="U2130">
        <v>0</v>
      </c>
      <c r="V2130">
        <v>16568.7</v>
      </c>
      <c r="W2130">
        <v>1402.18</v>
      </c>
      <c r="X2130">
        <v>0</v>
      </c>
      <c r="Y2130">
        <v>30887.5</v>
      </c>
      <c r="Z2130">
        <v>16728.7</v>
      </c>
    </row>
    <row r="2131" spans="1:26"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1">
        <v>39965.5</v>
      </c>
      <c r="S2131" s="111">
        <v>14362</v>
      </c>
      <c r="T2131" s="111">
        <v>33594.300000000003</v>
      </c>
      <c r="U2131">
        <v>0</v>
      </c>
      <c r="V2131">
        <v>10010.6</v>
      </c>
      <c r="W2131">
        <v>3333.18</v>
      </c>
      <c r="X2131">
        <v>0</v>
      </c>
      <c r="Y2131">
        <v>31844.1</v>
      </c>
      <c r="Z2131">
        <v>21191.3</v>
      </c>
    </row>
    <row r="2132" spans="1:26"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1">
        <v>40053.4</v>
      </c>
      <c r="S2132" s="111">
        <v>18927.3</v>
      </c>
      <c r="T2132" s="111">
        <v>25227.1</v>
      </c>
      <c r="U2132">
        <v>0.26170700000000002</v>
      </c>
      <c r="V2132">
        <v>15045.2</v>
      </c>
      <c r="W2132">
        <v>6840.08</v>
      </c>
      <c r="X2132">
        <v>0.30457299999999998</v>
      </c>
      <c r="Y2132">
        <v>31785.4</v>
      </c>
      <c r="Z2132">
        <v>20063.3</v>
      </c>
    </row>
    <row r="2133" spans="1:26"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1">
        <v>40053.4</v>
      </c>
      <c r="S2133" s="111">
        <v>13610.7</v>
      </c>
      <c r="T2133" s="111">
        <v>28834.6</v>
      </c>
      <c r="U2133">
        <v>1.28088</v>
      </c>
      <c r="V2133">
        <v>12296.2</v>
      </c>
      <c r="W2133">
        <v>5791.5</v>
      </c>
      <c r="X2133">
        <v>1.3610500000000001</v>
      </c>
      <c r="Y2133">
        <v>34854.6</v>
      </c>
      <c r="Z2133">
        <v>37564</v>
      </c>
    </row>
    <row r="2134" spans="1:26"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1">
        <v>40053.4</v>
      </c>
      <c r="S2134" s="111">
        <v>3011.76</v>
      </c>
      <c r="T2134" s="111">
        <v>15295.3</v>
      </c>
      <c r="U2134">
        <v>1.2861100000000001</v>
      </c>
      <c r="V2134">
        <v>17867.900000000001</v>
      </c>
      <c r="W2134">
        <v>9051.65</v>
      </c>
      <c r="X2134">
        <v>2.5026700000000002</v>
      </c>
      <c r="Y2134">
        <v>37751.599999999999</v>
      </c>
      <c r="Z2134">
        <v>36176</v>
      </c>
    </row>
    <row r="2135" spans="1:26"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1">
        <v>39996.5</v>
      </c>
      <c r="S2135" s="111">
        <v>1208.46</v>
      </c>
      <c r="T2135" s="111">
        <v>19134.5</v>
      </c>
      <c r="U2135">
        <v>2.35243</v>
      </c>
      <c r="V2135">
        <v>23093.3</v>
      </c>
      <c r="W2135">
        <v>15487.7</v>
      </c>
      <c r="X2135">
        <v>3.39845</v>
      </c>
      <c r="Y2135">
        <v>19862.5</v>
      </c>
      <c r="Z2135">
        <v>30891.7</v>
      </c>
    </row>
    <row r="2136" spans="1:26"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1">
        <v>32584.9</v>
      </c>
      <c r="S2136" s="111">
        <v>0</v>
      </c>
      <c r="T2136" s="111">
        <v>12372.4</v>
      </c>
      <c r="U2136">
        <v>2.75922</v>
      </c>
      <c r="V2136">
        <v>23498</v>
      </c>
      <c r="W2136">
        <v>14311.5</v>
      </c>
      <c r="X2136">
        <v>0.75956400000000002</v>
      </c>
      <c r="Y2136">
        <v>17221.599999999999</v>
      </c>
      <c r="Z2136">
        <v>39653.5</v>
      </c>
    </row>
    <row r="2137" spans="1:26"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1">
        <v>26343</v>
      </c>
      <c r="S2137" s="111">
        <v>0</v>
      </c>
      <c r="T2137" s="111">
        <v>12612.1</v>
      </c>
      <c r="U2137">
        <v>1.8025500000000001</v>
      </c>
      <c r="V2137">
        <v>27915.4</v>
      </c>
      <c r="W2137">
        <v>14306.5</v>
      </c>
      <c r="X2137">
        <v>2.1710400000000001</v>
      </c>
      <c r="Y2137">
        <v>11977.6</v>
      </c>
      <c r="Z2137">
        <v>36388.1</v>
      </c>
    </row>
    <row r="2138" spans="1:26"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1">
        <v>22447.3</v>
      </c>
      <c r="S2138" s="111">
        <v>0</v>
      </c>
      <c r="T2138" s="111">
        <v>4061.87</v>
      </c>
      <c r="U2138">
        <v>1.4704299999999999</v>
      </c>
      <c r="V2138">
        <v>29562.400000000001</v>
      </c>
      <c r="W2138">
        <v>15157.7</v>
      </c>
      <c r="X2138">
        <v>3.0822600000000002</v>
      </c>
      <c r="Y2138">
        <v>13085.3</v>
      </c>
      <c r="Z2138">
        <v>31790.3</v>
      </c>
    </row>
    <row r="2139" spans="1:26"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1">
        <v>14174.1</v>
      </c>
      <c r="S2139" s="111">
        <v>1511.2</v>
      </c>
      <c r="T2139" s="111">
        <v>3236.19</v>
      </c>
      <c r="U2139">
        <v>1.3167500000000001</v>
      </c>
      <c r="V2139">
        <v>25250.3</v>
      </c>
      <c r="W2139">
        <v>13799.5</v>
      </c>
      <c r="X2139">
        <v>0.82889800000000002</v>
      </c>
      <c r="Y2139">
        <v>15879.3</v>
      </c>
      <c r="Z2139">
        <v>28562.5</v>
      </c>
    </row>
    <row r="2140" spans="1:26"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1">
        <v>10633.3</v>
      </c>
      <c r="S2140" s="111">
        <v>6216.68</v>
      </c>
      <c r="T2140" s="111">
        <v>168.821</v>
      </c>
      <c r="U2140">
        <v>0.94339399999999995</v>
      </c>
      <c r="V2140">
        <v>21107.7</v>
      </c>
      <c r="W2140">
        <v>11946.1</v>
      </c>
      <c r="X2140">
        <v>1.9666300000000001</v>
      </c>
      <c r="Y2140">
        <v>5535.32</v>
      </c>
      <c r="Z2140">
        <v>25453.200000000001</v>
      </c>
    </row>
    <row r="2141" spans="1:26"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1">
        <v>9258.93</v>
      </c>
      <c r="S2141" s="111">
        <v>13815.5</v>
      </c>
      <c r="T2141" s="111">
        <v>1864.34</v>
      </c>
      <c r="U2141">
        <v>0.26236300000000001</v>
      </c>
      <c r="V2141">
        <v>19478.400000000001</v>
      </c>
      <c r="W2141">
        <v>10101.1</v>
      </c>
      <c r="X2141">
        <v>1.70214</v>
      </c>
      <c r="Y2141">
        <v>25221.7</v>
      </c>
      <c r="Z2141">
        <v>25889.3</v>
      </c>
    </row>
    <row r="2142" spans="1:26"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1">
        <v>9256.4</v>
      </c>
      <c r="S2142" s="111">
        <v>23050</v>
      </c>
      <c r="T2142" s="111">
        <v>23304.9</v>
      </c>
      <c r="U2142">
        <v>0.127889</v>
      </c>
      <c r="V2142">
        <v>28010.3</v>
      </c>
      <c r="W2142">
        <v>12064</v>
      </c>
      <c r="X2142">
        <v>1.4209400000000001</v>
      </c>
      <c r="Y2142">
        <v>31127.599999999999</v>
      </c>
      <c r="Z2142">
        <v>27576.3</v>
      </c>
    </row>
    <row r="2143" spans="1:26"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1">
        <v>9300.5300000000007</v>
      </c>
      <c r="S2143" s="111">
        <v>32118.5</v>
      </c>
      <c r="T2143" s="111">
        <v>39632.9</v>
      </c>
      <c r="U2143">
        <v>0.21615400000000001</v>
      </c>
      <c r="V2143">
        <v>35653.199999999997</v>
      </c>
      <c r="W2143">
        <v>13706.7</v>
      </c>
      <c r="X2143">
        <v>0.39026899999999998</v>
      </c>
      <c r="Y2143">
        <v>25259.599999999999</v>
      </c>
      <c r="Z2143">
        <v>28968.6</v>
      </c>
    </row>
    <row r="2144" spans="1:26"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1">
        <v>8069.1</v>
      </c>
      <c r="S2144" s="111">
        <v>36886.6</v>
      </c>
      <c r="T2144" s="111">
        <v>39426.800000000003</v>
      </c>
      <c r="U2144">
        <v>0</v>
      </c>
      <c r="V2144">
        <v>39825.5</v>
      </c>
      <c r="W2144">
        <v>11195.4</v>
      </c>
      <c r="X2144">
        <v>0</v>
      </c>
      <c r="Y2144">
        <v>28505.4</v>
      </c>
      <c r="Z2144">
        <v>27469.1</v>
      </c>
    </row>
    <row r="2145" spans="1:26"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1">
        <v>1955.69</v>
      </c>
      <c r="S2145" s="111">
        <v>38705.4</v>
      </c>
      <c r="T2145" s="111">
        <v>39497.9</v>
      </c>
      <c r="U2145">
        <v>0</v>
      </c>
      <c r="V2145">
        <v>39272.9</v>
      </c>
      <c r="W2145">
        <v>7414.95</v>
      </c>
      <c r="X2145">
        <v>0</v>
      </c>
      <c r="Y2145">
        <v>19353.7</v>
      </c>
      <c r="Z2145">
        <v>19042.7</v>
      </c>
    </row>
    <row r="2146" spans="1:26"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1">
        <v>0</v>
      </c>
      <c r="S2146" s="111">
        <v>39530.9</v>
      </c>
      <c r="T2146" s="111">
        <v>37240</v>
      </c>
      <c r="U2146">
        <v>0</v>
      </c>
      <c r="V2146">
        <v>39224.9</v>
      </c>
      <c r="W2146">
        <v>3107.36</v>
      </c>
      <c r="X2146">
        <v>0</v>
      </c>
      <c r="Y2146">
        <v>6869.87</v>
      </c>
      <c r="Z2146">
        <v>22606.6</v>
      </c>
    </row>
    <row r="2147" spans="1:26"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1">
        <v>0</v>
      </c>
      <c r="S2147" s="111">
        <v>39645</v>
      </c>
      <c r="T2147" s="111">
        <v>36782.199999999997</v>
      </c>
      <c r="U2147">
        <v>0</v>
      </c>
      <c r="V2147">
        <v>37044.9</v>
      </c>
      <c r="W2147">
        <v>1041.6500000000001</v>
      </c>
      <c r="X2147">
        <v>0</v>
      </c>
      <c r="Y2147">
        <v>4139.17</v>
      </c>
      <c r="Z2147">
        <v>21730.3</v>
      </c>
    </row>
    <row r="2148" spans="1:26"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1">
        <v>0</v>
      </c>
      <c r="S2148" s="111">
        <v>39987.9</v>
      </c>
      <c r="T2148" s="111">
        <v>30331.4</v>
      </c>
      <c r="U2148">
        <v>0</v>
      </c>
      <c r="V2148">
        <v>35816.199999999997</v>
      </c>
      <c r="W2148">
        <v>4935.5</v>
      </c>
      <c r="X2148">
        <v>0</v>
      </c>
      <c r="Y2148">
        <v>2237.56</v>
      </c>
      <c r="Z2148">
        <v>29155.8</v>
      </c>
    </row>
    <row r="2149" spans="1:26"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1">
        <v>0</v>
      </c>
      <c r="S2149" s="111">
        <v>40053.4</v>
      </c>
      <c r="T2149" s="111">
        <v>21558.6</v>
      </c>
      <c r="U2149">
        <v>0</v>
      </c>
      <c r="V2149">
        <v>34565.199999999997</v>
      </c>
      <c r="W2149">
        <v>6877.79</v>
      </c>
      <c r="X2149">
        <v>0</v>
      </c>
      <c r="Y2149">
        <v>5707.35</v>
      </c>
      <c r="Z2149">
        <v>32008.799999999999</v>
      </c>
    </row>
    <row r="2150" spans="1:26"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1">
        <v>0</v>
      </c>
      <c r="S2150" s="111">
        <v>39781.4</v>
      </c>
      <c r="T2150" s="111">
        <v>13347.8</v>
      </c>
      <c r="U2150">
        <v>0</v>
      </c>
      <c r="V2150">
        <v>35283.5</v>
      </c>
      <c r="W2150">
        <v>13490.6</v>
      </c>
      <c r="X2150">
        <v>0</v>
      </c>
      <c r="Y2150">
        <v>4095.36</v>
      </c>
      <c r="Z2150">
        <v>21663</v>
      </c>
    </row>
    <row r="2151" spans="1:26"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1">
        <v>0</v>
      </c>
      <c r="S2151" s="111">
        <v>39543.4</v>
      </c>
      <c r="T2151" s="111">
        <v>4352.12</v>
      </c>
      <c r="U2151">
        <v>0</v>
      </c>
      <c r="V2151">
        <v>30956.400000000001</v>
      </c>
      <c r="W2151">
        <v>22524.7</v>
      </c>
      <c r="X2151">
        <v>0</v>
      </c>
      <c r="Y2151">
        <v>4976.53</v>
      </c>
      <c r="Z2151">
        <v>8294.99</v>
      </c>
    </row>
    <row r="2152" spans="1:26"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1">
        <v>0</v>
      </c>
      <c r="S2152" s="111">
        <v>38882</v>
      </c>
      <c r="T2152" s="111">
        <v>1800.61</v>
      </c>
      <c r="U2152">
        <v>0</v>
      </c>
      <c r="V2152">
        <v>33786.6</v>
      </c>
      <c r="W2152">
        <v>27937.1</v>
      </c>
      <c r="X2152">
        <v>0</v>
      </c>
      <c r="Y2152">
        <v>5431.97</v>
      </c>
      <c r="Z2152">
        <v>2525.36</v>
      </c>
    </row>
    <row r="2153" spans="1:26"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1">
        <v>0</v>
      </c>
      <c r="S2153" s="111">
        <v>38174.400000000001</v>
      </c>
      <c r="T2153" s="111">
        <v>1838.78</v>
      </c>
      <c r="U2153">
        <v>0</v>
      </c>
      <c r="V2153">
        <v>33521.300000000003</v>
      </c>
      <c r="W2153">
        <v>21509.200000000001</v>
      </c>
      <c r="X2153">
        <v>0</v>
      </c>
      <c r="Y2153">
        <v>4484.13</v>
      </c>
      <c r="Z2153">
        <v>4084.36</v>
      </c>
    </row>
    <row r="2154" spans="1:26"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1">
        <v>0</v>
      </c>
      <c r="S2154" s="111">
        <v>36951.599999999999</v>
      </c>
      <c r="T2154" s="111">
        <v>4476.62</v>
      </c>
      <c r="U2154">
        <v>0</v>
      </c>
      <c r="V2154">
        <v>32198.7</v>
      </c>
      <c r="W2154">
        <v>25756.5</v>
      </c>
      <c r="X2154">
        <v>0</v>
      </c>
      <c r="Y2154">
        <v>6018.64</v>
      </c>
      <c r="Z2154">
        <v>8558.42</v>
      </c>
    </row>
    <row r="2155" spans="1:26"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1">
        <v>1534.67</v>
      </c>
      <c r="S2155" s="111">
        <v>35427.4</v>
      </c>
      <c r="T2155" s="111">
        <v>8250.59</v>
      </c>
      <c r="U2155">
        <v>0</v>
      </c>
      <c r="V2155">
        <v>32152.400000000001</v>
      </c>
      <c r="W2155">
        <v>29067.9</v>
      </c>
      <c r="X2155">
        <v>0</v>
      </c>
      <c r="Y2155">
        <v>14339.7</v>
      </c>
      <c r="Z2155">
        <v>14350.3</v>
      </c>
    </row>
    <row r="2156" spans="1:26"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1">
        <v>5709.26</v>
      </c>
      <c r="S2156" s="111">
        <v>36301.1</v>
      </c>
      <c r="T2156" s="111">
        <v>4637.28</v>
      </c>
      <c r="U2156">
        <v>2.4625399999999999E-2</v>
      </c>
      <c r="V2156">
        <v>33588.1</v>
      </c>
      <c r="W2156">
        <v>32894.9</v>
      </c>
      <c r="X2156">
        <v>0.30841299999999999</v>
      </c>
      <c r="Y2156">
        <v>21285.8</v>
      </c>
      <c r="Z2156">
        <v>21891.4</v>
      </c>
    </row>
    <row r="2157" spans="1:26"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1">
        <v>3620.5</v>
      </c>
      <c r="S2157" s="111">
        <v>37391.199999999997</v>
      </c>
      <c r="T2157" s="111">
        <v>1713.89</v>
      </c>
      <c r="U2157">
        <v>8.2754900000000006E-2</v>
      </c>
      <c r="V2157">
        <v>33121.199999999997</v>
      </c>
      <c r="W2157">
        <v>32275.1</v>
      </c>
      <c r="X2157">
        <v>0.46044600000000002</v>
      </c>
      <c r="Y2157">
        <v>21798.9</v>
      </c>
      <c r="Z2157">
        <v>24677</v>
      </c>
    </row>
    <row r="2158" spans="1:26"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1">
        <v>668.26499999999999</v>
      </c>
      <c r="S2158" s="111">
        <v>38484.199999999997</v>
      </c>
      <c r="T2158" s="111">
        <v>702.32</v>
      </c>
      <c r="U2158">
        <v>0.34763699999999997</v>
      </c>
      <c r="V2158">
        <v>30811.4</v>
      </c>
      <c r="W2158">
        <v>35965.800000000003</v>
      </c>
      <c r="X2158">
        <v>1.6005799999999999</v>
      </c>
      <c r="Y2158">
        <v>25819.200000000001</v>
      </c>
      <c r="Z2158">
        <v>24371.4</v>
      </c>
    </row>
    <row r="2159" spans="1:26"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1">
        <v>0</v>
      </c>
      <c r="S2159" s="111">
        <v>38387.599999999999</v>
      </c>
      <c r="T2159" s="111">
        <v>0</v>
      </c>
      <c r="U2159">
        <v>0.61374799999999996</v>
      </c>
      <c r="V2159">
        <v>32326.7</v>
      </c>
      <c r="W2159">
        <v>37094.400000000001</v>
      </c>
      <c r="X2159">
        <v>3.2148699999999999</v>
      </c>
      <c r="Y2159">
        <v>10524.9</v>
      </c>
      <c r="Z2159">
        <v>31208</v>
      </c>
    </row>
    <row r="2160" spans="1:26"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1">
        <v>0</v>
      </c>
      <c r="S2160" s="111">
        <v>36808.1</v>
      </c>
      <c r="T2160" s="111">
        <v>0</v>
      </c>
      <c r="U2160">
        <v>1.04932</v>
      </c>
      <c r="V2160">
        <v>23985.7</v>
      </c>
      <c r="W2160">
        <v>24897.5</v>
      </c>
      <c r="X2160">
        <v>2.9815200000000002</v>
      </c>
      <c r="Y2160">
        <v>12230.5</v>
      </c>
      <c r="Z2160">
        <v>18706.8</v>
      </c>
    </row>
    <row r="2161" spans="1:26"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1">
        <v>0</v>
      </c>
      <c r="S2161" s="111">
        <v>36307.1</v>
      </c>
      <c r="T2161" s="111">
        <v>0</v>
      </c>
      <c r="U2161">
        <v>1.2703800000000001</v>
      </c>
      <c r="V2161">
        <v>23694.3</v>
      </c>
      <c r="W2161">
        <v>23790.9</v>
      </c>
      <c r="X2161">
        <v>3.05315</v>
      </c>
      <c r="Y2161">
        <v>13564.7</v>
      </c>
      <c r="Z2161">
        <v>22853.599999999999</v>
      </c>
    </row>
    <row r="2162" spans="1:26"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1">
        <v>0</v>
      </c>
      <c r="S2162" s="111">
        <v>30837.4</v>
      </c>
      <c r="T2162" s="111">
        <v>0</v>
      </c>
      <c r="U2162">
        <v>2.2036600000000002</v>
      </c>
      <c r="V2162">
        <v>27571.1</v>
      </c>
      <c r="W2162">
        <v>34532.6</v>
      </c>
      <c r="X2162">
        <v>3.1834099999999999</v>
      </c>
      <c r="Y2162">
        <v>19353.3</v>
      </c>
      <c r="Z2162">
        <v>37312.5</v>
      </c>
    </row>
    <row r="2163" spans="1:26"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1">
        <v>0</v>
      </c>
      <c r="S2163" s="111">
        <v>33075.9</v>
      </c>
      <c r="T2163" s="111">
        <v>0</v>
      </c>
      <c r="U2163">
        <v>1.7635700000000001</v>
      </c>
      <c r="V2163">
        <v>24554</v>
      </c>
      <c r="W2163">
        <v>37114.199999999997</v>
      </c>
      <c r="X2163">
        <v>2.5916899999999998</v>
      </c>
      <c r="Y2163">
        <v>24678.5</v>
      </c>
      <c r="Z2163">
        <v>40030.699999999997</v>
      </c>
    </row>
    <row r="2164" spans="1:26"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1">
        <v>0</v>
      </c>
      <c r="S2164" s="111">
        <v>35878.400000000001</v>
      </c>
      <c r="T2164" s="111">
        <v>0</v>
      </c>
      <c r="U2164">
        <v>0.91023900000000002</v>
      </c>
      <c r="V2164">
        <v>25235.599999999999</v>
      </c>
      <c r="W2164">
        <v>36787.599999999999</v>
      </c>
      <c r="X2164">
        <v>1.2564299999999999</v>
      </c>
      <c r="Y2164">
        <v>33844.300000000003</v>
      </c>
      <c r="Z2164">
        <v>39501.199999999997</v>
      </c>
    </row>
    <row r="2165" spans="1:26"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1">
        <v>1793.58</v>
      </c>
      <c r="S2165" s="111">
        <v>40053.4</v>
      </c>
      <c r="T2165" s="111">
        <v>385.56</v>
      </c>
      <c r="U2165">
        <v>0.65845600000000004</v>
      </c>
      <c r="V2165">
        <v>0</v>
      </c>
      <c r="W2165">
        <v>21566</v>
      </c>
      <c r="X2165">
        <v>0.87603699999999995</v>
      </c>
      <c r="Y2165">
        <v>4272.93</v>
      </c>
      <c r="Z2165">
        <v>40053.4</v>
      </c>
    </row>
    <row r="2166" spans="1:26"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1">
        <v>5588.8</v>
      </c>
      <c r="S2166" s="111">
        <v>40053.4</v>
      </c>
      <c r="T2166" s="111">
        <v>4238.87</v>
      </c>
      <c r="U2166">
        <v>2.1267399999999999E-2</v>
      </c>
      <c r="V2166">
        <v>0</v>
      </c>
      <c r="W2166">
        <v>30533.1</v>
      </c>
      <c r="X2166">
        <v>0.54343900000000001</v>
      </c>
      <c r="Y2166">
        <v>37273</v>
      </c>
      <c r="Z2166">
        <v>40050.699999999997</v>
      </c>
    </row>
    <row r="2167" spans="1:26"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1">
        <v>12054.4</v>
      </c>
      <c r="S2167" s="111">
        <v>40053.4</v>
      </c>
      <c r="T2167" s="111">
        <v>11875.4</v>
      </c>
      <c r="U2167">
        <v>0.15754099999999999</v>
      </c>
      <c r="V2167">
        <v>0</v>
      </c>
      <c r="W2167">
        <v>36457.1</v>
      </c>
      <c r="X2167">
        <v>0.203732</v>
      </c>
      <c r="Y2167">
        <v>25141.1</v>
      </c>
      <c r="Z2167">
        <v>39994.1</v>
      </c>
    </row>
    <row r="2168" spans="1:26"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1">
        <v>30124</v>
      </c>
      <c r="S2168" s="111">
        <v>40053.4</v>
      </c>
      <c r="T2168" s="111">
        <v>23738.7</v>
      </c>
      <c r="U2168">
        <v>0</v>
      </c>
      <c r="V2168">
        <v>1319.15</v>
      </c>
      <c r="W2168">
        <v>30101.200000000001</v>
      </c>
      <c r="X2168">
        <v>0</v>
      </c>
      <c r="Y2168">
        <v>34661.300000000003</v>
      </c>
      <c r="Z2168">
        <v>37151.1</v>
      </c>
    </row>
    <row r="2169" spans="1:26"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1">
        <v>37079.800000000003</v>
      </c>
      <c r="S2169" s="111">
        <v>40053.4</v>
      </c>
      <c r="T2169" s="111">
        <v>18148.8</v>
      </c>
      <c r="U2169">
        <v>0</v>
      </c>
      <c r="V2169">
        <v>1215.8499999999999</v>
      </c>
      <c r="W2169">
        <v>30136</v>
      </c>
      <c r="X2169">
        <v>0</v>
      </c>
      <c r="Y2169">
        <v>22835.1</v>
      </c>
      <c r="Z2169">
        <v>27404.2</v>
      </c>
    </row>
    <row r="2170" spans="1:26"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1">
        <v>39630.6</v>
      </c>
      <c r="S2170" s="111">
        <v>40053.4</v>
      </c>
      <c r="T2170" s="111">
        <v>3907.18</v>
      </c>
      <c r="U2170">
        <v>0</v>
      </c>
      <c r="V2170">
        <v>7787.41</v>
      </c>
      <c r="W2170">
        <v>28240.400000000001</v>
      </c>
      <c r="X2170">
        <v>0</v>
      </c>
      <c r="Y2170">
        <v>21790.799999999999</v>
      </c>
      <c r="Z2170">
        <v>39765.9</v>
      </c>
    </row>
    <row r="2171" spans="1:26"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1">
        <v>39720.1</v>
      </c>
      <c r="S2171" s="111">
        <v>40053.4</v>
      </c>
      <c r="T2171" s="111">
        <v>9691.52</v>
      </c>
      <c r="U2171">
        <v>0</v>
      </c>
      <c r="V2171">
        <v>9209.73</v>
      </c>
      <c r="W2171">
        <v>25175.599999999999</v>
      </c>
      <c r="X2171">
        <v>0</v>
      </c>
      <c r="Y2171">
        <v>10813.1</v>
      </c>
      <c r="Z2171">
        <v>40053.4</v>
      </c>
    </row>
    <row r="2172" spans="1:26"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1">
        <v>39530.800000000003</v>
      </c>
      <c r="S2172" s="111">
        <v>40053.4</v>
      </c>
      <c r="T2172" s="111">
        <v>8674.4</v>
      </c>
      <c r="U2172">
        <v>0</v>
      </c>
      <c r="V2172">
        <v>5371.29</v>
      </c>
      <c r="W2172">
        <v>20179.8</v>
      </c>
      <c r="X2172">
        <v>0</v>
      </c>
      <c r="Y2172">
        <v>16169.3</v>
      </c>
      <c r="Z2172">
        <v>40053.4</v>
      </c>
    </row>
    <row r="2173" spans="1:26"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1">
        <v>38391.199999999997</v>
      </c>
      <c r="S2173" s="111">
        <v>40053.4</v>
      </c>
      <c r="T2173" s="111">
        <v>17951.5</v>
      </c>
      <c r="U2173">
        <v>0</v>
      </c>
      <c r="V2173">
        <v>9434.7199999999993</v>
      </c>
      <c r="W2173">
        <v>15318.1</v>
      </c>
      <c r="X2173">
        <v>0</v>
      </c>
      <c r="Y2173">
        <v>9506.94</v>
      </c>
      <c r="Z2173">
        <v>40053.4</v>
      </c>
    </row>
    <row r="2174" spans="1:26"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1">
        <v>37406.6</v>
      </c>
      <c r="S2174" s="111">
        <v>40053.4</v>
      </c>
      <c r="T2174" s="111">
        <v>34825.9</v>
      </c>
      <c r="U2174">
        <v>0</v>
      </c>
      <c r="V2174">
        <v>9153.7900000000009</v>
      </c>
      <c r="W2174">
        <v>13407.4</v>
      </c>
      <c r="X2174">
        <v>0</v>
      </c>
      <c r="Y2174">
        <v>39272.5</v>
      </c>
      <c r="Z2174">
        <v>39348.9</v>
      </c>
    </row>
    <row r="2175" spans="1:26"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1">
        <v>36748.300000000003</v>
      </c>
      <c r="S2175" s="111">
        <v>40053.4</v>
      </c>
      <c r="T2175" s="111">
        <v>32469.1</v>
      </c>
      <c r="U2175">
        <v>0</v>
      </c>
      <c r="V2175">
        <v>7946.52</v>
      </c>
      <c r="W2175">
        <v>9906.15</v>
      </c>
      <c r="X2175">
        <v>0</v>
      </c>
      <c r="Y2175">
        <v>30489.9</v>
      </c>
      <c r="Z2175">
        <v>39770.300000000003</v>
      </c>
    </row>
    <row r="2176" spans="1:26"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1">
        <v>32326.2</v>
      </c>
      <c r="S2176" s="111">
        <v>40053.4</v>
      </c>
      <c r="T2176" s="111">
        <v>30873.200000000001</v>
      </c>
      <c r="U2176">
        <v>0</v>
      </c>
      <c r="V2176">
        <v>9509.82</v>
      </c>
      <c r="W2176">
        <v>6642.29</v>
      </c>
      <c r="X2176">
        <v>0</v>
      </c>
      <c r="Y2176">
        <v>17595.2</v>
      </c>
      <c r="Z2176">
        <v>39480</v>
      </c>
    </row>
    <row r="2177" spans="1:26"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1">
        <v>25310.400000000001</v>
      </c>
      <c r="S2177" s="111">
        <v>40053.4</v>
      </c>
      <c r="T2177" s="111">
        <v>32334.7</v>
      </c>
      <c r="U2177">
        <v>0</v>
      </c>
      <c r="V2177">
        <v>7090.1</v>
      </c>
      <c r="W2177">
        <v>4482.3900000000003</v>
      </c>
      <c r="X2177">
        <v>0</v>
      </c>
      <c r="Y2177">
        <v>8857.9</v>
      </c>
      <c r="Z2177">
        <v>36710.6</v>
      </c>
    </row>
    <row r="2178" spans="1:26"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1">
        <v>11510.9</v>
      </c>
      <c r="S2178" s="111">
        <v>40053.4</v>
      </c>
      <c r="T2178" s="111">
        <v>35670.1</v>
      </c>
      <c r="U2178">
        <v>0</v>
      </c>
      <c r="V2178">
        <v>9463.84</v>
      </c>
      <c r="W2178">
        <v>2736.77</v>
      </c>
      <c r="X2178">
        <v>0</v>
      </c>
      <c r="Y2178">
        <v>17068.5</v>
      </c>
      <c r="Z2178">
        <v>30707.1</v>
      </c>
    </row>
    <row r="2179" spans="1:26"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1">
        <v>3803.16</v>
      </c>
      <c r="S2179" s="111">
        <v>40053.4</v>
      </c>
      <c r="T2179" s="111">
        <v>37715.9</v>
      </c>
      <c r="U2179">
        <v>0</v>
      </c>
      <c r="V2179">
        <v>13012.8</v>
      </c>
      <c r="W2179">
        <v>1481.8</v>
      </c>
      <c r="X2179">
        <v>0</v>
      </c>
      <c r="Y2179">
        <v>12905.8</v>
      </c>
      <c r="Z2179">
        <v>28091.1</v>
      </c>
    </row>
    <row r="2180" spans="1:26"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1">
        <v>902.61900000000003</v>
      </c>
      <c r="S2180" s="111">
        <v>40053.4</v>
      </c>
      <c r="T2180" s="111">
        <v>39352</v>
      </c>
      <c r="U2180">
        <v>0.298647</v>
      </c>
      <c r="V2180">
        <v>18857.900000000001</v>
      </c>
      <c r="W2180">
        <v>594.93399999999997</v>
      </c>
      <c r="X2180">
        <v>0.108543</v>
      </c>
      <c r="Y2180">
        <v>19157.400000000001</v>
      </c>
      <c r="Z2180">
        <v>26203.4</v>
      </c>
    </row>
    <row r="2181" spans="1:26"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1">
        <v>0</v>
      </c>
      <c r="S2181" s="111">
        <v>40053.4</v>
      </c>
      <c r="T2181" s="111">
        <v>40053.4</v>
      </c>
      <c r="U2181">
        <v>0.26867799999999997</v>
      </c>
      <c r="V2181">
        <v>12150.2</v>
      </c>
      <c r="W2181">
        <v>2063.09</v>
      </c>
      <c r="X2181">
        <v>0.37315199999999998</v>
      </c>
      <c r="Y2181">
        <v>19996.400000000001</v>
      </c>
      <c r="Z2181">
        <v>28857.9</v>
      </c>
    </row>
    <row r="2182" spans="1:26"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1">
        <v>0</v>
      </c>
      <c r="S2182" s="111">
        <v>40053.4</v>
      </c>
      <c r="T2182" s="111">
        <v>40053.4</v>
      </c>
      <c r="U2182">
        <v>2.55992</v>
      </c>
      <c r="V2182">
        <v>3252.7</v>
      </c>
      <c r="W2182">
        <v>3077.88</v>
      </c>
      <c r="X2182">
        <v>1.3846799999999999</v>
      </c>
      <c r="Y2182">
        <v>21702.6</v>
      </c>
      <c r="Z2182">
        <v>30869.5</v>
      </c>
    </row>
    <row r="2183" spans="1:26"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1">
        <v>0</v>
      </c>
      <c r="S2183" s="111">
        <v>40053.4</v>
      </c>
      <c r="T2183" s="111">
        <v>40053.4</v>
      </c>
      <c r="U2183">
        <v>1.8585199999999999</v>
      </c>
      <c r="V2183">
        <v>2066.66</v>
      </c>
      <c r="W2183">
        <v>4313.8900000000003</v>
      </c>
      <c r="X2183">
        <v>2.6978499999999999</v>
      </c>
      <c r="Y2183">
        <v>22882.799999999999</v>
      </c>
      <c r="Z2183">
        <v>32401.5</v>
      </c>
    </row>
    <row r="2184" spans="1:26"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1">
        <v>0</v>
      </c>
      <c r="S2184" s="111">
        <v>40053.4</v>
      </c>
      <c r="T2184" s="111">
        <v>40053.4</v>
      </c>
      <c r="U2184">
        <v>3.0122300000000002</v>
      </c>
      <c r="V2184">
        <v>2323.7800000000002</v>
      </c>
      <c r="W2184">
        <v>8154.56</v>
      </c>
      <c r="X2184">
        <v>2.5828199999999999</v>
      </c>
      <c r="Y2184">
        <v>20746</v>
      </c>
      <c r="Z2184">
        <v>29237.8</v>
      </c>
    </row>
    <row r="2185" spans="1:26"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1">
        <v>0</v>
      </c>
      <c r="S2185" s="111">
        <v>40053.4</v>
      </c>
      <c r="T2185" s="111">
        <v>39656.800000000003</v>
      </c>
      <c r="U2185">
        <v>3.4840599999999999</v>
      </c>
      <c r="V2185">
        <v>2196.96</v>
      </c>
      <c r="W2185">
        <v>15204.6</v>
      </c>
      <c r="X2185">
        <v>1.85646</v>
      </c>
      <c r="Y2185">
        <v>15341.9</v>
      </c>
      <c r="Z2185">
        <v>29472.6</v>
      </c>
    </row>
    <row r="2186" spans="1:26"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1">
        <v>2287.5700000000002</v>
      </c>
      <c r="S2186" s="111">
        <v>40053.4</v>
      </c>
      <c r="T2186" s="111">
        <v>38482.800000000003</v>
      </c>
      <c r="U2186">
        <v>1.4053599999999999</v>
      </c>
      <c r="V2186">
        <v>1115.6199999999999</v>
      </c>
      <c r="W2186">
        <v>22013.4</v>
      </c>
      <c r="X2186">
        <v>3.4761799999999998</v>
      </c>
      <c r="Y2186">
        <v>16285.7</v>
      </c>
      <c r="Z2186">
        <v>25667.5</v>
      </c>
    </row>
    <row r="2187" spans="1:26"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1">
        <v>3119.7</v>
      </c>
      <c r="S2187" s="111">
        <v>40053.4</v>
      </c>
      <c r="T2187" s="111">
        <v>31604.1</v>
      </c>
      <c r="U2187">
        <v>0.43906600000000001</v>
      </c>
      <c r="V2187">
        <v>0</v>
      </c>
      <c r="W2187">
        <v>30115.5</v>
      </c>
      <c r="X2187">
        <v>1.8947400000000001</v>
      </c>
      <c r="Y2187">
        <v>18263.8</v>
      </c>
      <c r="Z2187">
        <v>28345</v>
      </c>
    </row>
    <row r="2188" spans="1:26"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1">
        <v>1821</v>
      </c>
      <c r="S2188" s="111">
        <v>39986.800000000003</v>
      </c>
      <c r="T2188" s="111">
        <v>13890</v>
      </c>
      <c r="U2188">
        <v>1.0970899999999999</v>
      </c>
      <c r="V2188">
        <v>0</v>
      </c>
      <c r="W2188">
        <v>31030.400000000001</v>
      </c>
      <c r="X2188">
        <v>2.4573299999999998</v>
      </c>
      <c r="Y2188">
        <v>21105.7</v>
      </c>
      <c r="Z2188">
        <v>25384</v>
      </c>
    </row>
    <row r="2189" spans="1:26"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1">
        <v>0</v>
      </c>
      <c r="S2189" s="111">
        <v>39667.4</v>
      </c>
      <c r="T2189" s="111">
        <v>6599.26</v>
      </c>
      <c r="U2189">
        <v>1.71217</v>
      </c>
      <c r="V2189">
        <v>1225.18</v>
      </c>
      <c r="W2189">
        <v>33989.300000000003</v>
      </c>
      <c r="X2189">
        <v>1.70543</v>
      </c>
      <c r="Y2189">
        <v>24592.5</v>
      </c>
      <c r="Z2189">
        <v>32252.3</v>
      </c>
    </row>
    <row r="2190" spans="1:26"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1">
        <v>0</v>
      </c>
      <c r="S2190" s="111">
        <v>35423.699999999997</v>
      </c>
      <c r="T2190" s="111">
        <v>10712.6</v>
      </c>
      <c r="U2190">
        <v>1.5563899999999999</v>
      </c>
      <c r="V2190">
        <v>4940.82</v>
      </c>
      <c r="W2190">
        <v>32959.5</v>
      </c>
      <c r="X2190">
        <v>1.1121799999999999</v>
      </c>
      <c r="Y2190">
        <v>25202.2</v>
      </c>
      <c r="Z2190">
        <v>35587.199999999997</v>
      </c>
    </row>
    <row r="2191" spans="1:26"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1">
        <v>0</v>
      </c>
      <c r="S2191" s="111">
        <v>19156.400000000001</v>
      </c>
      <c r="T2191" s="111">
        <v>16401.8</v>
      </c>
      <c r="U2191">
        <v>0.46647100000000002</v>
      </c>
      <c r="V2191">
        <v>10753.2</v>
      </c>
      <c r="W2191">
        <v>32355.5</v>
      </c>
      <c r="X2191">
        <v>0.34306999999999999</v>
      </c>
      <c r="Y2191">
        <v>24138</v>
      </c>
      <c r="Z2191">
        <v>37287.9</v>
      </c>
    </row>
    <row r="2192" spans="1:26"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1">
        <v>0</v>
      </c>
      <c r="S2192" s="111">
        <v>9201.73</v>
      </c>
      <c r="T2192" s="111">
        <v>7545.76</v>
      </c>
      <c r="U2192">
        <v>0</v>
      </c>
      <c r="V2192">
        <v>30304.2</v>
      </c>
      <c r="W2192">
        <v>32327.7</v>
      </c>
      <c r="X2192">
        <v>0</v>
      </c>
      <c r="Y2192">
        <v>14979.2</v>
      </c>
      <c r="Z2192">
        <v>34622.9</v>
      </c>
    </row>
    <row r="2193" spans="1:26"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1">
        <v>0</v>
      </c>
      <c r="S2193" s="111">
        <v>4646.41</v>
      </c>
      <c r="T2193" s="111">
        <v>917.65</v>
      </c>
      <c r="U2193">
        <v>0</v>
      </c>
      <c r="V2193">
        <v>32735</v>
      </c>
      <c r="W2193">
        <v>24308.7</v>
      </c>
      <c r="X2193">
        <v>0</v>
      </c>
      <c r="Y2193">
        <v>15129.8</v>
      </c>
      <c r="Z2193">
        <v>35547.199999999997</v>
      </c>
    </row>
    <row r="2194" spans="1:26"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1">
        <v>0</v>
      </c>
      <c r="S2194" s="111">
        <v>9629.9699999999993</v>
      </c>
      <c r="T2194" s="111">
        <v>0</v>
      </c>
      <c r="U2194">
        <v>0</v>
      </c>
      <c r="V2194">
        <v>37033.9</v>
      </c>
      <c r="W2194">
        <v>22325.599999999999</v>
      </c>
      <c r="X2194">
        <v>0</v>
      </c>
      <c r="Y2194">
        <v>21401.599999999999</v>
      </c>
      <c r="Z2194">
        <v>33871</v>
      </c>
    </row>
    <row r="2195" spans="1:26"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1">
        <v>0</v>
      </c>
      <c r="S2195" s="111">
        <v>20883.8</v>
      </c>
      <c r="T2195" s="111">
        <v>5100.08</v>
      </c>
      <c r="U2195">
        <v>0</v>
      </c>
      <c r="V2195">
        <v>33148</v>
      </c>
      <c r="W2195">
        <v>27622.9</v>
      </c>
      <c r="X2195">
        <v>0</v>
      </c>
      <c r="Y2195">
        <v>28157.1</v>
      </c>
      <c r="Z2195">
        <v>37858.5</v>
      </c>
    </row>
    <row r="2196" spans="1:26"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1">
        <v>3362.37</v>
      </c>
      <c r="S2196" s="111">
        <v>30755.5</v>
      </c>
      <c r="T2196" s="111">
        <v>13023.4</v>
      </c>
      <c r="U2196">
        <v>0</v>
      </c>
      <c r="V2196">
        <v>28303.9</v>
      </c>
      <c r="W2196">
        <v>24577.4</v>
      </c>
      <c r="X2196">
        <v>0</v>
      </c>
      <c r="Y2196">
        <v>21075.5</v>
      </c>
      <c r="Z2196">
        <v>37892.400000000001</v>
      </c>
    </row>
    <row r="2197" spans="1:26"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1">
        <v>11565.9</v>
      </c>
      <c r="S2197" s="111">
        <v>25025.599999999999</v>
      </c>
      <c r="T2197" s="111">
        <v>35376.6</v>
      </c>
      <c r="U2197">
        <v>0</v>
      </c>
      <c r="V2197">
        <v>19501.5</v>
      </c>
      <c r="W2197">
        <v>12150.8</v>
      </c>
      <c r="X2197">
        <v>0</v>
      </c>
      <c r="Y2197">
        <v>18003.5</v>
      </c>
      <c r="Z2197">
        <v>37011</v>
      </c>
    </row>
    <row r="2198" spans="1:26"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1">
        <v>15774</v>
      </c>
      <c r="S2198" s="111">
        <v>24092.799999999999</v>
      </c>
      <c r="T2198" s="111">
        <v>37806.400000000001</v>
      </c>
      <c r="U2198">
        <v>0</v>
      </c>
      <c r="V2198">
        <v>12326.1</v>
      </c>
      <c r="W2198">
        <v>14253.6</v>
      </c>
      <c r="X2198">
        <v>0</v>
      </c>
      <c r="Y2198">
        <v>16172.3</v>
      </c>
      <c r="Z2198">
        <v>35660.199999999997</v>
      </c>
    </row>
    <row r="2199" spans="1:26"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1">
        <v>14196.5</v>
      </c>
      <c r="S2199" s="111">
        <v>25353.8</v>
      </c>
      <c r="T2199" s="111">
        <v>33996.300000000003</v>
      </c>
      <c r="U2199">
        <v>0</v>
      </c>
      <c r="V2199">
        <v>818.60199999999998</v>
      </c>
      <c r="W2199">
        <v>24016.1</v>
      </c>
      <c r="X2199">
        <v>0</v>
      </c>
      <c r="Y2199">
        <v>17024.900000000001</v>
      </c>
      <c r="Z2199">
        <v>20368</v>
      </c>
    </row>
    <row r="2200" spans="1:26"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1">
        <v>24551.200000000001</v>
      </c>
      <c r="S2200" s="111">
        <v>16646.5</v>
      </c>
      <c r="T2200" s="111">
        <v>29169</v>
      </c>
      <c r="U2200">
        <v>0</v>
      </c>
      <c r="V2200">
        <v>0</v>
      </c>
      <c r="W2200">
        <v>27158.1</v>
      </c>
      <c r="X2200">
        <v>0</v>
      </c>
      <c r="Y2200">
        <v>14387.4</v>
      </c>
      <c r="Z2200">
        <v>10308.299999999999</v>
      </c>
    </row>
    <row r="2201" spans="1:26"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1">
        <v>37959.199999999997</v>
      </c>
      <c r="S2201" s="111">
        <v>12577.8</v>
      </c>
      <c r="T2201" s="111">
        <v>34033.199999999997</v>
      </c>
      <c r="U2201">
        <v>0</v>
      </c>
      <c r="V2201">
        <v>0</v>
      </c>
      <c r="W2201">
        <v>25024</v>
      </c>
      <c r="X2201">
        <v>0</v>
      </c>
      <c r="Y2201">
        <v>14660.8</v>
      </c>
      <c r="Z2201">
        <v>20396.400000000001</v>
      </c>
    </row>
    <row r="2202" spans="1:26"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1">
        <v>34093.5</v>
      </c>
      <c r="S2202" s="111">
        <v>11182.2</v>
      </c>
      <c r="T2202" s="111">
        <v>32663.9</v>
      </c>
      <c r="U2202">
        <v>0</v>
      </c>
      <c r="V2202">
        <v>0</v>
      </c>
      <c r="W2202">
        <v>10547.6</v>
      </c>
      <c r="X2202">
        <v>0</v>
      </c>
      <c r="Y2202">
        <v>16646.3</v>
      </c>
      <c r="Z2202">
        <v>15517.4</v>
      </c>
    </row>
    <row r="2203" spans="1:26"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1">
        <v>26749.1</v>
      </c>
      <c r="S2203" s="111">
        <v>9367.7199999999993</v>
      </c>
      <c r="T2203" s="111">
        <v>32095.1</v>
      </c>
      <c r="U2203">
        <v>0</v>
      </c>
      <c r="V2203">
        <v>126.83499999999999</v>
      </c>
      <c r="W2203">
        <v>2677.38</v>
      </c>
      <c r="X2203">
        <v>0</v>
      </c>
      <c r="Y2203">
        <v>15480.1</v>
      </c>
      <c r="Z2203">
        <v>14534.9</v>
      </c>
    </row>
    <row r="2204" spans="1:26"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1">
        <v>23209.8</v>
      </c>
      <c r="S2204" s="111">
        <v>5830.82</v>
      </c>
      <c r="T2204" s="111">
        <v>37577.199999999997</v>
      </c>
      <c r="U2204">
        <v>8.6411000000000002E-2</v>
      </c>
      <c r="V2204">
        <v>1307.1400000000001</v>
      </c>
      <c r="W2204">
        <v>11835.7</v>
      </c>
      <c r="X2204">
        <v>0.34728500000000001</v>
      </c>
      <c r="Y2204">
        <v>20285</v>
      </c>
      <c r="Z2204">
        <v>13185.5</v>
      </c>
    </row>
    <row r="2205" spans="1:26"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1">
        <v>28227.8</v>
      </c>
      <c r="S2205" s="111">
        <v>7397.59</v>
      </c>
      <c r="T2205" s="111">
        <v>34067</v>
      </c>
      <c r="U2205">
        <v>0.61585000000000001</v>
      </c>
      <c r="V2205">
        <v>2693.19</v>
      </c>
      <c r="W2205">
        <v>11138.7</v>
      </c>
      <c r="X2205">
        <v>1.3330599999999999</v>
      </c>
      <c r="Y2205">
        <v>7789.11</v>
      </c>
      <c r="Z2205">
        <v>17217</v>
      </c>
    </row>
    <row r="2206" spans="1:26"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1">
        <v>32645.3</v>
      </c>
      <c r="S2206" s="111">
        <v>423.52600000000001</v>
      </c>
      <c r="T2206" s="111">
        <v>10530.2</v>
      </c>
      <c r="U2206">
        <v>0.57942099999999996</v>
      </c>
      <c r="V2206">
        <v>435.13900000000001</v>
      </c>
      <c r="W2206">
        <v>10420.5</v>
      </c>
      <c r="X2206">
        <v>2.38849</v>
      </c>
      <c r="Y2206">
        <v>7054.8</v>
      </c>
      <c r="Z2206">
        <v>10485.200000000001</v>
      </c>
    </row>
    <row r="2207" spans="1:26"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1">
        <v>30792.2</v>
      </c>
      <c r="S2207" s="111">
        <v>0</v>
      </c>
      <c r="T2207" s="111">
        <v>12771.4</v>
      </c>
      <c r="U2207">
        <v>2.3707500000000001</v>
      </c>
      <c r="V2207">
        <v>1111.82</v>
      </c>
      <c r="W2207">
        <v>6202.33</v>
      </c>
      <c r="X2207">
        <v>3.2411599999999998</v>
      </c>
      <c r="Y2207">
        <v>9044.4500000000007</v>
      </c>
      <c r="Z2207">
        <v>6468.79</v>
      </c>
    </row>
    <row r="2208" spans="1:26"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1">
        <v>33366.300000000003</v>
      </c>
      <c r="S2208" s="111">
        <v>0</v>
      </c>
      <c r="T2208" s="111">
        <v>14318.8</v>
      </c>
      <c r="U2208">
        <v>2.66926</v>
      </c>
      <c r="V2208">
        <v>1924.34</v>
      </c>
      <c r="W2208">
        <v>0</v>
      </c>
      <c r="X2208">
        <v>3.40211</v>
      </c>
      <c r="Y2208">
        <v>11271.5</v>
      </c>
      <c r="Z2208">
        <v>3394.42</v>
      </c>
    </row>
    <row r="2209" spans="1:26"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1">
        <v>26037.599999999999</v>
      </c>
      <c r="S2209" s="111">
        <v>0</v>
      </c>
      <c r="T2209" s="111">
        <v>14337.8</v>
      </c>
      <c r="U2209">
        <v>3.1644600000000001</v>
      </c>
      <c r="V2209">
        <v>770.50199999999995</v>
      </c>
      <c r="W2209">
        <v>257.98</v>
      </c>
      <c r="X2209">
        <v>3.4007100000000001</v>
      </c>
      <c r="Y2209">
        <v>13203.4</v>
      </c>
      <c r="Z2209">
        <v>1086.1400000000001</v>
      </c>
    </row>
    <row r="2210" spans="1:26"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1">
        <v>17282.2</v>
      </c>
      <c r="S2210" s="111">
        <v>0</v>
      </c>
      <c r="T2210" s="111">
        <v>26406.5</v>
      </c>
      <c r="U2210">
        <v>2.27013</v>
      </c>
      <c r="V2210">
        <v>0</v>
      </c>
      <c r="W2210">
        <v>1231.72</v>
      </c>
      <c r="X2210">
        <v>2.8181600000000002</v>
      </c>
      <c r="Y2210">
        <v>14424.6</v>
      </c>
      <c r="Z2210">
        <v>1028.57</v>
      </c>
    </row>
    <row r="2211" spans="1:26"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1">
        <v>18973.900000000001</v>
      </c>
      <c r="S2211" s="111">
        <v>0</v>
      </c>
      <c r="T2211" s="111">
        <v>25511.7</v>
      </c>
      <c r="U2211">
        <v>1.43222</v>
      </c>
      <c r="V2211">
        <v>0</v>
      </c>
      <c r="W2211">
        <v>1055.17</v>
      </c>
      <c r="X2211">
        <v>1.4551700000000001</v>
      </c>
      <c r="Y2211">
        <v>12805.5</v>
      </c>
      <c r="Z2211">
        <v>1969.51</v>
      </c>
    </row>
    <row r="2212" spans="1:26"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1">
        <v>19214.400000000001</v>
      </c>
      <c r="S2212" s="111">
        <v>0</v>
      </c>
      <c r="T2212" s="111">
        <v>24637.9</v>
      </c>
      <c r="U2212">
        <v>0.99389799999999995</v>
      </c>
      <c r="V2212">
        <v>0</v>
      </c>
      <c r="W2212">
        <v>2957.24</v>
      </c>
      <c r="X2212">
        <v>2.81664</v>
      </c>
      <c r="Y2212">
        <v>10266.799999999999</v>
      </c>
      <c r="Z2212">
        <v>6276.84</v>
      </c>
    </row>
    <row r="2213" spans="1:26"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1">
        <v>20038.7</v>
      </c>
      <c r="S2213" s="111">
        <v>0</v>
      </c>
      <c r="T2213" s="111">
        <v>28782.799999999999</v>
      </c>
      <c r="U2213">
        <v>1.2095899999999999</v>
      </c>
      <c r="V2213">
        <v>0</v>
      </c>
      <c r="W2213">
        <v>6430.3</v>
      </c>
      <c r="X2213">
        <v>1.7917799999999999</v>
      </c>
      <c r="Y2213">
        <v>10338.6</v>
      </c>
      <c r="Z2213">
        <v>12697.1</v>
      </c>
    </row>
    <row r="2214" spans="1:26"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1">
        <v>26065.9</v>
      </c>
      <c r="S2214" s="111">
        <v>2807.39</v>
      </c>
      <c r="T2214" s="111">
        <v>36729.599999999999</v>
      </c>
      <c r="U2214">
        <v>0.51857699999999995</v>
      </c>
      <c r="V2214">
        <v>396.51900000000001</v>
      </c>
      <c r="W2214">
        <v>31021.1</v>
      </c>
      <c r="X2214">
        <v>0.95591899999999996</v>
      </c>
      <c r="Y2214">
        <v>12890.5</v>
      </c>
      <c r="Z2214">
        <v>10326.5</v>
      </c>
    </row>
    <row r="2215" spans="1:26"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1">
        <v>31740.2</v>
      </c>
      <c r="S2215" s="111">
        <v>11675.6</v>
      </c>
      <c r="T2215" s="111">
        <v>39289.9</v>
      </c>
      <c r="U2215">
        <v>0.222</v>
      </c>
      <c r="V2215">
        <v>3630.08</v>
      </c>
      <c r="W2215">
        <v>40049.9</v>
      </c>
      <c r="X2215">
        <v>0.306759</v>
      </c>
      <c r="Y2215">
        <v>7511.48</v>
      </c>
      <c r="Z2215">
        <v>9626.8700000000008</v>
      </c>
    </row>
    <row r="2216" spans="1:26"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1">
        <v>33755.800000000003</v>
      </c>
      <c r="S2216" s="111">
        <v>30329.5</v>
      </c>
      <c r="T2216" s="111">
        <v>40053.4</v>
      </c>
      <c r="U2216">
        <v>0</v>
      </c>
      <c r="V2216">
        <v>2503.5700000000002</v>
      </c>
      <c r="W2216">
        <v>40053.4</v>
      </c>
      <c r="X2216">
        <v>0</v>
      </c>
      <c r="Y2216">
        <v>9186.66</v>
      </c>
      <c r="Z2216">
        <v>18353.7</v>
      </c>
    </row>
    <row r="2217" spans="1:26"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1">
        <v>36881.800000000003</v>
      </c>
      <c r="S2217" s="111">
        <v>37233.199999999997</v>
      </c>
      <c r="T2217" s="111">
        <v>40053.4</v>
      </c>
      <c r="U2217">
        <v>0</v>
      </c>
      <c r="V2217">
        <v>10159.9</v>
      </c>
      <c r="W2217">
        <v>39435</v>
      </c>
      <c r="X2217">
        <v>0</v>
      </c>
      <c r="Y2217">
        <v>16680.7</v>
      </c>
      <c r="Z2217">
        <v>31112</v>
      </c>
    </row>
    <row r="2218" spans="1:26"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1">
        <v>39817.9</v>
      </c>
      <c r="S2218" s="111">
        <v>39337.800000000003</v>
      </c>
      <c r="T2218" s="111">
        <v>40053.4</v>
      </c>
      <c r="U2218">
        <v>0</v>
      </c>
      <c r="V2218">
        <v>12540.6</v>
      </c>
      <c r="W2218">
        <v>40053.4</v>
      </c>
      <c r="X2218">
        <v>0</v>
      </c>
      <c r="Y2218">
        <v>23342.2</v>
      </c>
      <c r="Z2218">
        <v>36083.5</v>
      </c>
    </row>
    <row r="2219" spans="1:26"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1">
        <v>39116.699999999997</v>
      </c>
      <c r="S2219" s="111">
        <v>40053.4</v>
      </c>
      <c r="T2219" s="111">
        <v>40053.4</v>
      </c>
      <c r="U2219">
        <v>0</v>
      </c>
      <c r="V2219">
        <v>12610.6</v>
      </c>
      <c r="W2219">
        <v>40053.4</v>
      </c>
      <c r="X2219">
        <v>0</v>
      </c>
      <c r="Y2219">
        <v>14389.5</v>
      </c>
      <c r="Z2219">
        <v>39334.699999999997</v>
      </c>
    </row>
    <row r="2220" spans="1:26"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1">
        <v>39122.699999999997</v>
      </c>
      <c r="S2220" s="111">
        <v>39922.199999999997</v>
      </c>
      <c r="T2220" s="111">
        <v>40053.4</v>
      </c>
      <c r="U2220">
        <v>0</v>
      </c>
      <c r="V2220">
        <v>14117.8</v>
      </c>
      <c r="W2220">
        <v>40053.4</v>
      </c>
      <c r="X2220">
        <v>0</v>
      </c>
      <c r="Y2220">
        <v>5618.1</v>
      </c>
      <c r="Z2220">
        <v>33026.6</v>
      </c>
    </row>
    <row r="2221" spans="1:26"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1">
        <v>40053.4</v>
      </c>
      <c r="S2221" s="111">
        <v>39759.199999999997</v>
      </c>
      <c r="T2221" s="111">
        <v>40053.4</v>
      </c>
      <c r="U2221">
        <v>0</v>
      </c>
      <c r="V2221">
        <v>9360.67</v>
      </c>
      <c r="W2221">
        <v>40053.4</v>
      </c>
      <c r="X2221">
        <v>0</v>
      </c>
      <c r="Y2221">
        <v>2350.0300000000002</v>
      </c>
      <c r="Z2221">
        <v>16059.5</v>
      </c>
    </row>
    <row r="2222" spans="1:26"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1">
        <v>40053.4</v>
      </c>
      <c r="S2222" s="111">
        <v>39302.199999999997</v>
      </c>
      <c r="T2222" s="111">
        <v>39441.699999999997</v>
      </c>
      <c r="U2222">
        <v>0</v>
      </c>
      <c r="V2222">
        <v>4113.68</v>
      </c>
      <c r="W2222">
        <v>40053.4</v>
      </c>
      <c r="X2222">
        <v>0</v>
      </c>
      <c r="Y2222">
        <v>0</v>
      </c>
      <c r="Z2222">
        <v>10874.9</v>
      </c>
    </row>
    <row r="2223" spans="1:26"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1">
        <v>40053.4</v>
      </c>
      <c r="S2223" s="111">
        <v>37460.9</v>
      </c>
      <c r="T2223" s="111">
        <v>39670.1</v>
      </c>
      <c r="U2223">
        <v>0</v>
      </c>
      <c r="V2223">
        <v>6178.5</v>
      </c>
      <c r="W2223">
        <v>40053.4</v>
      </c>
      <c r="X2223">
        <v>0</v>
      </c>
      <c r="Y2223">
        <v>227.35</v>
      </c>
      <c r="Z2223">
        <v>11084.7</v>
      </c>
    </row>
    <row r="2224" spans="1:26"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1">
        <v>40053.4</v>
      </c>
      <c r="S2224" s="111">
        <v>37231.1</v>
      </c>
      <c r="T2224" s="111">
        <v>40022.5</v>
      </c>
      <c r="U2224">
        <v>0</v>
      </c>
      <c r="V2224">
        <v>13825.4</v>
      </c>
      <c r="W2224">
        <v>40053.4</v>
      </c>
      <c r="X2224">
        <v>0</v>
      </c>
      <c r="Y2224">
        <v>1909.74</v>
      </c>
      <c r="Z2224">
        <v>5691.54</v>
      </c>
    </row>
    <row r="2225" spans="1:26"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1">
        <v>39456.400000000001</v>
      </c>
      <c r="S2225" s="111">
        <v>38135.800000000003</v>
      </c>
      <c r="T2225" s="111">
        <v>40053.4</v>
      </c>
      <c r="U2225">
        <v>0</v>
      </c>
      <c r="V2225">
        <v>28562.3</v>
      </c>
      <c r="W2225">
        <v>40053.4</v>
      </c>
      <c r="X2225">
        <v>0</v>
      </c>
      <c r="Y2225">
        <v>919.54300000000001</v>
      </c>
      <c r="Z2225">
        <v>5629.8</v>
      </c>
    </row>
    <row r="2226" spans="1:26"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1">
        <v>37830.800000000003</v>
      </c>
      <c r="S2226" s="111">
        <v>36581.599999999999</v>
      </c>
      <c r="T2226" s="111">
        <v>39856.1</v>
      </c>
      <c r="U2226">
        <v>0</v>
      </c>
      <c r="V2226">
        <v>20532.5</v>
      </c>
      <c r="W2226">
        <v>40053.4</v>
      </c>
      <c r="X2226">
        <v>0</v>
      </c>
      <c r="Y2226">
        <v>0</v>
      </c>
      <c r="Z2226">
        <v>4304.47</v>
      </c>
    </row>
    <row r="2227" spans="1:26"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1">
        <v>33177.5</v>
      </c>
      <c r="S2227" s="111">
        <v>33316.5</v>
      </c>
      <c r="T2227" s="111">
        <v>39315.4</v>
      </c>
      <c r="U2227">
        <v>0</v>
      </c>
      <c r="V2227">
        <v>12833.4</v>
      </c>
      <c r="W2227">
        <v>40053.4</v>
      </c>
      <c r="X2227">
        <v>0</v>
      </c>
      <c r="Y2227">
        <v>0</v>
      </c>
      <c r="Z2227">
        <v>671.24199999999996</v>
      </c>
    </row>
    <row r="2228" spans="1:26"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1">
        <v>35964.199999999997</v>
      </c>
      <c r="S2228" s="111">
        <v>30334.2</v>
      </c>
      <c r="T2228" s="111">
        <v>39746.5</v>
      </c>
      <c r="U2228">
        <v>9.3792299999999995E-2</v>
      </c>
      <c r="V2228">
        <v>10146.9</v>
      </c>
      <c r="W2228">
        <v>40053.4</v>
      </c>
      <c r="X2228">
        <v>0.36506100000000002</v>
      </c>
      <c r="Y2228">
        <v>0</v>
      </c>
      <c r="Z2228">
        <v>0</v>
      </c>
    </row>
    <row r="2229" spans="1:26"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1">
        <v>35572.699999999997</v>
      </c>
      <c r="S2229" s="111">
        <v>13462.2</v>
      </c>
      <c r="T2229" s="111">
        <v>40053.4</v>
      </c>
      <c r="U2229">
        <v>0.60211800000000004</v>
      </c>
      <c r="V2229">
        <v>7691.9</v>
      </c>
      <c r="W2229">
        <v>40053.4</v>
      </c>
      <c r="X2229">
        <v>1.39205</v>
      </c>
      <c r="Y2229">
        <v>0</v>
      </c>
      <c r="Z2229">
        <v>0</v>
      </c>
    </row>
    <row r="2230" spans="1:26"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1">
        <v>32055.9</v>
      </c>
      <c r="S2230" s="111">
        <v>3023.18</v>
      </c>
      <c r="T2230" s="111">
        <v>40053.4</v>
      </c>
      <c r="U2230">
        <v>1.78302</v>
      </c>
      <c r="V2230">
        <v>4443.2700000000004</v>
      </c>
      <c r="W2230">
        <v>40053.4</v>
      </c>
      <c r="X2230">
        <v>2.4816799999999999</v>
      </c>
      <c r="Y2230">
        <v>0</v>
      </c>
      <c r="Z2230">
        <v>0</v>
      </c>
    </row>
    <row r="2231" spans="1:26"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1">
        <v>28872</v>
      </c>
      <c r="S2231" s="111">
        <v>3077.59</v>
      </c>
      <c r="T2231" s="111">
        <v>40053.4</v>
      </c>
      <c r="U2231">
        <v>2.1868400000000001</v>
      </c>
      <c r="V2231">
        <v>2684.36</v>
      </c>
      <c r="W2231">
        <v>40053.4</v>
      </c>
      <c r="X2231">
        <v>0.90317099999999995</v>
      </c>
      <c r="Y2231">
        <v>0</v>
      </c>
      <c r="Z2231">
        <v>0</v>
      </c>
    </row>
    <row r="2232" spans="1:26"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1">
        <v>33111</v>
      </c>
      <c r="S2232" s="111">
        <v>0</v>
      </c>
      <c r="T2232" s="111">
        <v>40053.4</v>
      </c>
      <c r="U2232">
        <v>1.8434999999999999</v>
      </c>
      <c r="V2232">
        <v>0</v>
      </c>
      <c r="W2232">
        <v>40053.4</v>
      </c>
      <c r="X2232">
        <v>1.21946</v>
      </c>
      <c r="Y2232">
        <v>0</v>
      </c>
      <c r="Z2232">
        <v>0</v>
      </c>
    </row>
    <row r="2233" spans="1:26"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1">
        <v>30843.5</v>
      </c>
      <c r="S2233" s="111">
        <v>0</v>
      </c>
      <c r="T2233" s="111">
        <v>40053.4</v>
      </c>
      <c r="U2233">
        <v>1.07605</v>
      </c>
      <c r="V2233">
        <v>0</v>
      </c>
      <c r="W2233">
        <v>40053.4</v>
      </c>
      <c r="X2233">
        <v>1.4472</v>
      </c>
      <c r="Y2233">
        <v>0</v>
      </c>
      <c r="Z2233">
        <v>0</v>
      </c>
    </row>
    <row r="2234" spans="1:26"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1">
        <v>27918.5</v>
      </c>
      <c r="S2234" s="111">
        <v>0</v>
      </c>
      <c r="T2234" s="111">
        <v>40053.4</v>
      </c>
      <c r="U2234">
        <v>1.6369100000000001</v>
      </c>
      <c r="V2234">
        <v>0</v>
      </c>
      <c r="W2234">
        <v>40053.4</v>
      </c>
      <c r="X2234">
        <v>1.0745499999999999</v>
      </c>
      <c r="Y2234">
        <v>265.05900000000003</v>
      </c>
      <c r="Z2234">
        <v>1257.4000000000001</v>
      </c>
    </row>
    <row r="2235" spans="1:26"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1">
        <v>32711</v>
      </c>
      <c r="S2235" s="111">
        <v>0</v>
      </c>
      <c r="T2235" s="111">
        <v>40053.4</v>
      </c>
      <c r="U2235">
        <v>1.8927799999999999</v>
      </c>
      <c r="V2235">
        <v>0</v>
      </c>
      <c r="W2235">
        <v>40053.4</v>
      </c>
      <c r="X2235">
        <v>2.5576300000000001</v>
      </c>
      <c r="Y2235">
        <v>799.60699999999997</v>
      </c>
      <c r="Z2235">
        <v>1893.86</v>
      </c>
    </row>
    <row r="2236" spans="1:26"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1">
        <v>34785.300000000003</v>
      </c>
      <c r="S2236" s="111">
        <v>0</v>
      </c>
      <c r="T2236" s="111">
        <v>38637.9</v>
      </c>
      <c r="U2236">
        <v>2.15218</v>
      </c>
      <c r="V2236">
        <v>0</v>
      </c>
      <c r="W2236">
        <v>40053.4</v>
      </c>
      <c r="X2236">
        <v>1.20383</v>
      </c>
      <c r="Y2236">
        <v>3454.18</v>
      </c>
      <c r="Z2236">
        <v>3308.96</v>
      </c>
    </row>
    <row r="2237" spans="1:26"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1">
        <v>36166.9</v>
      </c>
      <c r="S2237" s="111">
        <v>0</v>
      </c>
      <c r="T2237" s="111">
        <v>34241</v>
      </c>
      <c r="U2237">
        <v>1.58199</v>
      </c>
      <c r="V2237">
        <v>0</v>
      </c>
      <c r="W2237">
        <v>40053.4</v>
      </c>
      <c r="X2237">
        <v>0.69907699999999995</v>
      </c>
      <c r="Y2237">
        <v>5649.34</v>
      </c>
      <c r="Z2237">
        <v>1711.93</v>
      </c>
    </row>
    <row r="2238" spans="1:26"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1">
        <v>27919</v>
      </c>
      <c r="S2238" s="111">
        <v>0</v>
      </c>
      <c r="T2238" s="111">
        <v>18789.900000000001</v>
      </c>
      <c r="U2238">
        <v>0.268044</v>
      </c>
      <c r="V2238">
        <v>0</v>
      </c>
      <c r="W2238">
        <v>39678.699999999997</v>
      </c>
      <c r="X2238">
        <v>0.432921</v>
      </c>
      <c r="Y2238">
        <v>11547.4</v>
      </c>
      <c r="Z2238">
        <v>3258.85</v>
      </c>
    </row>
    <row r="2239" spans="1:26"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1">
        <v>17361</v>
      </c>
      <c r="S2239" s="111">
        <v>3003.92</v>
      </c>
      <c r="T2239" s="111">
        <v>6344.21</v>
      </c>
      <c r="U2239">
        <v>5.1275599999999998E-2</v>
      </c>
      <c r="V2239">
        <v>0</v>
      </c>
      <c r="W2239">
        <v>38106.800000000003</v>
      </c>
      <c r="X2239">
        <v>4.0064900000000001E-2</v>
      </c>
      <c r="Y2239">
        <v>9787.68</v>
      </c>
      <c r="Z2239">
        <v>5356.21</v>
      </c>
    </row>
    <row r="2240" spans="1:26"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1">
        <v>34266.699999999997</v>
      </c>
      <c r="S2240" s="111">
        <v>12109.8</v>
      </c>
      <c r="T2240" s="111">
        <v>9934.67</v>
      </c>
      <c r="U2240">
        <v>0</v>
      </c>
      <c r="V2240">
        <v>0</v>
      </c>
      <c r="W2240">
        <v>39738.9</v>
      </c>
      <c r="X2240">
        <v>0</v>
      </c>
      <c r="Y2240">
        <v>15959.8</v>
      </c>
      <c r="Z2240">
        <v>16905.400000000001</v>
      </c>
    </row>
    <row r="2241" spans="1:26"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1">
        <v>31867.200000000001</v>
      </c>
      <c r="S2241" s="111">
        <v>19887.900000000001</v>
      </c>
      <c r="T2241" s="111">
        <v>0</v>
      </c>
      <c r="U2241">
        <v>0</v>
      </c>
      <c r="V2241">
        <v>2128.4699999999998</v>
      </c>
      <c r="W2241">
        <v>38773.699999999997</v>
      </c>
      <c r="X2241">
        <v>0</v>
      </c>
      <c r="Y2241">
        <v>35672.300000000003</v>
      </c>
      <c r="Z2241">
        <v>39688.400000000001</v>
      </c>
    </row>
    <row r="2242" spans="1:26"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1">
        <v>31794.799999999999</v>
      </c>
      <c r="S2242" s="111">
        <v>27154.5</v>
      </c>
      <c r="T2242" s="111">
        <v>0</v>
      </c>
      <c r="U2242">
        <v>0</v>
      </c>
      <c r="V2242">
        <v>15478.3</v>
      </c>
      <c r="W2242">
        <v>36936.699999999997</v>
      </c>
      <c r="X2242">
        <v>0</v>
      </c>
      <c r="Y2242">
        <v>38609.199999999997</v>
      </c>
      <c r="Z2242">
        <v>39785.5</v>
      </c>
    </row>
    <row r="2243" spans="1:26"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1">
        <v>31802.6</v>
      </c>
      <c r="S2243" s="111">
        <v>24158.1</v>
      </c>
      <c r="T2243" s="111">
        <v>7463.11</v>
      </c>
      <c r="U2243">
        <v>0</v>
      </c>
      <c r="V2243">
        <v>23274.3</v>
      </c>
      <c r="W2243">
        <v>32499.1</v>
      </c>
      <c r="X2243">
        <v>0</v>
      </c>
      <c r="Y2243">
        <v>39142.800000000003</v>
      </c>
      <c r="Z2243">
        <v>40053.4</v>
      </c>
    </row>
    <row r="2244" spans="1:26"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1">
        <v>26877.5</v>
      </c>
      <c r="S2244" s="111">
        <v>19666.8</v>
      </c>
      <c r="T2244" s="111">
        <v>14749.3</v>
      </c>
      <c r="U2244">
        <v>0</v>
      </c>
      <c r="V2244">
        <v>27368.6</v>
      </c>
      <c r="W2244">
        <v>33252</v>
      </c>
      <c r="X2244">
        <v>0</v>
      </c>
      <c r="Y2244">
        <v>39035.5</v>
      </c>
      <c r="Z2244">
        <v>40053.4</v>
      </c>
    </row>
    <row r="2245" spans="1:26"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1">
        <v>18349</v>
      </c>
      <c r="S2245" s="111">
        <v>14270.7</v>
      </c>
      <c r="T2245" s="111">
        <v>38296.300000000003</v>
      </c>
      <c r="U2245">
        <v>0</v>
      </c>
      <c r="V2245">
        <v>33415.300000000003</v>
      </c>
      <c r="W2245">
        <v>35388.800000000003</v>
      </c>
      <c r="X2245">
        <v>0</v>
      </c>
      <c r="Y2245">
        <v>39418.6</v>
      </c>
      <c r="Z2245">
        <v>40053.4</v>
      </c>
    </row>
    <row r="2246" spans="1:26"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1">
        <v>6169.61</v>
      </c>
      <c r="S2246" s="111">
        <v>14287.8</v>
      </c>
      <c r="T2246" s="111">
        <v>40053.4</v>
      </c>
      <c r="U2246">
        <v>0</v>
      </c>
      <c r="V2246">
        <v>34958.400000000001</v>
      </c>
      <c r="W2246">
        <v>35166.9</v>
      </c>
      <c r="X2246">
        <v>0</v>
      </c>
      <c r="Y2246">
        <v>38435.599999999999</v>
      </c>
      <c r="Z2246">
        <v>40053.4</v>
      </c>
    </row>
    <row r="2247" spans="1:26"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1">
        <v>4270.3999999999996</v>
      </c>
      <c r="S2247" s="111">
        <v>17974</v>
      </c>
      <c r="T2247" s="111">
        <v>40053.4</v>
      </c>
      <c r="U2247">
        <v>0</v>
      </c>
      <c r="V2247">
        <v>36505.300000000003</v>
      </c>
      <c r="W2247">
        <v>30037.1</v>
      </c>
      <c r="X2247">
        <v>0</v>
      </c>
      <c r="Y2247">
        <v>39221.9</v>
      </c>
      <c r="Z2247">
        <v>40052.6</v>
      </c>
    </row>
    <row r="2248" spans="1:26"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1">
        <v>5506.96</v>
      </c>
      <c r="S2248" s="111">
        <v>23829.4</v>
      </c>
      <c r="T2248" s="111">
        <v>40053.4</v>
      </c>
      <c r="U2248">
        <v>0</v>
      </c>
      <c r="V2248">
        <v>36760.9</v>
      </c>
      <c r="W2248">
        <v>27775.8</v>
      </c>
      <c r="X2248">
        <v>0</v>
      </c>
      <c r="Y2248">
        <v>39414.800000000003</v>
      </c>
      <c r="Z2248">
        <v>40053.4</v>
      </c>
    </row>
    <row r="2249" spans="1:26"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1">
        <v>2739.68</v>
      </c>
      <c r="S2249" s="111">
        <v>21381.599999999999</v>
      </c>
      <c r="T2249" s="111">
        <v>39802.800000000003</v>
      </c>
      <c r="U2249">
        <v>0</v>
      </c>
      <c r="V2249">
        <v>34702.6</v>
      </c>
      <c r="W2249">
        <v>17281.900000000001</v>
      </c>
      <c r="X2249">
        <v>0</v>
      </c>
      <c r="Y2249">
        <v>39448.699999999997</v>
      </c>
      <c r="Z2249">
        <v>39962.9</v>
      </c>
    </row>
    <row r="2250" spans="1:26"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1">
        <v>757.24900000000002</v>
      </c>
      <c r="S2250" s="111">
        <v>12703</v>
      </c>
      <c r="T2250" s="111">
        <v>38311.4</v>
      </c>
      <c r="U2250">
        <v>0</v>
      </c>
      <c r="V2250">
        <v>32418</v>
      </c>
      <c r="W2250">
        <v>10311.5</v>
      </c>
      <c r="X2250">
        <v>0</v>
      </c>
      <c r="Y2250">
        <v>39184.800000000003</v>
      </c>
      <c r="Z2250">
        <v>40053.4</v>
      </c>
    </row>
    <row r="2251" spans="1:26"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1">
        <v>0</v>
      </c>
      <c r="S2251" s="111">
        <v>6652.61</v>
      </c>
      <c r="T2251" s="111">
        <v>32950.800000000003</v>
      </c>
      <c r="U2251">
        <v>0</v>
      </c>
      <c r="V2251">
        <v>30469.1</v>
      </c>
      <c r="W2251">
        <v>5428.27</v>
      </c>
      <c r="X2251">
        <v>0</v>
      </c>
      <c r="Y2251">
        <v>38242.6</v>
      </c>
      <c r="Z2251">
        <v>40053.4</v>
      </c>
    </row>
    <row r="2252" spans="1:26"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1">
        <v>0</v>
      </c>
      <c r="S2252" s="111">
        <v>3798.27</v>
      </c>
      <c r="T2252" s="111">
        <v>13564.7</v>
      </c>
      <c r="U2252">
        <v>2.1361600000000001E-2</v>
      </c>
      <c r="V2252">
        <v>33141.199999999997</v>
      </c>
      <c r="W2252">
        <v>15422.5</v>
      </c>
      <c r="X2252">
        <v>0.19082499999999999</v>
      </c>
      <c r="Y2252">
        <v>39249.5</v>
      </c>
      <c r="Z2252">
        <v>39493.4</v>
      </c>
    </row>
    <row r="2253" spans="1:26"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1">
        <v>0</v>
      </c>
      <c r="S2253" s="111">
        <v>1656.4</v>
      </c>
      <c r="T2253" s="111">
        <v>1031.3399999999999</v>
      </c>
      <c r="U2253">
        <v>1.11548</v>
      </c>
      <c r="V2253">
        <v>37872.1</v>
      </c>
      <c r="W2253">
        <v>10930.6</v>
      </c>
      <c r="X2253">
        <v>0.53999299999999995</v>
      </c>
      <c r="Y2253">
        <v>39297.300000000003</v>
      </c>
      <c r="Z2253">
        <v>37039.599999999999</v>
      </c>
    </row>
    <row r="2254" spans="1:26"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1">
        <v>0</v>
      </c>
      <c r="S2254" s="111">
        <v>276.85899999999998</v>
      </c>
      <c r="T2254" s="111">
        <v>2553.5300000000002</v>
      </c>
      <c r="U2254">
        <v>1.93927</v>
      </c>
      <c r="V2254">
        <v>37273.199999999997</v>
      </c>
      <c r="W2254">
        <v>20562.3</v>
      </c>
      <c r="X2254">
        <v>1.65798</v>
      </c>
      <c r="Y2254">
        <v>27229.9</v>
      </c>
      <c r="Z2254">
        <v>34530.800000000003</v>
      </c>
    </row>
    <row r="2255" spans="1:26"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1">
        <v>0</v>
      </c>
      <c r="S2255" s="111">
        <v>0</v>
      </c>
      <c r="T2255" s="111">
        <v>103.931</v>
      </c>
      <c r="U2255">
        <v>1.69662</v>
      </c>
      <c r="V2255">
        <v>37758.699999999997</v>
      </c>
      <c r="W2255">
        <v>13094.2</v>
      </c>
      <c r="X2255">
        <v>1.40743</v>
      </c>
      <c r="Y2255">
        <v>25549.200000000001</v>
      </c>
      <c r="Z2255">
        <v>36754.9</v>
      </c>
    </row>
    <row r="2256" spans="1:26"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1">
        <v>0</v>
      </c>
      <c r="S2256" s="111">
        <v>0</v>
      </c>
      <c r="T2256" s="111">
        <v>0</v>
      </c>
      <c r="U2256">
        <v>2.43858</v>
      </c>
      <c r="V2256">
        <v>37025.4</v>
      </c>
      <c r="W2256">
        <v>1952.47</v>
      </c>
      <c r="X2256">
        <v>2.8593999999999999</v>
      </c>
      <c r="Y2256">
        <v>18101.2</v>
      </c>
      <c r="Z2256">
        <v>31040.400000000001</v>
      </c>
    </row>
    <row r="2257" spans="1:26"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1">
        <v>565.70100000000002</v>
      </c>
      <c r="S2257" s="111">
        <v>0</v>
      </c>
      <c r="T2257" s="111">
        <v>697.678</v>
      </c>
      <c r="U2257">
        <v>1.2922</v>
      </c>
      <c r="V2257">
        <v>37279.300000000003</v>
      </c>
      <c r="W2257">
        <v>10226.4</v>
      </c>
      <c r="X2257">
        <v>4.48529</v>
      </c>
      <c r="Y2257">
        <v>14775.5</v>
      </c>
      <c r="Z2257">
        <v>30958.799999999999</v>
      </c>
    </row>
    <row r="2258" spans="1:26"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1">
        <v>1187.78</v>
      </c>
      <c r="S2258" s="111">
        <v>443.23399999999998</v>
      </c>
      <c r="T2258" s="111">
        <v>0</v>
      </c>
      <c r="U2258">
        <v>1.93323</v>
      </c>
      <c r="V2258">
        <v>39751.699999999997</v>
      </c>
      <c r="W2258">
        <v>17947</v>
      </c>
      <c r="X2258">
        <v>4.4891300000000003</v>
      </c>
      <c r="Y2258">
        <v>10741.8</v>
      </c>
      <c r="Z2258">
        <v>24820.3</v>
      </c>
    </row>
    <row r="2259" spans="1:26"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1">
        <v>1817.16</v>
      </c>
      <c r="S2259" s="111">
        <v>0</v>
      </c>
      <c r="T2259" s="111">
        <v>21.453399999999998</v>
      </c>
      <c r="U2259">
        <v>0.36747999999999997</v>
      </c>
      <c r="V2259">
        <v>40053.4</v>
      </c>
      <c r="W2259">
        <v>27336</v>
      </c>
      <c r="X2259">
        <v>4.1705300000000003</v>
      </c>
      <c r="Y2259">
        <v>11737.7</v>
      </c>
      <c r="Z2259">
        <v>23364.7</v>
      </c>
    </row>
    <row r="2260" spans="1:26"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1">
        <v>1076.43</v>
      </c>
      <c r="S2260" s="111">
        <v>0</v>
      </c>
      <c r="T2260" s="111">
        <v>0</v>
      </c>
      <c r="U2260">
        <v>0.99057200000000001</v>
      </c>
      <c r="V2260">
        <v>39823.800000000003</v>
      </c>
      <c r="W2260">
        <v>39115.800000000003</v>
      </c>
      <c r="X2260">
        <v>3.5602900000000002</v>
      </c>
      <c r="Y2260">
        <v>9247.65</v>
      </c>
      <c r="Z2260">
        <v>26437.3</v>
      </c>
    </row>
    <row r="2261" spans="1:26"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1">
        <v>0</v>
      </c>
      <c r="S2261" s="111">
        <v>0</v>
      </c>
      <c r="T2261" s="111">
        <v>0</v>
      </c>
      <c r="U2261">
        <v>0.75299199999999999</v>
      </c>
      <c r="V2261">
        <v>39185.800000000003</v>
      </c>
      <c r="W2261">
        <v>40053.4</v>
      </c>
      <c r="X2261">
        <v>2.6883300000000001</v>
      </c>
      <c r="Y2261">
        <v>16221</v>
      </c>
      <c r="Z2261">
        <v>35442</v>
      </c>
    </row>
    <row r="2262" spans="1:26"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1">
        <v>0</v>
      </c>
      <c r="S2262" s="111">
        <v>1283.31</v>
      </c>
      <c r="T2262" s="111">
        <v>0</v>
      </c>
      <c r="U2262">
        <v>0.27241599999999999</v>
      </c>
      <c r="V2262">
        <v>40053.4</v>
      </c>
      <c r="W2262">
        <v>40053.4</v>
      </c>
      <c r="X2262">
        <v>1.5663</v>
      </c>
      <c r="Y2262">
        <v>23567.1</v>
      </c>
      <c r="Z2262">
        <v>39020.300000000003</v>
      </c>
    </row>
    <row r="2263" spans="1:26"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1">
        <v>0</v>
      </c>
      <c r="S2263" s="111">
        <v>4961.7</v>
      </c>
      <c r="T2263" s="111">
        <v>0</v>
      </c>
      <c r="U2263">
        <v>0.24135599999999999</v>
      </c>
      <c r="V2263">
        <v>40053.4</v>
      </c>
      <c r="W2263">
        <v>40053.4</v>
      </c>
      <c r="X2263">
        <v>0.45914700000000003</v>
      </c>
      <c r="Y2263">
        <v>18870.599999999999</v>
      </c>
      <c r="Z2263">
        <v>39269.800000000003</v>
      </c>
    </row>
    <row r="2264" spans="1:26"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1">
        <v>0</v>
      </c>
      <c r="S2264" s="111">
        <v>13721.9</v>
      </c>
      <c r="T2264" s="111">
        <v>21.565899999999999</v>
      </c>
      <c r="U2264">
        <v>0</v>
      </c>
      <c r="V2264">
        <v>40012.9</v>
      </c>
      <c r="W2264">
        <v>40053.4</v>
      </c>
      <c r="X2264">
        <v>0</v>
      </c>
      <c r="Y2264">
        <v>27336.2</v>
      </c>
      <c r="Z2264">
        <v>39729.800000000003</v>
      </c>
    </row>
    <row r="2265" spans="1:26"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1">
        <v>714.23500000000001</v>
      </c>
      <c r="S2265" s="111">
        <v>26766.2</v>
      </c>
      <c r="T2265" s="111">
        <v>7659.86</v>
      </c>
      <c r="U2265">
        <v>0</v>
      </c>
      <c r="V2265">
        <v>38438.1</v>
      </c>
      <c r="W2265">
        <v>40053.4</v>
      </c>
      <c r="X2265">
        <v>0</v>
      </c>
      <c r="Y2265">
        <v>34465</v>
      </c>
      <c r="Z2265">
        <v>38417.5</v>
      </c>
    </row>
    <row r="2266" spans="1:26"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1">
        <v>0</v>
      </c>
      <c r="S2266" s="111">
        <v>29286.5</v>
      </c>
      <c r="T2266" s="111">
        <v>22413</v>
      </c>
      <c r="U2266">
        <v>0</v>
      </c>
      <c r="V2266">
        <v>37346.6</v>
      </c>
      <c r="W2266">
        <v>40053.4</v>
      </c>
      <c r="X2266">
        <v>0</v>
      </c>
      <c r="Y2266">
        <v>33623.800000000003</v>
      </c>
      <c r="Z2266">
        <v>39500.9</v>
      </c>
    </row>
    <row r="2267" spans="1:26"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1">
        <v>0</v>
      </c>
      <c r="S2267" s="111">
        <v>36517.800000000003</v>
      </c>
      <c r="T2267" s="111">
        <v>24755</v>
      </c>
      <c r="U2267">
        <v>0</v>
      </c>
      <c r="V2267">
        <v>29953.599999999999</v>
      </c>
      <c r="W2267">
        <v>36172</v>
      </c>
      <c r="X2267">
        <v>0</v>
      </c>
      <c r="Y2267">
        <v>26059.8</v>
      </c>
      <c r="Z2267">
        <v>38637.199999999997</v>
      </c>
    </row>
    <row r="2268" spans="1:26"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1">
        <v>0</v>
      </c>
      <c r="S2268" s="111">
        <v>36356.300000000003</v>
      </c>
      <c r="T2268" s="111">
        <v>27105.9</v>
      </c>
      <c r="U2268">
        <v>0</v>
      </c>
      <c r="V2268">
        <v>31954.9</v>
      </c>
      <c r="W2268">
        <v>29302.1</v>
      </c>
      <c r="X2268">
        <v>0</v>
      </c>
      <c r="Y2268">
        <v>21458.5</v>
      </c>
      <c r="Z2268">
        <v>37555.300000000003</v>
      </c>
    </row>
    <row r="2269" spans="1:26"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1">
        <v>0</v>
      </c>
      <c r="S2269" s="111">
        <v>36754.300000000003</v>
      </c>
      <c r="T2269" s="111">
        <v>31551</v>
      </c>
      <c r="U2269">
        <v>0</v>
      </c>
      <c r="V2269">
        <v>36209.199999999997</v>
      </c>
      <c r="W2269">
        <v>27958.5</v>
      </c>
      <c r="X2269">
        <v>0</v>
      </c>
      <c r="Y2269">
        <v>30919.1</v>
      </c>
      <c r="Z2269">
        <v>39686</v>
      </c>
    </row>
    <row r="2270" spans="1:26"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1">
        <v>1764.09</v>
      </c>
      <c r="S2270" s="111">
        <v>36775.199999999997</v>
      </c>
      <c r="T2270" s="111">
        <v>27075.7</v>
      </c>
      <c r="U2270">
        <v>0</v>
      </c>
      <c r="V2270">
        <v>37466.6</v>
      </c>
      <c r="W2270">
        <v>13961.9</v>
      </c>
      <c r="X2270">
        <v>0</v>
      </c>
      <c r="Y2270">
        <v>27462.400000000001</v>
      </c>
      <c r="Z2270">
        <v>36062.300000000003</v>
      </c>
    </row>
    <row r="2271" spans="1:26"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1">
        <v>4331.2</v>
      </c>
      <c r="S2271" s="111">
        <v>37747.800000000003</v>
      </c>
      <c r="T2271" s="111">
        <v>12950.5</v>
      </c>
      <c r="U2271">
        <v>0</v>
      </c>
      <c r="V2271">
        <v>34023.800000000003</v>
      </c>
      <c r="W2271">
        <v>15535</v>
      </c>
      <c r="X2271">
        <v>0</v>
      </c>
      <c r="Y2271">
        <v>21961.1</v>
      </c>
      <c r="Z2271">
        <v>26232.9</v>
      </c>
    </row>
    <row r="2272" spans="1:26"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1">
        <v>7632.89</v>
      </c>
      <c r="S2272" s="111">
        <v>37584.400000000001</v>
      </c>
      <c r="T2272" s="111">
        <v>6948.9</v>
      </c>
      <c r="U2272">
        <v>0</v>
      </c>
      <c r="V2272">
        <v>30891.8</v>
      </c>
      <c r="W2272">
        <v>20945.900000000001</v>
      </c>
      <c r="X2272">
        <v>0</v>
      </c>
      <c r="Y2272">
        <v>15545.1</v>
      </c>
      <c r="Z2272">
        <v>18434.3</v>
      </c>
    </row>
    <row r="2273" spans="1:26"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1">
        <v>15508.4</v>
      </c>
      <c r="S2273" s="111">
        <v>36708.1</v>
      </c>
      <c r="T2273" s="111">
        <v>20044.7</v>
      </c>
      <c r="U2273">
        <v>0</v>
      </c>
      <c r="V2273">
        <v>23093.200000000001</v>
      </c>
      <c r="W2273">
        <v>20161.599999999999</v>
      </c>
      <c r="X2273">
        <v>0</v>
      </c>
      <c r="Y2273">
        <v>9864.25</v>
      </c>
      <c r="Z2273">
        <v>21100.3</v>
      </c>
    </row>
    <row r="2274" spans="1:26"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1">
        <v>13010.8</v>
      </c>
      <c r="S2274" s="111">
        <v>37173.5</v>
      </c>
      <c r="T2274" s="111">
        <v>14057.5</v>
      </c>
      <c r="U2274">
        <v>0</v>
      </c>
      <c r="V2274">
        <v>22940.799999999999</v>
      </c>
      <c r="W2274">
        <v>17173.099999999999</v>
      </c>
      <c r="X2274">
        <v>0</v>
      </c>
      <c r="Y2274">
        <v>9433.5499999999993</v>
      </c>
      <c r="Z2274">
        <v>27442.7</v>
      </c>
    </row>
    <row r="2275" spans="1:26"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1">
        <v>11199.3</v>
      </c>
      <c r="S2275" s="111">
        <v>37677.199999999997</v>
      </c>
      <c r="T2275" s="111">
        <v>9823.56</v>
      </c>
      <c r="U2275">
        <v>0</v>
      </c>
      <c r="V2275">
        <v>22636.2</v>
      </c>
      <c r="W2275">
        <v>13969.9</v>
      </c>
      <c r="X2275">
        <v>0</v>
      </c>
      <c r="Y2275">
        <v>8074.08</v>
      </c>
      <c r="Z2275">
        <v>30244.9</v>
      </c>
    </row>
    <row r="2276" spans="1:26"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1">
        <v>15848</v>
      </c>
      <c r="S2276" s="111">
        <v>38605.300000000003</v>
      </c>
      <c r="T2276" s="111">
        <v>10493.8</v>
      </c>
      <c r="U2276">
        <v>9.0548000000000003E-2</v>
      </c>
      <c r="V2276">
        <v>26883.7</v>
      </c>
      <c r="W2276">
        <v>6450.21</v>
      </c>
      <c r="X2276">
        <v>0.27741900000000003</v>
      </c>
      <c r="Y2276">
        <v>4497.2299999999996</v>
      </c>
      <c r="Z2276">
        <v>7433.23</v>
      </c>
    </row>
    <row r="2277" spans="1:26"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1">
        <v>23492.5</v>
      </c>
      <c r="S2277" s="111">
        <v>36659.300000000003</v>
      </c>
      <c r="T2277" s="111">
        <v>1816.05</v>
      </c>
      <c r="U2277">
        <v>0.20808599999999999</v>
      </c>
      <c r="V2277">
        <v>18714.099999999999</v>
      </c>
      <c r="W2277">
        <v>5386.28</v>
      </c>
      <c r="X2277">
        <v>1.1838299999999999</v>
      </c>
      <c r="Y2277">
        <v>1089.1099999999999</v>
      </c>
      <c r="Z2277">
        <v>10894.1</v>
      </c>
    </row>
    <row r="2278" spans="1:26"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1">
        <v>15726.2</v>
      </c>
      <c r="S2278" s="111">
        <v>31474.1</v>
      </c>
      <c r="T2278" s="111">
        <v>0</v>
      </c>
      <c r="U2278">
        <v>0.13370599999999999</v>
      </c>
      <c r="V2278">
        <v>10155.200000000001</v>
      </c>
      <c r="W2278">
        <v>5115.17</v>
      </c>
      <c r="X2278">
        <v>2.3313899999999999</v>
      </c>
      <c r="Y2278">
        <v>0</v>
      </c>
      <c r="Z2278">
        <v>1859.03</v>
      </c>
    </row>
    <row r="2279" spans="1:26"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1">
        <v>13226.2</v>
      </c>
      <c r="S2279" s="111">
        <v>37818</v>
      </c>
      <c r="T2279" s="111">
        <v>2035.22</v>
      </c>
      <c r="U2279">
        <v>0.77189300000000005</v>
      </c>
      <c r="V2279">
        <v>11558.6</v>
      </c>
      <c r="W2279">
        <v>10047.200000000001</v>
      </c>
      <c r="X2279">
        <v>2.7082999999999999</v>
      </c>
      <c r="Y2279">
        <v>0</v>
      </c>
      <c r="Z2279">
        <v>0</v>
      </c>
    </row>
    <row r="2280" spans="1:26"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1">
        <v>8786.07</v>
      </c>
      <c r="S2280" s="111">
        <v>37352.199999999997</v>
      </c>
      <c r="T2280" s="111">
        <v>5211.6099999999997</v>
      </c>
      <c r="U2280">
        <v>1.2708200000000001</v>
      </c>
      <c r="V2280">
        <v>11418</v>
      </c>
      <c r="W2280">
        <v>29710.3</v>
      </c>
      <c r="X2280">
        <v>2.2887300000000002</v>
      </c>
      <c r="Y2280">
        <v>0</v>
      </c>
      <c r="Z2280">
        <v>0</v>
      </c>
    </row>
    <row r="2281" spans="1:26"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1">
        <v>15429.9</v>
      </c>
      <c r="S2281" s="111">
        <v>36743.1</v>
      </c>
      <c r="T2281" s="111">
        <v>8397.4599999999991</v>
      </c>
      <c r="U2281">
        <v>0.55192099999999999</v>
      </c>
      <c r="V2281">
        <v>13052.1</v>
      </c>
      <c r="W2281">
        <v>39351.199999999997</v>
      </c>
      <c r="X2281">
        <v>1.9396899999999999</v>
      </c>
      <c r="Y2281">
        <v>0</v>
      </c>
      <c r="Z2281">
        <v>0</v>
      </c>
    </row>
    <row r="2282" spans="1:26"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1">
        <v>18973.8</v>
      </c>
      <c r="S2282" s="111">
        <v>38603.5</v>
      </c>
      <c r="T2282" s="111">
        <v>13802.2</v>
      </c>
      <c r="U2282">
        <v>1.26355</v>
      </c>
      <c r="V2282">
        <v>24198.799999999999</v>
      </c>
      <c r="W2282">
        <v>40038.699999999997</v>
      </c>
      <c r="X2282">
        <v>0.93176800000000004</v>
      </c>
      <c r="Y2282">
        <v>0</v>
      </c>
      <c r="Z2282">
        <v>0</v>
      </c>
    </row>
    <row r="2283" spans="1:26"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1">
        <v>9075.2900000000009</v>
      </c>
      <c r="S2283" s="111">
        <v>38670.5</v>
      </c>
      <c r="T2283" s="111">
        <v>21950.6</v>
      </c>
      <c r="U2283">
        <v>0.41197</v>
      </c>
      <c r="V2283">
        <v>31989.1</v>
      </c>
      <c r="W2283">
        <v>40053.4</v>
      </c>
      <c r="X2283">
        <v>2.3262100000000001</v>
      </c>
      <c r="Y2283">
        <v>0</v>
      </c>
      <c r="Z2283">
        <v>0</v>
      </c>
    </row>
    <row r="2284" spans="1:26"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1">
        <v>0</v>
      </c>
      <c r="S2284" s="111">
        <v>38743.699999999997</v>
      </c>
      <c r="T2284" s="111">
        <v>23175.5</v>
      </c>
      <c r="U2284">
        <v>0.111898</v>
      </c>
      <c r="V2284">
        <v>38208.1</v>
      </c>
      <c r="W2284">
        <v>39779.5</v>
      </c>
      <c r="X2284">
        <v>2.74526</v>
      </c>
      <c r="Y2284">
        <v>0</v>
      </c>
      <c r="Z2284">
        <v>0</v>
      </c>
    </row>
    <row r="2285" spans="1:26"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1">
        <v>2265.21</v>
      </c>
      <c r="S2285" s="111">
        <v>38019.800000000003</v>
      </c>
      <c r="T2285" s="111">
        <v>19676.3</v>
      </c>
      <c r="U2285">
        <v>0.33236700000000002</v>
      </c>
      <c r="V2285">
        <v>39157.699999999997</v>
      </c>
      <c r="W2285">
        <v>39587.699999999997</v>
      </c>
      <c r="X2285">
        <v>2.38645</v>
      </c>
      <c r="Y2285">
        <v>0</v>
      </c>
      <c r="Z2285">
        <v>0</v>
      </c>
    </row>
    <row r="2286" spans="1:26"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1">
        <v>3518.43</v>
      </c>
      <c r="S2286" s="111">
        <v>38565.599999999999</v>
      </c>
      <c r="T2286" s="111">
        <v>10046</v>
      </c>
      <c r="U2286">
        <v>0.32212000000000002</v>
      </c>
      <c r="V2286">
        <v>39368.400000000001</v>
      </c>
      <c r="W2286">
        <v>39886.300000000003</v>
      </c>
      <c r="X2286">
        <v>1.37524</v>
      </c>
      <c r="Y2286">
        <v>91.135000000000005</v>
      </c>
      <c r="Z2286">
        <v>349.08199999999999</v>
      </c>
    </row>
    <row r="2287" spans="1:26"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1">
        <v>4919.75</v>
      </c>
      <c r="S2287" s="111">
        <v>39135.5</v>
      </c>
      <c r="T2287" s="111">
        <v>4077.28</v>
      </c>
      <c r="U2287">
        <v>0.37373400000000001</v>
      </c>
      <c r="V2287">
        <v>39525.699999999997</v>
      </c>
      <c r="W2287">
        <v>40053.4</v>
      </c>
      <c r="X2287">
        <v>0.41798400000000002</v>
      </c>
      <c r="Y2287">
        <v>723.77800000000002</v>
      </c>
      <c r="Z2287">
        <v>550.096</v>
      </c>
    </row>
    <row r="2288" spans="1:26"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1">
        <v>6062.71</v>
      </c>
      <c r="S2288" s="111">
        <v>39861.5</v>
      </c>
      <c r="T2288" s="111">
        <v>5922.99</v>
      </c>
      <c r="U2288">
        <v>0</v>
      </c>
      <c r="V2288">
        <v>38436.9</v>
      </c>
      <c r="W2288">
        <v>39741.300000000003</v>
      </c>
      <c r="X2288">
        <v>0</v>
      </c>
      <c r="Y2288">
        <v>3456.06</v>
      </c>
      <c r="Z2288">
        <v>0</v>
      </c>
    </row>
    <row r="2289" spans="1:26"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1">
        <v>10525.9</v>
      </c>
      <c r="S2289" s="111">
        <v>39684.1</v>
      </c>
      <c r="T2289" s="111">
        <v>211.322</v>
      </c>
      <c r="U2289">
        <v>0</v>
      </c>
      <c r="V2289">
        <v>38179.9</v>
      </c>
      <c r="W2289">
        <v>37134</v>
      </c>
      <c r="X2289">
        <v>0</v>
      </c>
      <c r="Y2289">
        <v>7070.44</v>
      </c>
      <c r="Z2289">
        <v>0</v>
      </c>
    </row>
    <row r="2290" spans="1:26"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1">
        <v>17381.900000000001</v>
      </c>
      <c r="S2290" s="111">
        <v>40039.300000000003</v>
      </c>
      <c r="T2290" s="111">
        <v>0</v>
      </c>
      <c r="U2290">
        <v>0</v>
      </c>
      <c r="V2290">
        <v>36109.800000000003</v>
      </c>
      <c r="W2290">
        <v>32652.400000000001</v>
      </c>
      <c r="X2290">
        <v>0</v>
      </c>
      <c r="Y2290">
        <v>9222.14</v>
      </c>
      <c r="Z2290">
        <v>1102.19</v>
      </c>
    </row>
    <row r="2291" spans="1:26"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1">
        <v>26317.599999999999</v>
      </c>
      <c r="S2291" s="111">
        <v>40053.4</v>
      </c>
      <c r="T2291" s="111">
        <v>0</v>
      </c>
      <c r="U2291">
        <v>0</v>
      </c>
      <c r="V2291">
        <v>30204.9</v>
      </c>
      <c r="W2291">
        <v>20691.099999999999</v>
      </c>
      <c r="X2291">
        <v>0</v>
      </c>
      <c r="Y2291">
        <v>9760.9599999999991</v>
      </c>
      <c r="Z2291">
        <v>10696.9</v>
      </c>
    </row>
    <row r="2292" spans="1:26"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1">
        <v>11925.9</v>
      </c>
      <c r="S2292" s="111">
        <v>40053.4</v>
      </c>
      <c r="T2292" s="111">
        <v>0</v>
      </c>
      <c r="U2292">
        <v>0</v>
      </c>
      <c r="V2292">
        <v>25193.1</v>
      </c>
      <c r="W2292">
        <v>17341</v>
      </c>
      <c r="X2292">
        <v>0</v>
      </c>
      <c r="Y2292">
        <v>23209</v>
      </c>
      <c r="Z2292">
        <v>20029.900000000001</v>
      </c>
    </row>
    <row r="2293" spans="1:26"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1">
        <v>1996.74</v>
      </c>
      <c r="S2293" s="111">
        <v>40053.4</v>
      </c>
      <c r="T2293" s="111">
        <v>904.77</v>
      </c>
      <c r="U2293">
        <v>0</v>
      </c>
      <c r="V2293">
        <v>25785.5</v>
      </c>
      <c r="W2293">
        <v>6819.02</v>
      </c>
      <c r="X2293">
        <v>0</v>
      </c>
      <c r="Y2293">
        <v>5677.46</v>
      </c>
      <c r="Z2293">
        <v>22463.200000000001</v>
      </c>
    </row>
    <row r="2294" spans="1:26"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1">
        <v>1542.04</v>
      </c>
      <c r="S2294" s="111">
        <v>40053.4</v>
      </c>
      <c r="T2294" s="111">
        <v>6362.95</v>
      </c>
      <c r="U2294">
        <v>0</v>
      </c>
      <c r="V2294">
        <v>28654.3</v>
      </c>
      <c r="W2294">
        <v>3783.03</v>
      </c>
      <c r="X2294">
        <v>0</v>
      </c>
      <c r="Y2294">
        <v>14085</v>
      </c>
      <c r="Z2294">
        <v>21863.5</v>
      </c>
    </row>
    <row r="2295" spans="1:26"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1">
        <v>4844.18</v>
      </c>
      <c r="S2295" s="111">
        <v>40053.4</v>
      </c>
      <c r="T2295" s="111">
        <v>11614.1</v>
      </c>
      <c r="U2295">
        <v>0</v>
      </c>
      <c r="V2295">
        <v>26289.5</v>
      </c>
      <c r="W2295">
        <v>7356</v>
      </c>
      <c r="X2295">
        <v>0</v>
      </c>
      <c r="Y2295">
        <v>17808.3</v>
      </c>
      <c r="Z2295">
        <v>29307.599999999999</v>
      </c>
    </row>
    <row r="2296" spans="1:26"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1">
        <v>6523.19</v>
      </c>
      <c r="S2296" s="111">
        <v>40053.4</v>
      </c>
      <c r="T2296" s="111">
        <v>18652.900000000001</v>
      </c>
      <c r="U2296">
        <v>0</v>
      </c>
      <c r="V2296">
        <v>20332</v>
      </c>
      <c r="W2296">
        <v>9540.76</v>
      </c>
      <c r="X2296">
        <v>0</v>
      </c>
      <c r="Y2296">
        <v>23791.7</v>
      </c>
      <c r="Z2296">
        <v>26423.7</v>
      </c>
    </row>
    <row r="2297" spans="1:26"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1">
        <v>3916.94</v>
      </c>
      <c r="S2297" s="111">
        <v>40053.4</v>
      </c>
      <c r="T2297" s="111">
        <v>27119.200000000001</v>
      </c>
      <c r="U2297">
        <v>0</v>
      </c>
      <c r="V2297">
        <v>19546.900000000001</v>
      </c>
      <c r="W2297">
        <v>9588.7000000000007</v>
      </c>
      <c r="X2297">
        <v>0</v>
      </c>
      <c r="Y2297">
        <v>28692.5</v>
      </c>
      <c r="Z2297">
        <v>29333.200000000001</v>
      </c>
    </row>
    <row r="2298" spans="1:26"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1">
        <v>2074.64</v>
      </c>
      <c r="S2298" s="111">
        <v>40053.4</v>
      </c>
      <c r="T2298" s="111">
        <v>19541.2</v>
      </c>
      <c r="U2298">
        <v>0</v>
      </c>
      <c r="V2298">
        <v>20378.8</v>
      </c>
      <c r="W2298">
        <v>12426.5</v>
      </c>
      <c r="X2298">
        <v>0</v>
      </c>
      <c r="Y2298">
        <v>28760.400000000001</v>
      </c>
      <c r="Z2298">
        <v>24430.6</v>
      </c>
    </row>
    <row r="2299" spans="1:26"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1">
        <v>924.73400000000004</v>
      </c>
      <c r="S2299" s="111">
        <v>40053.4</v>
      </c>
      <c r="T2299" s="111">
        <v>12243.3</v>
      </c>
      <c r="U2299">
        <v>0</v>
      </c>
      <c r="V2299">
        <v>20848.099999999999</v>
      </c>
      <c r="W2299">
        <v>15629.7</v>
      </c>
      <c r="X2299">
        <v>0</v>
      </c>
      <c r="Y2299">
        <v>31746.5</v>
      </c>
      <c r="Z2299">
        <v>13529.7</v>
      </c>
    </row>
    <row r="2300" spans="1:26"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1">
        <v>0</v>
      </c>
      <c r="S2300" s="111">
        <v>40053.4</v>
      </c>
      <c r="T2300" s="111">
        <v>13924.7</v>
      </c>
      <c r="U2300">
        <v>0.375363</v>
      </c>
      <c r="V2300">
        <v>25032.2</v>
      </c>
      <c r="W2300">
        <v>11095.4</v>
      </c>
      <c r="X2300">
        <v>0.13414300000000001</v>
      </c>
      <c r="Y2300">
        <v>30466.5</v>
      </c>
      <c r="Z2300">
        <v>21645.1</v>
      </c>
    </row>
    <row r="2301" spans="1:26"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1">
        <v>0</v>
      </c>
      <c r="S2301" s="111">
        <v>39653.1</v>
      </c>
      <c r="T2301" s="111">
        <v>1466.48</v>
      </c>
      <c r="U2301">
        <v>1.4385399999999999</v>
      </c>
      <c r="V2301">
        <v>16514.400000000001</v>
      </c>
      <c r="W2301">
        <v>8036.52</v>
      </c>
      <c r="X2301">
        <v>0.55232599999999998</v>
      </c>
      <c r="Y2301">
        <v>34303.599999999999</v>
      </c>
      <c r="Z2301">
        <v>32238.6</v>
      </c>
    </row>
    <row r="2302" spans="1:26"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1">
        <v>0</v>
      </c>
      <c r="S2302" s="111">
        <v>38287.1</v>
      </c>
      <c r="T2302" s="111">
        <v>0</v>
      </c>
      <c r="U2302">
        <v>2.5134500000000002</v>
      </c>
      <c r="V2302">
        <v>26399.4</v>
      </c>
      <c r="W2302">
        <v>4516.1000000000004</v>
      </c>
      <c r="X2302">
        <v>1.7984199999999999</v>
      </c>
      <c r="Y2302">
        <v>25357.5</v>
      </c>
      <c r="Z2302">
        <v>30360.400000000001</v>
      </c>
    </row>
    <row r="2303" spans="1:26"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1">
        <v>0</v>
      </c>
      <c r="S2303" s="111">
        <v>37081.1</v>
      </c>
      <c r="T2303" s="111">
        <v>946.00099999999998</v>
      </c>
      <c r="U2303">
        <v>3.33623</v>
      </c>
      <c r="V2303">
        <v>15856.4</v>
      </c>
      <c r="W2303">
        <v>0</v>
      </c>
      <c r="X2303">
        <v>2.6786099999999999</v>
      </c>
      <c r="Y2303">
        <v>23178.7</v>
      </c>
      <c r="Z2303">
        <v>27890.1</v>
      </c>
    </row>
    <row r="2304" spans="1:26"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1">
        <v>0</v>
      </c>
      <c r="S2304" s="111">
        <v>32417.9</v>
      </c>
      <c r="T2304" s="111">
        <v>728.21799999999996</v>
      </c>
      <c r="U2304">
        <v>3.8923899999999998</v>
      </c>
      <c r="V2304">
        <v>10630.6</v>
      </c>
      <c r="W2304">
        <v>1260.4100000000001</v>
      </c>
      <c r="X2304">
        <v>4.1084300000000002</v>
      </c>
      <c r="Y2304">
        <v>25525</v>
      </c>
      <c r="Z2304">
        <v>25086</v>
      </c>
    </row>
    <row r="2305" spans="1:26"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1">
        <v>2053.33</v>
      </c>
      <c r="S2305" s="111">
        <v>29634.400000000001</v>
      </c>
      <c r="T2305" s="111">
        <v>0</v>
      </c>
      <c r="U2305">
        <v>4.1832000000000003</v>
      </c>
      <c r="V2305">
        <v>9592.85</v>
      </c>
      <c r="W2305">
        <v>3094.12</v>
      </c>
      <c r="X2305">
        <v>4.40625</v>
      </c>
      <c r="Y2305">
        <v>24701.5</v>
      </c>
      <c r="Z2305">
        <v>25247.599999999999</v>
      </c>
    </row>
    <row r="2306" spans="1:26"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1">
        <v>4487.21</v>
      </c>
      <c r="S2306" s="111">
        <v>20448.2</v>
      </c>
      <c r="T2306" s="111">
        <v>143.09899999999999</v>
      </c>
      <c r="U2306">
        <v>4.1882999999999999</v>
      </c>
      <c r="V2306">
        <v>9627.64</v>
      </c>
      <c r="W2306">
        <v>6353.21</v>
      </c>
      <c r="X2306">
        <v>4.3908500000000004</v>
      </c>
      <c r="Y2306">
        <v>23137.599999999999</v>
      </c>
      <c r="Z2306">
        <v>25369.8</v>
      </c>
    </row>
    <row r="2307" spans="1:26"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1">
        <v>3732.09</v>
      </c>
      <c r="S2307" s="111">
        <v>19942.5</v>
      </c>
      <c r="T2307" s="111">
        <v>685.33100000000002</v>
      </c>
      <c r="U2307">
        <v>3.9209100000000001</v>
      </c>
      <c r="V2307">
        <v>15670.1</v>
      </c>
      <c r="W2307">
        <v>10865.6</v>
      </c>
      <c r="X2307">
        <v>4.05694</v>
      </c>
      <c r="Y2307">
        <v>19669.5</v>
      </c>
      <c r="Z2307">
        <v>22251.1</v>
      </c>
    </row>
    <row r="2308" spans="1:26"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1">
        <v>3273.91</v>
      </c>
      <c r="S2308" s="111">
        <v>26883.5</v>
      </c>
      <c r="T2308" s="111">
        <v>184.303</v>
      </c>
      <c r="U2308">
        <v>3.3755299999999999</v>
      </c>
      <c r="V2308">
        <v>19946.599999999999</v>
      </c>
      <c r="W2308">
        <v>12063.4</v>
      </c>
      <c r="X2308">
        <v>3.4544299999999999</v>
      </c>
      <c r="Y2308">
        <v>23064</v>
      </c>
      <c r="Z2308">
        <v>14017.7</v>
      </c>
    </row>
    <row r="2309" spans="1:26"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1">
        <v>1857.26</v>
      </c>
      <c r="S2309" s="111">
        <v>32942.400000000001</v>
      </c>
      <c r="T2309" s="111">
        <v>465.68799999999999</v>
      </c>
      <c r="U2309">
        <v>2.55755</v>
      </c>
      <c r="V2309">
        <v>23405.4</v>
      </c>
      <c r="W2309">
        <v>14156.5</v>
      </c>
      <c r="X2309">
        <v>2.5815199999999998</v>
      </c>
      <c r="Y2309">
        <v>10581.1</v>
      </c>
      <c r="Z2309">
        <v>16345.2</v>
      </c>
    </row>
    <row r="2310" spans="1:26"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1">
        <v>493.46</v>
      </c>
      <c r="S2310" s="111">
        <v>35429</v>
      </c>
      <c r="T2310" s="111">
        <v>0</v>
      </c>
      <c r="U2310">
        <v>1.53024</v>
      </c>
      <c r="V2310">
        <v>28288.1</v>
      </c>
      <c r="W2310">
        <v>19917.8</v>
      </c>
      <c r="X2310">
        <v>1.51007</v>
      </c>
      <c r="Y2310">
        <v>18825.3</v>
      </c>
      <c r="Z2310">
        <v>10637</v>
      </c>
    </row>
    <row r="2311" spans="1:26"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1">
        <v>0</v>
      </c>
      <c r="S2311" s="111">
        <v>37131.1</v>
      </c>
      <c r="T2311" s="111">
        <v>0</v>
      </c>
      <c r="U2311">
        <v>0.49454799999999999</v>
      </c>
      <c r="V2311">
        <v>33343.4</v>
      </c>
      <c r="W2311">
        <v>26234.2</v>
      </c>
      <c r="X2311">
        <v>0.46299499999999999</v>
      </c>
      <c r="Y2311">
        <v>15601.1</v>
      </c>
      <c r="Z2311">
        <v>3860.57</v>
      </c>
    </row>
    <row r="2312" spans="1:26"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1">
        <v>0</v>
      </c>
      <c r="S2312" s="111">
        <v>38908.1</v>
      </c>
      <c r="T2312" s="111">
        <v>4908.38</v>
      </c>
      <c r="U2312">
        <v>0</v>
      </c>
      <c r="V2312">
        <v>25813.7</v>
      </c>
      <c r="W2312">
        <v>11168.8</v>
      </c>
      <c r="X2312">
        <v>0</v>
      </c>
      <c r="Y2312">
        <v>11685.7</v>
      </c>
      <c r="Z2312">
        <v>796.94600000000003</v>
      </c>
    </row>
    <row r="2313" spans="1:26"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1">
        <v>0</v>
      </c>
      <c r="S2313" s="111">
        <v>39119.800000000003</v>
      </c>
      <c r="T2313" s="111">
        <v>38472.199999999997</v>
      </c>
      <c r="U2313">
        <v>0</v>
      </c>
      <c r="V2313">
        <v>18835.099999999999</v>
      </c>
      <c r="W2313">
        <v>4298.83</v>
      </c>
      <c r="X2313">
        <v>0</v>
      </c>
      <c r="Y2313">
        <v>4915.6499999999996</v>
      </c>
      <c r="Z2313">
        <v>0</v>
      </c>
    </row>
    <row r="2314" spans="1:26"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1">
        <v>0</v>
      </c>
      <c r="S2314" s="111">
        <v>39774</v>
      </c>
      <c r="T2314" s="111">
        <v>39288.800000000003</v>
      </c>
      <c r="U2314">
        <v>0</v>
      </c>
      <c r="V2314">
        <v>25505.8</v>
      </c>
      <c r="W2314">
        <v>888.15</v>
      </c>
      <c r="X2314">
        <v>0</v>
      </c>
      <c r="Y2314">
        <v>24787.7</v>
      </c>
      <c r="Z2314">
        <v>0</v>
      </c>
    </row>
    <row r="2315" spans="1:26"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1">
        <v>0</v>
      </c>
      <c r="S2315" s="111">
        <v>39916.1</v>
      </c>
      <c r="T2315" s="111">
        <v>39724.5</v>
      </c>
      <c r="U2315">
        <v>0</v>
      </c>
      <c r="V2315">
        <v>23416.7</v>
      </c>
      <c r="W2315">
        <v>0</v>
      </c>
      <c r="X2315">
        <v>0</v>
      </c>
      <c r="Y2315">
        <v>34975.300000000003</v>
      </c>
      <c r="Z2315">
        <v>0</v>
      </c>
    </row>
    <row r="2316" spans="1:26"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1">
        <v>0</v>
      </c>
      <c r="S2316" s="111">
        <v>40053.4</v>
      </c>
      <c r="T2316" s="111">
        <v>39352</v>
      </c>
      <c r="U2316">
        <v>0</v>
      </c>
      <c r="V2316">
        <v>17860</v>
      </c>
      <c r="W2316">
        <v>187.61600000000001</v>
      </c>
      <c r="X2316">
        <v>0</v>
      </c>
      <c r="Y2316">
        <v>28362.9</v>
      </c>
      <c r="Z2316">
        <v>16002.4</v>
      </c>
    </row>
    <row r="2317" spans="1:26"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1">
        <v>0</v>
      </c>
      <c r="S2317" s="111">
        <v>40053.4</v>
      </c>
      <c r="T2317" s="111">
        <v>39643.199999999997</v>
      </c>
      <c r="U2317">
        <v>0</v>
      </c>
      <c r="V2317">
        <v>10427.200000000001</v>
      </c>
      <c r="W2317">
        <v>0</v>
      </c>
      <c r="X2317">
        <v>0</v>
      </c>
      <c r="Y2317">
        <v>33159.599999999999</v>
      </c>
      <c r="Z2317">
        <v>24701.8</v>
      </c>
    </row>
    <row r="2318" spans="1:26"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1">
        <v>0</v>
      </c>
      <c r="S2318" s="111">
        <v>40053.4</v>
      </c>
      <c r="T2318" s="111">
        <v>35996.800000000003</v>
      </c>
      <c r="U2318">
        <v>0</v>
      </c>
      <c r="V2318">
        <v>7268.31</v>
      </c>
      <c r="W2318">
        <v>0</v>
      </c>
      <c r="X2318">
        <v>0</v>
      </c>
      <c r="Y2318">
        <v>29733.9</v>
      </c>
      <c r="Z2318">
        <v>20435.8</v>
      </c>
    </row>
    <row r="2319" spans="1:26"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1">
        <v>0</v>
      </c>
      <c r="S2319" s="111">
        <v>40053.4</v>
      </c>
      <c r="T2319" s="111">
        <v>21606.2</v>
      </c>
      <c r="U2319">
        <v>0</v>
      </c>
      <c r="V2319">
        <v>3824.32</v>
      </c>
      <c r="W2319">
        <v>0</v>
      </c>
      <c r="X2319">
        <v>0</v>
      </c>
      <c r="Y2319">
        <v>26982.5</v>
      </c>
      <c r="Z2319">
        <v>27425.200000000001</v>
      </c>
    </row>
    <row r="2320" spans="1:26"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1">
        <v>0</v>
      </c>
      <c r="S2320" s="111">
        <v>40053.4</v>
      </c>
      <c r="T2320" s="111">
        <v>6129.12</v>
      </c>
      <c r="U2320">
        <v>0</v>
      </c>
      <c r="V2320">
        <v>815.33799999999997</v>
      </c>
      <c r="W2320">
        <v>0</v>
      </c>
      <c r="X2320">
        <v>0</v>
      </c>
      <c r="Y2320">
        <v>28635.4</v>
      </c>
      <c r="Z2320">
        <v>27620.5</v>
      </c>
    </row>
    <row r="2321" spans="1:26"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1">
        <v>2106.25</v>
      </c>
      <c r="S2321" s="111">
        <v>40053.4</v>
      </c>
      <c r="T2321" s="111">
        <v>5101.07</v>
      </c>
      <c r="U2321">
        <v>0</v>
      </c>
      <c r="V2321">
        <v>12746.5</v>
      </c>
      <c r="W2321">
        <v>43.401499999999999</v>
      </c>
      <c r="X2321">
        <v>0</v>
      </c>
      <c r="Y2321">
        <v>23138.400000000001</v>
      </c>
      <c r="Z2321">
        <v>31261.8</v>
      </c>
    </row>
    <row r="2322" spans="1:26"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1">
        <v>5683.11</v>
      </c>
      <c r="S2322" s="111">
        <v>39825.9</v>
      </c>
      <c r="T2322" s="111">
        <v>5361.76</v>
      </c>
      <c r="U2322">
        <v>0</v>
      </c>
      <c r="V2322">
        <v>7545.99</v>
      </c>
      <c r="W2322">
        <v>3335.49</v>
      </c>
      <c r="X2322">
        <v>0</v>
      </c>
      <c r="Y2322">
        <v>24001.8</v>
      </c>
      <c r="Z2322">
        <v>32882.400000000001</v>
      </c>
    </row>
    <row r="2323" spans="1:26"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1">
        <v>10998.8</v>
      </c>
      <c r="S2323" s="111">
        <v>39363.9</v>
      </c>
      <c r="T2323" s="111">
        <v>5700.78</v>
      </c>
      <c r="U2323">
        <v>0</v>
      </c>
      <c r="V2323">
        <v>3726.66</v>
      </c>
      <c r="W2323">
        <v>9622.93</v>
      </c>
      <c r="X2323">
        <v>0</v>
      </c>
      <c r="Y2323">
        <v>19559.3</v>
      </c>
      <c r="Z2323">
        <v>32625</v>
      </c>
    </row>
    <row r="2324" spans="1:26"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1">
        <v>15054</v>
      </c>
      <c r="S2324" s="111">
        <v>37026.9</v>
      </c>
      <c r="T2324" s="111">
        <v>18365.599999999999</v>
      </c>
      <c r="U2324">
        <v>0.211336</v>
      </c>
      <c r="V2324">
        <v>4597.62</v>
      </c>
      <c r="W2324">
        <v>12837.7</v>
      </c>
      <c r="X2324">
        <v>0.24224100000000001</v>
      </c>
      <c r="Y2324">
        <v>19032.099999999999</v>
      </c>
      <c r="Z2324">
        <v>27899.599999999999</v>
      </c>
    </row>
    <row r="2325" spans="1:26"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1">
        <v>36267.199999999997</v>
      </c>
      <c r="S2325" s="111">
        <v>16888.599999999999</v>
      </c>
      <c r="T2325" s="111">
        <v>14989.4</v>
      </c>
      <c r="U2325">
        <v>0.43770799999999999</v>
      </c>
      <c r="V2325">
        <v>3709.48</v>
      </c>
      <c r="W2325">
        <v>22578.9</v>
      </c>
      <c r="X2325">
        <v>0.59667700000000001</v>
      </c>
      <c r="Y2325">
        <v>5830.21</v>
      </c>
      <c r="Z2325">
        <v>19702.900000000001</v>
      </c>
    </row>
    <row r="2326" spans="1:26"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1">
        <v>35908.699999999997</v>
      </c>
      <c r="S2326" s="111">
        <v>2008.33</v>
      </c>
      <c r="T2326" s="111">
        <v>253.80799999999999</v>
      </c>
      <c r="U2326">
        <v>1.5102500000000001</v>
      </c>
      <c r="V2326">
        <v>6321.86</v>
      </c>
      <c r="W2326">
        <v>28151.599999999999</v>
      </c>
      <c r="X2326">
        <v>1.2185299999999999</v>
      </c>
      <c r="Y2326">
        <v>2747.41</v>
      </c>
      <c r="Z2326">
        <v>12604.4</v>
      </c>
    </row>
    <row r="2327" spans="1:26"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1">
        <v>27488.3</v>
      </c>
      <c r="S2327" s="111">
        <v>494.98599999999999</v>
      </c>
      <c r="T2327" s="111">
        <v>868.25400000000002</v>
      </c>
      <c r="U2327">
        <v>1.50864</v>
      </c>
      <c r="V2327">
        <v>5664.1</v>
      </c>
      <c r="W2327">
        <v>37265.4</v>
      </c>
      <c r="X2327">
        <v>1.2662899999999999</v>
      </c>
      <c r="Y2327">
        <v>2381.34</v>
      </c>
      <c r="Z2327">
        <v>7483.32</v>
      </c>
    </row>
    <row r="2328" spans="1:26"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1">
        <v>12317</v>
      </c>
      <c r="S2328" s="111">
        <v>767.39200000000005</v>
      </c>
      <c r="T2328" s="111">
        <v>5085.26</v>
      </c>
      <c r="U2328">
        <v>3.0545300000000002</v>
      </c>
      <c r="V2328">
        <v>7832.42</v>
      </c>
      <c r="W2328">
        <v>38834.5</v>
      </c>
      <c r="X2328">
        <v>1.84189</v>
      </c>
      <c r="Y2328">
        <v>1110.3499999999999</v>
      </c>
      <c r="Z2328">
        <v>1867.26</v>
      </c>
    </row>
    <row r="2329" spans="1:26"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1">
        <v>7031.61</v>
      </c>
      <c r="S2329" s="111">
        <v>0</v>
      </c>
      <c r="T2329" s="111">
        <v>10474.700000000001</v>
      </c>
      <c r="U2329">
        <v>3.4689000000000001</v>
      </c>
      <c r="V2329">
        <v>14774.9</v>
      </c>
      <c r="W2329">
        <v>38444.5</v>
      </c>
      <c r="X2329">
        <v>1.88205</v>
      </c>
      <c r="Y2329">
        <v>521.91399999999999</v>
      </c>
      <c r="Z2329">
        <v>0</v>
      </c>
    </row>
    <row r="2330" spans="1:26"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1">
        <v>16557.900000000001</v>
      </c>
      <c r="S2330" s="111">
        <v>7.9545000000000003</v>
      </c>
      <c r="T2330" s="111">
        <v>10114.9</v>
      </c>
      <c r="U2330">
        <v>4.1539099999999998</v>
      </c>
      <c r="V2330">
        <v>15858.6</v>
      </c>
      <c r="W2330">
        <v>39480.699999999997</v>
      </c>
      <c r="X2330">
        <v>1.97956</v>
      </c>
      <c r="Y2330">
        <v>0</v>
      </c>
      <c r="Z2330">
        <v>0</v>
      </c>
    </row>
    <row r="2331" spans="1:26"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1">
        <v>25500.6</v>
      </c>
      <c r="S2331" s="111">
        <v>1024.8800000000001</v>
      </c>
      <c r="T2331" s="111">
        <v>8147.85</v>
      </c>
      <c r="U2331">
        <v>3.13998</v>
      </c>
      <c r="V2331">
        <v>9883.09</v>
      </c>
      <c r="W2331">
        <v>39996.9</v>
      </c>
      <c r="X2331">
        <v>1.8651500000000001</v>
      </c>
      <c r="Y2331">
        <v>0</v>
      </c>
      <c r="Z2331">
        <v>0</v>
      </c>
    </row>
    <row r="2332" spans="1:26"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1">
        <v>17192.5</v>
      </c>
      <c r="S2332" s="111">
        <v>826.11400000000003</v>
      </c>
      <c r="T2332" s="111">
        <v>10240.1</v>
      </c>
      <c r="U2332">
        <v>2.9455100000000001</v>
      </c>
      <c r="V2332">
        <v>14084.3</v>
      </c>
      <c r="W2332">
        <v>40053.4</v>
      </c>
      <c r="X2332">
        <v>2.31717</v>
      </c>
      <c r="Y2332">
        <v>0</v>
      </c>
      <c r="Z2332">
        <v>1435.83</v>
      </c>
    </row>
    <row r="2333" spans="1:26"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1">
        <v>5356.8</v>
      </c>
      <c r="S2333" s="111">
        <v>0</v>
      </c>
      <c r="T2333" s="111">
        <v>2748.99</v>
      </c>
      <c r="U2333">
        <v>1.0570200000000001</v>
      </c>
      <c r="V2333">
        <v>22287.3</v>
      </c>
      <c r="W2333">
        <v>37301.599999999999</v>
      </c>
      <c r="X2333">
        <v>1.2244600000000001</v>
      </c>
      <c r="Y2333">
        <v>0</v>
      </c>
      <c r="Z2333">
        <v>4247.32</v>
      </c>
    </row>
    <row r="2334" spans="1:26"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1">
        <v>594.02099999999996</v>
      </c>
      <c r="S2334" s="111">
        <v>237.31200000000001</v>
      </c>
      <c r="T2334" s="111">
        <v>4025.18</v>
      </c>
      <c r="U2334">
        <v>1.0909500000000001</v>
      </c>
      <c r="V2334">
        <v>22046.9</v>
      </c>
      <c r="W2334">
        <v>27433</v>
      </c>
      <c r="X2334">
        <v>0.709094</v>
      </c>
      <c r="Y2334">
        <v>0</v>
      </c>
      <c r="Z2334">
        <v>7699.62</v>
      </c>
    </row>
    <row r="2335" spans="1:26"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1">
        <v>0</v>
      </c>
      <c r="S2335" s="111">
        <v>1170.2</v>
      </c>
      <c r="T2335" s="111">
        <v>5986.12</v>
      </c>
      <c r="U2335">
        <v>9.6103499999999994E-2</v>
      </c>
      <c r="V2335">
        <v>21853.200000000001</v>
      </c>
      <c r="W2335">
        <v>12418.7</v>
      </c>
      <c r="X2335">
        <v>0.19620000000000001</v>
      </c>
      <c r="Y2335">
        <v>0</v>
      </c>
      <c r="Z2335">
        <v>1729.95</v>
      </c>
    </row>
    <row r="2336" spans="1:26"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1">
        <v>539.09</v>
      </c>
      <c r="S2336" s="111">
        <v>17105.8</v>
      </c>
      <c r="T2336" s="111">
        <v>31250.3</v>
      </c>
      <c r="U2336">
        <v>0</v>
      </c>
      <c r="V2336">
        <v>19811.599999999999</v>
      </c>
      <c r="W2336">
        <v>799.17</v>
      </c>
      <c r="X2336">
        <v>0</v>
      </c>
      <c r="Y2336">
        <v>0</v>
      </c>
      <c r="Z2336">
        <v>1562.36</v>
      </c>
    </row>
    <row r="2337" spans="1:26"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1">
        <v>7401.76</v>
      </c>
      <c r="S2337" s="111">
        <v>37051.4</v>
      </c>
      <c r="T2337" s="111">
        <v>26889.7</v>
      </c>
      <c r="U2337">
        <v>0</v>
      </c>
      <c r="V2337">
        <v>23981</v>
      </c>
      <c r="W2337">
        <v>824.22900000000004</v>
      </c>
      <c r="X2337">
        <v>0</v>
      </c>
      <c r="Y2337">
        <v>3907.47</v>
      </c>
      <c r="Z2337">
        <v>1238.78</v>
      </c>
    </row>
    <row r="2338" spans="1:26"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1">
        <v>14284</v>
      </c>
      <c r="S2338" s="111">
        <v>36058.1</v>
      </c>
      <c r="T2338" s="111">
        <v>9682.66</v>
      </c>
      <c r="U2338">
        <v>0</v>
      </c>
      <c r="V2338">
        <v>27342.9</v>
      </c>
      <c r="W2338">
        <v>23504.5</v>
      </c>
      <c r="X2338">
        <v>0</v>
      </c>
      <c r="Y2338">
        <v>9407.52</v>
      </c>
      <c r="Z2338">
        <v>1807.64</v>
      </c>
    </row>
    <row r="2339" spans="1:26"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1">
        <v>4796.66</v>
      </c>
      <c r="S2339" s="111">
        <v>28825.1</v>
      </c>
      <c r="T2339" s="111">
        <v>9407.68</v>
      </c>
      <c r="U2339">
        <v>0</v>
      </c>
      <c r="V2339">
        <v>25184.6</v>
      </c>
      <c r="W2339">
        <v>37250.9</v>
      </c>
      <c r="X2339">
        <v>0</v>
      </c>
      <c r="Y2339">
        <v>27526.3</v>
      </c>
      <c r="Z2339">
        <v>7309.57</v>
      </c>
    </row>
    <row r="2340" spans="1:26"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1">
        <v>884.471</v>
      </c>
      <c r="S2340" s="111">
        <v>11731.3</v>
      </c>
      <c r="T2340" s="111">
        <v>3466.69</v>
      </c>
      <c r="U2340">
        <v>0</v>
      </c>
      <c r="V2340">
        <v>25948.7</v>
      </c>
      <c r="W2340">
        <v>23456.1</v>
      </c>
      <c r="X2340">
        <v>0</v>
      </c>
      <c r="Y2340">
        <v>35209.699999999997</v>
      </c>
      <c r="Z2340">
        <v>16921.599999999999</v>
      </c>
    </row>
    <row r="2341" spans="1:26"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1">
        <v>1060.92</v>
      </c>
      <c r="S2341" s="111">
        <v>15424.5</v>
      </c>
      <c r="T2341" s="111">
        <v>5589.59</v>
      </c>
      <c r="U2341">
        <v>0</v>
      </c>
      <c r="V2341">
        <v>32148.9</v>
      </c>
      <c r="W2341">
        <v>4913.6899999999996</v>
      </c>
      <c r="X2341">
        <v>0</v>
      </c>
      <c r="Y2341">
        <v>35884.199999999997</v>
      </c>
      <c r="Z2341">
        <v>23436</v>
      </c>
    </row>
    <row r="2342" spans="1:26"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1">
        <v>3239.87</v>
      </c>
      <c r="S2342" s="111">
        <v>29936.799999999999</v>
      </c>
      <c r="T2342" s="111">
        <v>7731.12</v>
      </c>
      <c r="U2342">
        <v>0</v>
      </c>
      <c r="V2342">
        <v>26082.3</v>
      </c>
      <c r="W2342">
        <v>2044.94</v>
      </c>
      <c r="X2342">
        <v>0</v>
      </c>
      <c r="Y2342">
        <v>17700.099999999999</v>
      </c>
      <c r="Z2342">
        <v>26131.200000000001</v>
      </c>
    </row>
    <row r="2343" spans="1:26"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1">
        <v>4313.08</v>
      </c>
      <c r="S2343" s="111">
        <v>35123.300000000003</v>
      </c>
      <c r="T2343" s="111">
        <v>0</v>
      </c>
      <c r="U2343">
        <v>0</v>
      </c>
      <c r="V2343">
        <v>37462.1</v>
      </c>
      <c r="W2343">
        <v>9044.77</v>
      </c>
      <c r="X2343">
        <v>0</v>
      </c>
      <c r="Y2343">
        <v>16073.2</v>
      </c>
      <c r="Z2343">
        <v>31379.8</v>
      </c>
    </row>
    <row r="2344" spans="1:26"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1">
        <v>5548.45</v>
      </c>
      <c r="S2344" s="111">
        <v>36079.599999999999</v>
      </c>
      <c r="T2344" s="111">
        <v>1132.3699999999999</v>
      </c>
      <c r="U2344">
        <v>0</v>
      </c>
      <c r="V2344">
        <v>34023.300000000003</v>
      </c>
      <c r="W2344">
        <v>20953.8</v>
      </c>
      <c r="X2344">
        <v>0</v>
      </c>
      <c r="Y2344">
        <v>25833.5</v>
      </c>
      <c r="Z2344">
        <v>27395.1</v>
      </c>
    </row>
    <row r="2345" spans="1:26"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1">
        <v>2988.58</v>
      </c>
      <c r="S2345" s="111">
        <v>34817.699999999997</v>
      </c>
      <c r="T2345" s="111">
        <v>3850.97</v>
      </c>
      <c r="U2345">
        <v>0</v>
      </c>
      <c r="V2345">
        <v>34353.4</v>
      </c>
      <c r="W2345">
        <v>17278.5</v>
      </c>
      <c r="X2345">
        <v>0</v>
      </c>
      <c r="Y2345">
        <v>20789.400000000001</v>
      </c>
      <c r="Z2345">
        <v>29521.7</v>
      </c>
    </row>
    <row r="2346" spans="1:26"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1">
        <v>4228.01</v>
      </c>
      <c r="S2346" s="111">
        <v>33090.5</v>
      </c>
      <c r="T2346" s="111">
        <v>8125.03</v>
      </c>
      <c r="U2346">
        <v>0</v>
      </c>
      <c r="V2346">
        <v>33707.800000000003</v>
      </c>
      <c r="W2346">
        <v>17219.599999999999</v>
      </c>
      <c r="X2346">
        <v>0</v>
      </c>
      <c r="Y2346">
        <v>18671.599999999999</v>
      </c>
      <c r="Z2346">
        <v>29720.799999999999</v>
      </c>
    </row>
    <row r="2347" spans="1:26"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1">
        <v>5552.93</v>
      </c>
      <c r="S2347" s="111">
        <v>31118.2</v>
      </c>
      <c r="T2347" s="111">
        <v>13479</v>
      </c>
      <c r="U2347">
        <v>0</v>
      </c>
      <c r="V2347">
        <v>32991.9</v>
      </c>
      <c r="W2347">
        <v>17111.599999999999</v>
      </c>
      <c r="X2347">
        <v>0</v>
      </c>
      <c r="Y2347">
        <v>15758.5</v>
      </c>
      <c r="Z2347">
        <v>25243.9</v>
      </c>
    </row>
    <row r="2348" spans="1:26"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1">
        <v>4814.57</v>
      </c>
      <c r="S2348" s="111">
        <v>31196.400000000001</v>
      </c>
      <c r="T2348" s="111">
        <v>11717</v>
      </c>
      <c r="U2348">
        <v>2.14331E-2</v>
      </c>
      <c r="V2348">
        <v>18367.7</v>
      </c>
      <c r="W2348">
        <v>14901</v>
      </c>
      <c r="X2348">
        <v>0.480381</v>
      </c>
      <c r="Y2348">
        <v>23293.8</v>
      </c>
      <c r="Z2348">
        <v>20477.900000000001</v>
      </c>
    </row>
    <row r="2349" spans="1:26"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1">
        <v>7435.48</v>
      </c>
      <c r="S2349" s="111">
        <v>24751.3</v>
      </c>
      <c r="T2349" s="111">
        <v>9782.9599999999991</v>
      </c>
      <c r="U2349">
        <v>0.808203</v>
      </c>
      <c r="V2349">
        <v>12738.8</v>
      </c>
      <c r="W2349">
        <v>9713.8700000000008</v>
      </c>
      <c r="X2349">
        <v>1.61188</v>
      </c>
      <c r="Y2349">
        <v>10489.9</v>
      </c>
      <c r="Z2349">
        <v>11604.6</v>
      </c>
    </row>
    <row r="2350" spans="1:26"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1">
        <v>9735.92</v>
      </c>
      <c r="S2350" s="111">
        <v>16174.8</v>
      </c>
      <c r="T2350" s="111">
        <v>7142.22</v>
      </c>
      <c r="U2350">
        <v>1.12452</v>
      </c>
      <c r="V2350">
        <v>3807.96</v>
      </c>
      <c r="W2350">
        <v>11865.7</v>
      </c>
      <c r="X2350">
        <v>2.7116199999999999</v>
      </c>
      <c r="Y2350">
        <v>4631</v>
      </c>
      <c r="Z2350">
        <v>10404.299999999999</v>
      </c>
    </row>
    <row r="2351" spans="1:26"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1">
        <v>19184.8</v>
      </c>
      <c r="S2351" s="111">
        <v>8618.86</v>
      </c>
      <c r="T2351" s="111">
        <v>11402.6</v>
      </c>
      <c r="U2351">
        <v>2.1118899999999998</v>
      </c>
      <c r="V2351">
        <v>8374.7000000000007</v>
      </c>
      <c r="W2351">
        <v>4506.6000000000004</v>
      </c>
      <c r="X2351">
        <v>3.5676000000000001</v>
      </c>
      <c r="Y2351">
        <v>6224.32</v>
      </c>
      <c r="Z2351">
        <v>9310.56</v>
      </c>
    </row>
    <row r="2352" spans="1:26"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1">
        <v>29422.2</v>
      </c>
      <c r="S2352" s="111">
        <v>1201.8599999999999</v>
      </c>
      <c r="T2352" s="111">
        <v>7440.29</v>
      </c>
      <c r="U2352">
        <v>2.1143100000000001</v>
      </c>
      <c r="V2352">
        <v>11583.6</v>
      </c>
      <c r="W2352">
        <v>6655.81</v>
      </c>
      <c r="X2352">
        <v>4.1286199999999997</v>
      </c>
      <c r="Y2352">
        <v>2134.16</v>
      </c>
      <c r="Z2352">
        <v>5751.98</v>
      </c>
    </row>
    <row r="2353" spans="1:26"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1">
        <v>27704</v>
      </c>
      <c r="S2353" s="111">
        <v>8619.25</v>
      </c>
      <c r="T2353" s="111">
        <v>8656.99</v>
      </c>
      <c r="U2353">
        <v>1.93743</v>
      </c>
      <c r="V2353">
        <v>17676</v>
      </c>
      <c r="W2353">
        <v>5476.72</v>
      </c>
      <c r="X2353">
        <v>4.40876</v>
      </c>
      <c r="Y2353">
        <v>2286.2600000000002</v>
      </c>
      <c r="Z2353">
        <v>2379.31</v>
      </c>
    </row>
    <row r="2354" spans="1:26"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1">
        <v>33988.9</v>
      </c>
      <c r="S2354" s="111">
        <v>28831.1</v>
      </c>
      <c r="T2354" s="111">
        <v>15427.7</v>
      </c>
      <c r="U2354">
        <v>2.8805499999999999</v>
      </c>
      <c r="V2354">
        <v>11942.7</v>
      </c>
      <c r="W2354">
        <v>0</v>
      </c>
      <c r="X2354">
        <v>4.3909500000000001</v>
      </c>
      <c r="Y2354">
        <v>976.28</v>
      </c>
      <c r="Z2354">
        <v>761.78599999999994</v>
      </c>
    </row>
    <row r="2355" spans="1:26"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1">
        <v>32435.599999999999</v>
      </c>
      <c r="S2355" s="111">
        <v>37322</v>
      </c>
      <c r="T2355" s="111">
        <v>15850.4</v>
      </c>
      <c r="U2355">
        <v>2.91439</v>
      </c>
      <c r="V2355">
        <v>6869.84</v>
      </c>
      <c r="W2355">
        <v>0</v>
      </c>
      <c r="X2355">
        <v>4.0834900000000003</v>
      </c>
      <c r="Y2355">
        <v>240.62799999999999</v>
      </c>
      <c r="Z2355">
        <v>940.69100000000003</v>
      </c>
    </row>
    <row r="2356" spans="1:26"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1">
        <v>28405.8</v>
      </c>
      <c r="S2356" s="111">
        <v>39067.699999999997</v>
      </c>
      <c r="T2356" s="111">
        <v>10623.1</v>
      </c>
      <c r="U2356">
        <v>0.62447200000000003</v>
      </c>
      <c r="V2356">
        <v>8728.5400000000009</v>
      </c>
      <c r="W2356">
        <v>0</v>
      </c>
      <c r="X2356">
        <v>2.7316199999999999</v>
      </c>
      <c r="Y2356">
        <v>0</v>
      </c>
      <c r="Z2356">
        <v>668.78</v>
      </c>
    </row>
    <row r="2357" spans="1:26"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1">
        <v>26571.5</v>
      </c>
      <c r="S2357" s="111">
        <v>39324.1</v>
      </c>
      <c r="T2357" s="111">
        <v>5635.16</v>
      </c>
      <c r="U2357">
        <v>0.43629400000000002</v>
      </c>
      <c r="V2357">
        <v>9853.2999999999993</v>
      </c>
      <c r="W2357">
        <v>2444.36</v>
      </c>
      <c r="X2357">
        <v>2.6808000000000001</v>
      </c>
      <c r="Y2357">
        <v>0</v>
      </c>
      <c r="Z2357">
        <v>0</v>
      </c>
    </row>
    <row r="2358" spans="1:26"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1">
        <v>17339.8</v>
      </c>
      <c r="S2358" s="111">
        <v>39691.1</v>
      </c>
      <c r="T2358" s="111">
        <v>9838.86</v>
      </c>
      <c r="U2358">
        <v>0.90707400000000005</v>
      </c>
      <c r="V2358">
        <v>4465.63</v>
      </c>
      <c r="W2358">
        <v>2104.83</v>
      </c>
      <c r="X2358">
        <v>1.5835999999999999</v>
      </c>
      <c r="Y2358">
        <v>0</v>
      </c>
      <c r="Z2358">
        <v>0</v>
      </c>
    </row>
    <row r="2359" spans="1:26"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1">
        <v>9737.01</v>
      </c>
      <c r="S2359" s="111">
        <v>40042.300000000003</v>
      </c>
      <c r="T2359" s="111">
        <v>15345</v>
      </c>
      <c r="U2359">
        <v>0.21051900000000001</v>
      </c>
      <c r="V2359">
        <v>1146.8699999999999</v>
      </c>
      <c r="W2359">
        <v>1777.11</v>
      </c>
      <c r="X2359">
        <v>0.48704199999999997</v>
      </c>
      <c r="Y2359">
        <v>0</v>
      </c>
      <c r="Z2359">
        <v>1422.3</v>
      </c>
    </row>
    <row r="2360" spans="1:26"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1">
        <v>4266.84</v>
      </c>
      <c r="S2360" s="111">
        <v>39816</v>
      </c>
      <c r="T2360" s="111">
        <v>24135.7</v>
      </c>
      <c r="U2360">
        <v>0</v>
      </c>
      <c r="V2360">
        <v>0</v>
      </c>
      <c r="W2360">
        <v>2647.13</v>
      </c>
      <c r="X2360">
        <v>0</v>
      </c>
      <c r="Y2360">
        <v>0</v>
      </c>
      <c r="Z2360">
        <v>941.48599999999999</v>
      </c>
    </row>
    <row r="2361" spans="1:26"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1">
        <v>5547.99</v>
      </c>
      <c r="S2361" s="111">
        <v>39548.199999999997</v>
      </c>
      <c r="T2361" s="111">
        <v>21941.1</v>
      </c>
      <c r="U2361">
        <v>0</v>
      </c>
      <c r="V2361">
        <v>0</v>
      </c>
      <c r="W2361">
        <v>0</v>
      </c>
      <c r="X2361">
        <v>0</v>
      </c>
      <c r="Y2361">
        <v>0</v>
      </c>
      <c r="Z2361">
        <v>1084.79</v>
      </c>
    </row>
    <row r="2362" spans="1:26"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1">
        <v>10210.799999999999</v>
      </c>
      <c r="S2362" s="111">
        <v>38950.800000000003</v>
      </c>
      <c r="T2362" s="111">
        <v>17786.3</v>
      </c>
      <c r="U2362">
        <v>0</v>
      </c>
      <c r="V2362">
        <v>783.69399999999996</v>
      </c>
      <c r="W2362">
        <v>533.33500000000004</v>
      </c>
      <c r="X2362">
        <v>0</v>
      </c>
      <c r="Y2362">
        <v>0</v>
      </c>
      <c r="Z2362">
        <v>1104.2</v>
      </c>
    </row>
    <row r="2363" spans="1:26"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1">
        <v>16885.7</v>
      </c>
      <c r="S2363" s="111">
        <v>39269.599999999999</v>
      </c>
      <c r="T2363" s="111">
        <v>24021.1</v>
      </c>
      <c r="U2363">
        <v>0</v>
      </c>
      <c r="V2363">
        <v>11305.6</v>
      </c>
      <c r="W2363">
        <v>1195.1600000000001</v>
      </c>
      <c r="X2363">
        <v>0</v>
      </c>
      <c r="Y2363">
        <v>1448.4</v>
      </c>
      <c r="Z2363">
        <v>914.11800000000005</v>
      </c>
    </row>
    <row r="2364" spans="1:26"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1">
        <v>24130.3</v>
      </c>
      <c r="S2364" s="111">
        <v>39344.199999999997</v>
      </c>
      <c r="T2364" s="111">
        <v>23728.1</v>
      </c>
      <c r="U2364">
        <v>0</v>
      </c>
      <c r="V2364">
        <v>29171.3</v>
      </c>
      <c r="W2364">
        <v>5097.07</v>
      </c>
      <c r="X2364">
        <v>0</v>
      </c>
      <c r="Y2364">
        <v>0</v>
      </c>
      <c r="Z2364">
        <v>138.58699999999999</v>
      </c>
    </row>
    <row r="2365" spans="1:26"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1">
        <v>30410.400000000001</v>
      </c>
      <c r="S2365" s="111">
        <v>40053.4</v>
      </c>
      <c r="T2365" s="111">
        <v>10985.1</v>
      </c>
      <c r="U2365">
        <v>0</v>
      </c>
      <c r="V2365">
        <v>38208</v>
      </c>
      <c r="W2365">
        <v>6460.09</v>
      </c>
      <c r="X2365">
        <v>0</v>
      </c>
      <c r="Y2365">
        <v>0</v>
      </c>
      <c r="Z2365">
        <v>0</v>
      </c>
    </row>
    <row r="2366" spans="1:26"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1">
        <v>37723</v>
      </c>
      <c r="S2366" s="111">
        <v>40053.4</v>
      </c>
      <c r="T2366" s="111">
        <v>15384.6</v>
      </c>
      <c r="U2366">
        <v>0</v>
      </c>
      <c r="V2366">
        <v>39490.699999999997</v>
      </c>
      <c r="W2366">
        <v>6962.64</v>
      </c>
      <c r="X2366">
        <v>0</v>
      </c>
      <c r="Y2366">
        <v>0</v>
      </c>
      <c r="Z2366">
        <v>0</v>
      </c>
    </row>
    <row r="2367" spans="1:26"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1">
        <v>39299</v>
      </c>
      <c r="S2367" s="111">
        <v>40053.4</v>
      </c>
      <c r="T2367" s="111">
        <v>13011.4</v>
      </c>
      <c r="U2367">
        <v>0</v>
      </c>
      <c r="V2367">
        <v>39412.9</v>
      </c>
      <c r="W2367">
        <v>4640.2299999999996</v>
      </c>
      <c r="X2367">
        <v>0</v>
      </c>
      <c r="Y2367">
        <v>0</v>
      </c>
      <c r="Z2367">
        <v>0</v>
      </c>
    </row>
    <row r="2368" spans="1:26"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1">
        <v>39270</v>
      </c>
      <c r="S2368" s="111">
        <v>40053.4</v>
      </c>
      <c r="T2368" s="111">
        <v>5109.76</v>
      </c>
      <c r="U2368">
        <v>0</v>
      </c>
      <c r="V2368">
        <v>39417.5</v>
      </c>
      <c r="W2368">
        <v>3628.44</v>
      </c>
      <c r="X2368">
        <v>0</v>
      </c>
      <c r="Y2368">
        <v>876.72799999999995</v>
      </c>
      <c r="Z2368">
        <v>0</v>
      </c>
    </row>
    <row r="2369" spans="1:26"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1">
        <v>38266.199999999997</v>
      </c>
      <c r="S2369" s="111">
        <v>39599.800000000003</v>
      </c>
      <c r="T2369" s="111">
        <v>1726.61</v>
      </c>
      <c r="U2369">
        <v>0</v>
      </c>
      <c r="V2369">
        <v>38960.800000000003</v>
      </c>
      <c r="W2369">
        <v>2524.19</v>
      </c>
      <c r="X2369">
        <v>0</v>
      </c>
      <c r="Y2369">
        <v>1751.57</v>
      </c>
      <c r="Z2369">
        <v>0</v>
      </c>
    </row>
    <row r="2370" spans="1:26"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1">
        <v>33651.199999999997</v>
      </c>
      <c r="S2370" s="111">
        <v>39206.800000000003</v>
      </c>
      <c r="T2370" s="111">
        <v>0</v>
      </c>
      <c r="U2370">
        <v>0</v>
      </c>
      <c r="V2370">
        <v>39319.9</v>
      </c>
      <c r="W2370">
        <v>0</v>
      </c>
      <c r="X2370">
        <v>0</v>
      </c>
      <c r="Y2370">
        <v>3152.45</v>
      </c>
      <c r="Z2370">
        <v>1010.05</v>
      </c>
    </row>
    <row r="2371" spans="1:26"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1">
        <v>23507</v>
      </c>
      <c r="S2371" s="111">
        <v>38214.5</v>
      </c>
      <c r="T2371" s="111">
        <v>0</v>
      </c>
      <c r="U2371">
        <v>0</v>
      </c>
      <c r="V2371">
        <v>39588.800000000003</v>
      </c>
      <c r="W2371">
        <v>0</v>
      </c>
      <c r="X2371">
        <v>0</v>
      </c>
      <c r="Y2371">
        <v>2405.33</v>
      </c>
      <c r="Z2371">
        <v>0</v>
      </c>
    </row>
    <row r="2372" spans="1:26"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1">
        <v>24710.2</v>
      </c>
      <c r="S2372" s="111">
        <v>37317.4</v>
      </c>
      <c r="T2372" s="111">
        <v>681.16300000000001</v>
      </c>
      <c r="U2372">
        <v>0.34745500000000001</v>
      </c>
      <c r="V2372">
        <v>38958.800000000003</v>
      </c>
      <c r="W2372">
        <v>0</v>
      </c>
      <c r="X2372">
        <v>0.49416599999999999</v>
      </c>
      <c r="Y2372">
        <v>2986.45</v>
      </c>
      <c r="Z2372">
        <v>0</v>
      </c>
    </row>
    <row r="2373" spans="1:26"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1">
        <v>13679.1</v>
      </c>
      <c r="S2373" s="111">
        <v>38398.699999999997</v>
      </c>
      <c r="T2373" s="111">
        <v>534.96799999999996</v>
      </c>
      <c r="U2373">
        <v>0.85090600000000005</v>
      </c>
      <c r="V2373">
        <v>37449.300000000003</v>
      </c>
      <c r="W2373">
        <v>0</v>
      </c>
      <c r="X2373">
        <v>1.6253200000000001</v>
      </c>
      <c r="Y2373">
        <v>2818.5</v>
      </c>
      <c r="Z2373">
        <v>602.48800000000006</v>
      </c>
    </row>
    <row r="2374" spans="1:26"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1">
        <v>11769</v>
      </c>
      <c r="S2374" s="111">
        <v>39722.6</v>
      </c>
      <c r="T2374" s="111">
        <v>2917.85</v>
      </c>
      <c r="U2374">
        <v>1.76336</v>
      </c>
      <c r="V2374">
        <v>38401.9</v>
      </c>
      <c r="W2374">
        <v>0</v>
      </c>
      <c r="X2374">
        <v>2.7357200000000002</v>
      </c>
      <c r="Y2374">
        <v>3141.23</v>
      </c>
      <c r="Z2374">
        <v>3992.82</v>
      </c>
    </row>
    <row r="2375" spans="1:26"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1">
        <v>7224.15</v>
      </c>
      <c r="S2375" s="111">
        <v>39954.1</v>
      </c>
      <c r="T2375" s="111">
        <v>3231.96</v>
      </c>
      <c r="U2375">
        <v>2.4311600000000002</v>
      </c>
      <c r="V2375">
        <v>37652.800000000003</v>
      </c>
      <c r="W2375">
        <v>1989.68</v>
      </c>
      <c r="X2375">
        <v>2.8509199999999999</v>
      </c>
      <c r="Y2375">
        <v>4331.67</v>
      </c>
      <c r="Z2375">
        <v>11807.5</v>
      </c>
    </row>
    <row r="2376" spans="1:26"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1">
        <v>3816.77</v>
      </c>
      <c r="S2376" s="111">
        <v>39310.300000000003</v>
      </c>
      <c r="T2376" s="111">
        <v>7809.64</v>
      </c>
      <c r="U2376">
        <v>2.76831</v>
      </c>
      <c r="V2376">
        <v>33838.9</v>
      </c>
      <c r="W2376">
        <v>15670.7</v>
      </c>
      <c r="X2376">
        <v>4.1827899999999998</v>
      </c>
      <c r="Y2376">
        <v>9002.01</v>
      </c>
      <c r="Z2376">
        <v>30002</v>
      </c>
    </row>
    <row r="2377" spans="1:26"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1">
        <v>1710.16</v>
      </c>
      <c r="S2377" s="111">
        <v>35610.9</v>
      </c>
      <c r="T2377" s="111">
        <v>13456.7</v>
      </c>
      <c r="U2377">
        <v>2.45932</v>
      </c>
      <c r="V2377">
        <v>32854.1</v>
      </c>
      <c r="W2377">
        <v>27802.7</v>
      </c>
      <c r="X2377">
        <v>3.0185599999999999</v>
      </c>
      <c r="Y2377">
        <v>12241.8</v>
      </c>
      <c r="Z2377">
        <v>29076.6</v>
      </c>
    </row>
    <row r="2378" spans="1:26"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1">
        <v>62.059699999999999</v>
      </c>
      <c r="S2378" s="111">
        <v>35986.800000000003</v>
      </c>
      <c r="T2378" s="111">
        <v>12665.6</v>
      </c>
      <c r="U2378">
        <v>2.7023299999999999</v>
      </c>
      <c r="V2378">
        <v>29528.799999999999</v>
      </c>
      <c r="W2378">
        <v>37643.699999999997</v>
      </c>
      <c r="X2378">
        <v>4.4766599999999999</v>
      </c>
      <c r="Y2378">
        <v>14314</v>
      </c>
      <c r="Z2378">
        <v>28619.3</v>
      </c>
    </row>
    <row r="2379" spans="1:26"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1">
        <v>0</v>
      </c>
      <c r="S2379" s="111">
        <v>38172</v>
      </c>
      <c r="T2379" s="111">
        <v>27567</v>
      </c>
      <c r="U2379">
        <v>1.13341</v>
      </c>
      <c r="V2379">
        <v>23222.5</v>
      </c>
      <c r="W2379">
        <v>39738.199999999997</v>
      </c>
      <c r="X2379">
        <v>4.1720800000000002</v>
      </c>
      <c r="Y2379">
        <v>3956.74</v>
      </c>
      <c r="Z2379">
        <v>34811.800000000003</v>
      </c>
    </row>
    <row r="2380" spans="1:26"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1">
        <v>0</v>
      </c>
      <c r="S2380" s="111">
        <v>36770.6</v>
      </c>
      <c r="T2380" s="111">
        <v>35438.300000000003</v>
      </c>
      <c r="U2380">
        <v>1.20923</v>
      </c>
      <c r="V2380">
        <v>16627.8</v>
      </c>
      <c r="W2380">
        <v>40053.4</v>
      </c>
      <c r="X2380">
        <v>3.57498</v>
      </c>
      <c r="Y2380">
        <v>5679.39</v>
      </c>
      <c r="Z2380">
        <v>15075.4</v>
      </c>
    </row>
    <row r="2381" spans="1:26"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1">
        <v>0</v>
      </c>
      <c r="S2381" s="111">
        <v>35374.5</v>
      </c>
      <c r="T2381" s="111">
        <v>37058.300000000003</v>
      </c>
      <c r="U2381">
        <v>0.58541399999999999</v>
      </c>
      <c r="V2381">
        <v>18193.7</v>
      </c>
      <c r="W2381">
        <v>40053.4</v>
      </c>
      <c r="X2381">
        <v>2.7031700000000001</v>
      </c>
      <c r="Y2381">
        <v>19946</v>
      </c>
      <c r="Z2381">
        <v>9227.65</v>
      </c>
    </row>
    <row r="2382" spans="1:26"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1">
        <v>2190.12</v>
      </c>
      <c r="S2382" s="111">
        <v>36603.9</v>
      </c>
      <c r="T2382" s="111">
        <v>22669.9</v>
      </c>
      <c r="U2382">
        <v>0.97305900000000001</v>
      </c>
      <c r="V2382">
        <v>24993.9</v>
      </c>
      <c r="W2382">
        <v>40053.4</v>
      </c>
      <c r="X2382">
        <v>1.58806</v>
      </c>
      <c r="Y2382">
        <v>12967.6</v>
      </c>
      <c r="Z2382">
        <v>11049.3</v>
      </c>
    </row>
    <row r="2383" spans="1:26"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1">
        <v>6490.78</v>
      </c>
      <c r="S2383" s="111">
        <v>37344.9</v>
      </c>
      <c r="T2383" s="111">
        <v>7283.3</v>
      </c>
      <c r="U2383">
        <v>0.32953199999999999</v>
      </c>
      <c r="V2383">
        <v>29983.9</v>
      </c>
      <c r="W2383">
        <v>40053.4</v>
      </c>
      <c r="X2383">
        <v>0.49502099999999999</v>
      </c>
      <c r="Y2383">
        <v>4083.16</v>
      </c>
      <c r="Z2383">
        <v>13386.4</v>
      </c>
    </row>
    <row r="2384" spans="1:26"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1">
        <v>8184.67</v>
      </c>
      <c r="S2384" s="111">
        <v>38896.6</v>
      </c>
      <c r="T2384" s="111">
        <v>6552.2</v>
      </c>
      <c r="U2384">
        <v>0</v>
      </c>
      <c r="V2384">
        <v>31237.4</v>
      </c>
      <c r="W2384">
        <v>40053.4</v>
      </c>
      <c r="X2384">
        <v>0</v>
      </c>
      <c r="Y2384">
        <v>14882</v>
      </c>
      <c r="Z2384">
        <v>27124.7</v>
      </c>
    </row>
    <row r="2385" spans="1:26"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1">
        <v>3331.89</v>
      </c>
      <c r="S2385" s="111">
        <v>39338.5</v>
      </c>
      <c r="T2385" s="111">
        <v>11082.8</v>
      </c>
      <c r="U2385">
        <v>0</v>
      </c>
      <c r="V2385">
        <v>36458.9</v>
      </c>
      <c r="W2385">
        <v>40053.4</v>
      </c>
      <c r="X2385">
        <v>0</v>
      </c>
      <c r="Y2385">
        <v>16864.7</v>
      </c>
      <c r="Z2385">
        <v>29689.4</v>
      </c>
    </row>
    <row r="2386" spans="1:26"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1">
        <v>1432.95</v>
      </c>
      <c r="S2386" s="111">
        <v>39816.1</v>
      </c>
      <c r="T2386" s="111">
        <v>9839.08</v>
      </c>
      <c r="U2386">
        <v>0</v>
      </c>
      <c r="V2386">
        <v>38081.699999999997</v>
      </c>
      <c r="W2386">
        <v>40053.4</v>
      </c>
      <c r="X2386">
        <v>0</v>
      </c>
      <c r="Y2386">
        <v>32383.599999999999</v>
      </c>
      <c r="Z2386">
        <v>35995.4</v>
      </c>
    </row>
    <row r="2387" spans="1:26"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1">
        <v>0</v>
      </c>
      <c r="S2387" s="111">
        <v>40023</v>
      </c>
      <c r="T2387" s="111">
        <v>0</v>
      </c>
      <c r="U2387">
        <v>0</v>
      </c>
      <c r="V2387">
        <v>37549.599999999999</v>
      </c>
      <c r="W2387">
        <v>40053.4</v>
      </c>
      <c r="X2387">
        <v>0</v>
      </c>
      <c r="Y2387">
        <v>29842.7</v>
      </c>
      <c r="Z2387">
        <v>36857.800000000003</v>
      </c>
    </row>
    <row r="2388" spans="1:26"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1">
        <v>0</v>
      </c>
      <c r="S2388" s="111">
        <v>39819.9</v>
      </c>
      <c r="T2388" s="111">
        <v>0</v>
      </c>
      <c r="U2388">
        <v>0</v>
      </c>
      <c r="V2388">
        <v>30039.7</v>
      </c>
      <c r="W2388">
        <v>40053.4</v>
      </c>
      <c r="X2388">
        <v>0</v>
      </c>
      <c r="Y2388">
        <v>19973.3</v>
      </c>
      <c r="Z2388">
        <v>37058</v>
      </c>
    </row>
    <row r="2389" spans="1:26"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1">
        <v>0</v>
      </c>
      <c r="S2389" s="111">
        <v>39919.300000000003</v>
      </c>
      <c r="T2389" s="111">
        <v>0</v>
      </c>
      <c r="U2389">
        <v>0</v>
      </c>
      <c r="V2389">
        <v>28953.599999999999</v>
      </c>
      <c r="W2389">
        <v>40053.4</v>
      </c>
      <c r="X2389">
        <v>0</v>
      </c>
      <c r="Y2389">
        <v>16403.099999999999</v>
      </c>
      <c r="Z2389">
        <v>29263.9</v>
      </c>
    </row>
    <row r="2390" spans="1:26"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1">
        <v>1673.95</v>
      </c>
      <c r="S2390" s="111">
        <v>40053.4</v>
      </c>
      <c r="T2390" s="111">
        <v>1258.8</v>
      </c>
      <c r="U2390">
        <v>0</v>
      </c>
      <c r="V2390">
        <v>21007.5</v>
      </c>
      <c r="W2390">
        <v>40053.4</v>
      </c>
      <c r="X2390">
        <v>0</v>
      </c>
      <c r="Y2390">
        <v>25421.200000000001</v>
      </c>
      <c r="Z2390">
        <v>26362.400000000001</v>
      </c>
    </row>
    <row r="2391" spans="1:26"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1">
        <v>3455.07</v>
      </c>
      <c r="S2391" s="111">
        <v>40053.4</v>
      </c>
      <c r="T2391" s="111">
        <v>6720.9</v>
      </c>
      <c r="U2391">
        <v>0</v>
      </c>
      <c r="V2391">
        <v>17003.7</v>
      </c>
      <c r="W2391">
        <v>27712.3</v>
      </c>
      <c r="X2391">
        <v>0</v>
      </c>
      <c r="Y2391">
        <v>26085.200000000001</v>
      </c>
      <c r="Z2391">
        <v>12856.8</v>
      </c>
    </row>
    <row r="2392" spans="1:26"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1">
        <v>11726.5</v>
      </c>
      <c r="S2392" s="111">
        <v>40053.4</v>
      </c>
      <c r="T2392" s="111">
        <v>10663.2</v>
      </c>
      <c r="U2392">
        <v>0</v>
      </c>
      <c r="V2392">
        <v>15346.7</v>
      </c>
      <c r="W2392">
        <v>4215.76</v>
      </c>
      <c r="X2392">
        <v>0</v>
      </c>
      <c r="Y2392">
        <v>22198.3</v>
      </c>
      <c r="Z2392">
        <v>8859.75</v>
      </c>
    </row>
    <row r="2393" spans="1:26"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1">
        <v>15792.7</v>
      </c>
      <c r="S2393" s="111">
        <v>39309.800000000003</v>
      </c>
      <c r="T2393" s="111">
        <v>11782.9</v>
      </c>
      <c r="U2393">
        <v>0</v>
      </c>
      <c r="V2393">
        <v>13717.7</v>
      </c>
      <c r="W2393">
        <v>7357.85</v>
      </c>
      <c r="X2393">
        <v>0</v>
      </c>
      <c r="Y2393">
        <v>26422.2</v>
      </c>
      <c r="Z2393">
        <v>8382.34</v>
      </c>
    </row>
    <row r="2394" spans="1:26"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1">
        <v>5029.43</v>
      </c>
      <c r="S2394" s="111">
        <v>38357</v>
      </c>
      <c r="T2394" s="111">
        <v>6453.53</v>
      </c>
      <c r="U2394">
        <v>0</v>
      </c>
      <c r="V2394">
        <v>11838.9</v>
      </c>
      <c r="W2394">
        <v>18866.099999999999</v>
      </c>
      <c r="X2394">
        <v>0</v>
      </c>
      <c r="Y2394">
        <v>20458</v>
      </c>
      <c r="Z2394">
        <v>8075.01</v>
      </c>
    </row>
    <row r="2395" spans="1:26"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1">
        <v>104.381</v>
      </c>
      <c r="S2395" s="111">
        <v>36911.1</v>
      </c>
      <c r="T2395" s="111">
        <v>3157.92</v>
      </c>
      <c r="U2395">
        <v>0</v>
      </c>
      <c r="V2395">
        <v>10418.1</v>
      </c>
      <c r="W2395">
        <v>32180.2</v>
      </c>
      <c r="X2395">
        <v>0</v>
      </c>
      <c r="Y2395">
        <v>11097.9</v>
      </c>
      <c r="Z2395">
        <v>10156.6</v>
      </c>
    </row>
    <row r="2396" spans="1:26"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1">
        <v>0</v>
      </c>
      <c r="S2396" s="111">
        <v>33277</v>
      </c>
      <c r="T2396" s="111">
        <v>279.33100000000002</v>
      </c>
      <c r="U2396">
        <v>0.16026000000000001</v>
      </c>
      <c r="V2396">
        <v>11830.9</v>
      </c>
      <c r="W2396">
        <v>35216.5</v>
      </c>
      <c r="X2396">
        <v>0.36425999999999997</v>
      </c>
      <c r="Y2396">
        <v>18551.8</v>
      </c>
      <c r="Z2396">
        <v>9856.49</v>
      </c>
    </row>
    <row r="2397" spans="1:26"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1">
        <v>0</v>
      </c>
      <c r="S2397" s="111">
        <v>28142.799999999999</v>
      </c>
      <c r="T2397" s="111">
        <v>659.15700000000004</v>
      </c>
      <c r="U2397">
        <v>1.3290200000000001</v>
      </c>
      <c r="V2397">
        <v>5368.23</v>
      </c>
      <c r="W2397">
        <v>32983.800000000003</v>
      </c>
      <c r="X2397">
        <v>1.58954</v>
      </c>
      <c r="Y2397">
        <v>24085</v>
      </c>
      <c r="Z2397">
        <v>11354.1</v>
      </c>
    </row>
    <row r="2398" spans="1:26"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1">
        <v>958.78599999999994</v>
      </c>
      <c r="S2398" s="111">
        <v>26514.7</v>
      </c>
      <c r="T2398" s="111">
        <v>445.58699999999999</v>
      </c>
      <c r="U2398">
        <v>1.92533</v>
      </c>
      <c r="V2398">
        <v>1329.27</v>
      </c>
      <c r="W2398">
        <v>36707.9</v>
      </c>
      <c r="X2398">
        <v>2.4081999999999999</v>
      </c>
      <c r="Y2398">
        <v>20508.2</v>
      </c>
      <c r="Z2398">
        <v>12370.5</v>
      </c>
    </row>
    <row r="2399" spans="1:26"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1">
        <v>1217.33</v>
      </c>
      <c r="S2399" s="111">
        <v>20623.400000000001</v>
      </c>
      <c r="T2399" s="111">
        <v>1493.54</v>
      </c>
      <c r="U2399">
        <v>3.4814400000000001</v>
      </c>
      <c r="V2399">
        <v>1072.29</v>
      </c>
      <c r="W2399">
        <v>38981.300000000003</v>
      </c>
      <c r="X2399">
        <v>3.48583</v>
      </c>
      <c r="Y2399">
        <v>17993.900000000001</v>
      </c>
      <c r="Z2399">
        <v>13690</v>
      </c>
    </row>
    <row r="2400" spans="1:26"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1">
        <v>1469.7</v>
      </c>
      <c r="S2400" s="111">
        <v>12719.8</v>
      </c>
      <c r="T2400" s="111">
        <v>2595.4299999999998</v>
      </c>
      <c r="U2400">
        <v>2.9414199999999999</v>
      </c>
      <c r="V2400">
        <v>725.75099999999998</v>
      </c>
      <c r="W2400">
        <v>39232.199999999997</v>
      </c>
      <c r="X2400">
        <v>3.3134999999999999</v>
      </c>
      <c r="Y2400">
        <v>18242.400000000001</v>
      </c>
      <c r="Z2400">
        <v>16318.5</v>
      </c>
    </row>
    <row r="2401" spans="1:26"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1">
        <v>231.309</v>
      </c>
      <c r="S2401" s="111">
        <v>9759.66</v>
      </c>
      <c r="T2401" s="111">
        <v>1236.33</v>
      </c>
      <c r="U2401">
        <v>3.2645400000000002</v>
      </c>
      <c r="V2401">
        <v>0</v>
      </c>
      <c r="W2401">
        <v>38920.800000000003</v>
      </c>
      <c r="X2401">
        <v>3.4350200000000002</v>
      </c>
      <c r="Y2401">
        <v>17115.2</v>
      </c>
      <c r="Z2401">
        <v>13367.2</v>
      </c>
    </row>
    <row r="2402" spans="1:26"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1">
        <v>1904.03</v>
      </c>
      <c r="S2402" s="111">
        <v>8849.2099999999991</v>
      </c>
      <c r="T2402" s="111">
        <v>0</v>
      </c>
      <c r="U2402">
        <v>0.50200699999999998</v>
      </c>
      <c r="V2402">
        <v>0</v>
      </c>
      <c r="W2402">
        <v>37029.199999999997</v>
      </c>
      <c r="X2402">
        <v>3.4918300000000002</v>
      </c>
      <c r="Y2402">
        <v>17256.400000000001</v>
      </c>
      <c r="Z2402">
        <v>12273.7</v>
      </c>
    </row>
    <row r="2403" spans="1:26"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1">
        <v>5937.93</v>
      </c>
      <c r="S2403" s="111">
        <v>11039.4</v>
      </c>
      <c r="T2403" s="111">
        <v>527.02099999999996</v>
      </c>
      <c r="U2403">
        <v>3.15733</v>
      </c>
      <c r="V2403">
        <v>0</v>
      </c>
      <c r="W2403">
        <v>32390</v>
      </c>
      <c r="X2403">
        <v>3.3657699999999999</v>
      </c>
      <c r="Y2403">
        <v>16358.2</v>
      </c>
      <c r="Z2403">
        <v>11543.9</v>
      </c>
    </row>
    <row r="2404" spans="1:26"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1">
        <v>6457.1</v>
      </c>
      <c r="S2404" s="111">
        <v>15283</v>
      </c>
      <c r="T2404" s="111">
        <v>1094.52</v>
      </c>
      <c r="U2404">
        <v>2.2657099999999999</v>
      </c>
      <c r="V2404">
        <v>0</v>
      </c>
      <c r="W2404">
        <v>21160.9</v>
      </c>
      <c r="X2404">
        <v>2.9212899999999999</v>
      </c>
      <c r="Y2404">
        <v>13180.8</v>
      </c>
      <c r="Z2404">
        <v>13023.9</v>
      </c>
    </row>
    <row r="2405" spans="1:26"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1">
        <v>8490.57</v>
      </c>
      <c r="S2405" s="111">
        <v>13120.7</v>
      </c>
      <c r="T2405" s="111">
        <v>12969.5</v>
      </c>
      <c r="U2405">
        <v>0.49401699999999998</v>
      </c>
      <c r="V2405">
        <v>0</v>
      </c>
      <c r="W2405">
        <v>9353.52</v>
      </c>
      <c r="X2405">
        <v>2.29644</v>
      </c>
      <c r="Y2405">
        <v>11802.2</v>
      </c>
      <c r="Z2405">
        <v>15950.3</v>
      </c>
    </row>
    <row r="2406" spans="1:26"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1">
        <v>9592.57</v>
      </c>
      <c r="S2406" s="111">
        <v>4198.13</v>
      </c>
      <c r="T2406" s="111">
        <v>35285.1</v>
      </c>
      <c r="U2406">
        <v>1.35467</v>
      </c>
      <c r="V2406">
        <v>0</v>
      </c>
      <c r="W2406">
        <v>4239.3900000000003</v>
      </c>
      <c r="X2406">
        <v>0.65726200000000001</v>
      </c>
      <c r="Y2406">
        <v>14719.7</v>
      </c>
      <c r="Z2406">
        <v>13447.5</v>
      </c>
    </row>
    <row r="2407" spans="1:26"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1">
        <v>10184.4</v>
      </c>
      <c r="S2407" s="111">
        <v>0</v>
      </c>
      <c r="T2407" s="111">
        <v>40053.4</v>
      </c>
      <c r="U2407">
        <v>1.03453E-2</v>
      </c>
      <c r="V2407">
        <v>0</v>
      </c>
      <c r="W2407">
        <v>1205.4100000000001</v>
      </c>
      <c r="X2407">
        <v>0.44458900000000001</v>
      </c>
      <c r="Y2407">
        <v>30278.6</v>
      </c>
      <c r="Z2407">
        <v>15233.8</v>
      </c>
    </row>
    <row r="2408" spans="1:26"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1">
        <v>2740.55</v>
      </c>
      <c r="S2408" s="111">
        <v>3645.21</v>
      </c>
      <c r="T2408" s="111">
        <v>40053.4</v>
      </c>
      <c r="U2408">
        <v>0</v>
      </c>
      <c r="V2408">
        <v>0</v>
      </c>
      <c r="W2408">
        <v>0</v>
      </c>
      <c r="X2408">
        <v>0</v>
      </c>
      <c r="Y2408">
        <v>25511.599999999999</v>
      </c>
      <c r="Z2408">
        <v>21568.2</v>
      </c>
    </row>
    <row r="2409" spans="1:26"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1">
        <v>1812.9</v>
      </c>
      <c r="S2409" s="111">
        <v>7842.19</v>
      </c>
      <c r="T2409" s="111">
        <v>40053.4</v>
      </c>
      <c r="U2409">
        <v>0</v>
      </c>
      <c r="V2409">
        <v>0</v>
      </c>
      <c r="W2409">
        <v>0</v>
      </c>
      <c r="X2409">
        <v>0</v>
      </c>
      <c r="Y2409">
        <v>16833.3</v>
      </c>
      <c r="Z2409">
        <v>18536.5</v>
      </c>
    </row>
    <row r="2410" spans="1:26"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1">
        <v>1423.51</v>
      </c>
      <c r="S2410" s="111">
        <v>12595.6</v>
      </c>
      <c r="T2410" s="111">
        <v>39805</v>
      </c>
      <c r="U2410">
        <v>0</v>
      </c>
      <c r="V2410">
        <v>0</v>
      </c>
      <c r="W2410">
        <v>0</v>
      </c>
      <c r="X2410">
        <v>0</v>
      </c>
      <c r="Y2410">
        <v>38037.9</v>
      </c>
      <c r="Z2410">
        <v>15449.4</v>
      </c>
    </row>
    <row r="2411" spans="1:26"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1">
        <v>0</v>
      </c>
      <c r="S2411" s="111">
        <v>16635.3</v>
      </c>
      <c r="T2411" s="111">
        <v>38356.800000000003</v>
      </c>
      <c r="U2411">
        <v>0</v>
      </c>
      <c r="V2411">
        <v>0</v>
      </c>
      <c r="W2411">
        <v>0</v>
      </c>
      <c r="X2411">
        <v>0</v>
      </c>
      <c r="Y2411">
        <v>37806.6</v>
      </c>
      <c r="Z2411">
        <v>27234.1</v>
      </c>
    </row>
    <row r="2412" spans="1:26"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1">
        <v>0</v>
      </c>
      <c r="S2412" s="111">
        <v>23050.3</v>
      </c>
      <c r="T2412" s="111">
        <v>38987.800000000003</v>
      </c>
      <c r="U2412">
        <v>0</v>
      </c>
      <c r="V2412">
        <v>0</v>
      </c>
      <c r="W2412">
        <v>0</v>
      </c>
      <c r="X2412">
        <v>0</v>
      </c>
      <c r="Y2412">
        <v>36948</v>
      </c>
      <c r="Z2412">
        <v>31884.400000000001</v>
      </c>
    </row>
    <row r="2413" spans="1:26"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1">
        <v>0</v>
      </c>
      <c r="S2413" s="111">
        <v>19095.2</v>
      </c>
      <c r="T2413" s="111">
        <v>39599.699999999997</v>
      </c>
      <c r="U2413">
        <v>0</v>
      </c>
      <c r="V2413">
        <v>0</v>
      </c>
      <c r="W2413">
        <v>788.07799999999997</v>
      </c>
      <c r="X2413">
        <v>0</v>
      </c>
      <c r="Y2413">
        <v>36312.300000000003</v>
      </c>
      <c r="Z2413">
        <v>39022.699999999997</v>
      </c>
    </row>
    <row r="2414" spans="1:26"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1">
        <v>0</v>
      </c>
      <c r="S2414" s="111">
        <v>19902.7</v>
      </c>
      <c r="T2414" s="111">
        <v>39308.199999999997</v>
      </c>
      <c r="U2414">
        <v>0</v>
      </c>
      <c r="V2414">
        <v>0</v>
      </c>
      <c r="W2414">
        <v>1683.06</v>
      </c>
      <c r="X2414">
        <v>0</v>
      </c>
      <c r="Y2414">
        <v>37507.9</v>
      </c>
      <c r="Z2414">
        <v>39787.300000000003</v>
      </c>
    </row>
    <row r="2415" spans="1:26"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1">
        <v>0</v>
      </c>
      <c r="S2415" s="111">
        <v>26930.2</v>
      </c>
      <c r="T2415" s="111">
        <v>37045.5</v>
      </c>
      <c r="U2415">
        <v>0</v>
      </c>
      <c r="V2415">
        <v>0</v>
      </c>
      <c r="W2415">
        <v>1874.16</v>
      </c>
      <c r="X2415">
        <v>0</v>
      </c>
      <c r="Y2415">
        <v>39384.199999999997</v>
      </c>
      <c r="Z2415">
        <v>40053.4</v>
      </c>
    </row>
    <row r="2416" spans="1:26"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1">
        <v>0</v>
      </c>
      <c r="S2416" s="111">
        <v>28973.9</v>
      </c>
      <c r="T2416" s="111">
        <v>35725.800000000003</v>
      </c>
      <c r="U2416">
        <v>0</v>
      </c>
      <c r="V2416">
        <v>805.83699999999999</v>
      </c>
      <c r="W2416">
        <v>1361.67</v>
      </c>
      <c r="X2416">
        <v>0</v>
      </c>
      <c r="Y2416">
        <v>39230.699999999997</v>
      </c>
      <c r="Z2416">
        <v>40053.4</v>
      </c>
    </row>
    <row r="2417" spans="1:26"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1">
        <v>0</v>
      </c>
      <c r="S2417" s="111">
        <v>33108.1</v>
      </c>
      <c r="T2417" s="111">
        <v>36563</v>
      </c>
      <c r="U2417">
        <v>0</v>
      </c>
      <c r="V2417">
        <v>3535.4</v>
      </c>
      <c r="W2417">
        <v>1143.6500000000001</v>
      </c>
      <c r="X2417">
        <v>0</v>
      </c>
      <c r="Y2417">
        <v>36201.300000000003</v>
      </c>
      <c r="Z2417">
        <v>40053.4</v>
      </c>
    </row>
    <row r="2418" spans="1:26"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1">
        <v>0</v>
      </c>
      <c r="S2418" s="111">
        <v>25467.1</v>
      </c>
      <c r="T2418" s="111">
        <v>30332</v>
      </c>
      <c r="U2418">
        <v>0</v>
      </c>
      <c r="V2418">
        <v>3522.54</v>
      </c>
      <c r="W2418">
        <v>1058.06</v>
      </c>
      <c r="X2418">
        <v>0</v>
      </c>
      <c r="Y2418">
        <v>37312.800000000003</v>
      </c>
      <c r="Z2418">
        <v>40053.4</v>
      </c>
    </row>
    <row r="2419" spans="1:26"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1">
        <v>1.19702</v>
      </c>
      <c r="S2419" s="111">
        <v>17145.900000000001</v>
      </c>
      <c r="T2419" s="111">
        <v>23807.1</v>
      </c>
      <c r="U2419">
        <v>0</v>
      </c>
      <c r="V2419">
        <v>3503.72</v>
      </c>
      <c r="W2419">
        <v>951.42399999999998</v>
      </c>
      <c r="X2419">
        <v>0</v>
      </c>
      <c r="Y2419">
        <v>39775</v>
      </c>
      <c r="Z2419">
        <v>40053.4</v>
      </c>
    </row>
    <row r="2420" spans="1:26"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1">
        <v>0</v>
      </c>
      <c r="S2420" s="111">
        <v>12963.3</v>
      </c>
      <c r="T2420" s="111">
        <v>12810.9</v>
      </c>
      <c r="U2420">
        <v>0.12714300000000001</v>
      </c>
      <c r="V2420">
        <v>1535.96</v>
      </c>
      <c r="W2420">
        <v>0</v>
      </c>
      <c r="X2420">
        <v>0.25335299999999999</v>
      </c>
      <c r="Y2420">
        <v>40053.4</v>
      </c>
      <c r="Z2420">
        <v>40053.4</v>
      </c>
    </row>
    <row r="2421" spans="1:26"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1">
        <v>1692.37</v>
      </c>
      <c r="S2421" s="111">
        <v>10501.5</v>
      </c>
      <c r="T2421" s="111">
        <v>3392.64</v>
      </c>
      <c r="U2421">
        <v>1.0666899999999999</v>
      </c>
      <c r="V2421">
        <v>1012.67</v>
      </c>
      <c r="W2421">
        <v>0</v>
      </c>
      <c r="X2421">
        <v>0.53393400000000002</v>
      </c>
      <c r="Y2421">
        <v>39592.6</v>
      </c>
      <c r="Z2421">
        <v>40053.4</v>
      </c>
    </row>
    <row r="2422" spans="1:26"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1">
        <v>1129.1500000000001</v>
      </c>
      <c r="S2422" s="111">
        <v>6852.04</v>
      </c>
      <c r="T2422" s="111">
        <v>1171.96</v>
      </c>
      <c r="U2422">
        <v>2.06447</v>
      </c>
      <c r="V2422">
        <v>0</v>
      </c>
      <c r="W2422">
        <v>0</v>
      </c>
      <c r="X2422">
        <v>0.77588900000000005</v>
      </c>
      <c r="Y2422">
        <v>39836.800000000003</v>
      </c>
      <c r="Z2422">
        <v>40053.4</v>
      </c>
    </row>
    <row r="2423" spans="1:26"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1">
        <v>3569.82</v>
      </c>
      <c r="S2423" s="111">
        <v>8158.18</v>
      </c>
      <c r="T2423" s="111">
        <v>710.976</v>
      </c>
      <c r="U2423">
        <v>2.4927899999999998</v>
      </c>
      <c r="V2423">
        <v>0</v>
      </c>
      <c r="W2423">
        <v>0</v>
      </c>
      <c r="X2423">
        <v>1.0707500000000001</v>
      </c>
      <c r="Y2423">
        <v>39241.9</v>
      </c>
      <c r="Z2423">
        <v>40053.4</v>
      </c>
    </row>
    <row r="2424" spans="1:26"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1">
        <v>2674.21</v>
      </c>
      <c r="S2424" s="111">
        <v>7088.98</v>
      </c>
      <c r="T2424" s="111">
        <v>601.45899999999995</v>
      </c>
      <c r="U2424">
        <v>2.5188899999999999</v>
      </c>
      <c r="V2424">
        <v>0</v>
      </c>
      <c r="W2424">
        <v>0</v>
      </c>
      <c r="X2424">
        <v>2.1863100000000002</v>
      </c>
      <c r="Y2424">
        <v>39426.6</v>
      </c>
      <c r="Z2424">
        <v>40053.4</v>
      </c>
    </row>
    <row r="2425" spans="1:26"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1">
        <v>5182.62</v>
      </c>
      <c r="S2425" s="111">
        <v>6881.51</v>
      </c>
      <c r="T2425" s="111">
        <v>3427.95</v>
      </c>
      <c r="U2425">
        <v>1.9902</v>
      </c>
      <c r="V2425">
        <v>0</v>
      </c>
      <c r="W2425">
        <v>0</v>
      </c>
      <c r="X2425">
        <v>1.1260300000000001</v>
      </c>
      <c r="Y2425">
        <v>39324.9</v>
      </c>
      <c r="Z2425">
        <v>40053.4</v>
      </c>
    </row>
    <row r="2426" spans="1:26"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1">
        <v>4511.55</v>
      </c>
      <c r="S2426" s="111">
        <v>6974.72</v>
      </c>
      <c r="T2426" s="111">
        <v>688.91300000000001</v>
      </c>
      <c r="U2426">
        <v>3.0301800000000001</v>
      </c>
      <c r="V2426">
        <v>780.51199999999994</v>
      </c>
      <c r="W2426">
        <v>2238.73</v>
      </c>
      <c r="X2426">
        <v>0.811697</v>
      </c>
      <c r="Y2426">
        <v>39044.800000000003</v>
      </c>
      <c r="Z2426">
        <v>40053.4</v>
      </c>
    </row>
    <row r="2427" spans="1:26"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1">
        <v>4444.29</v>
      </c>
      <c r="S2427" s="111">
        <v>5432.61</v>
      </c>
      <c r="T2427" s="111">
        <v>75.364500000000007</v>
      </c>
      <c r="U2427">
        <v>2.6788799999999999</v>
      </c>
      <c r="V2427">
        <v>2638.58</v>
      </c>
      <c r="W2427">
        <v>5380.7</v>
      </c>
      <c r="X2427">
        <v>1.0915900000000001</v>
      </c>
      <c r="Y2427">
        <v>38124.400000000001</v>
      </c>
      <c r="Z2427">
        <v>40053.4</v>
      </c>
    </row>
    <row r="2428" spans="1:26"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1">
        <v>4032.96</v>
      </c>
      <c r="S2428" s="111">
        <v>3441.1</v>
      </c>
      <c r="T2428" s="111">
        <v>982.35699999999997</v>
      </c>
      <c r="U2428">
        <v>2.6256900000000001</v>
      </c>
      <c r="V2428">
        <v>1174.95</v>
      </c>
      <c r="W2428">
        <v>3274.61</v>
      </c>
      <c r="X2428">
        <v>0.69122399999999995</v>
      </c>
      <c r="Y2428">
        <v>35418.1</v>
      </c>
      <c r="Z2428">
        <v>40053.4</v>
      </c>
    </row>
    <row r="2429" spans="1:26"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1">
        <v>4437.72</v>
      </c>
      <c r="S2429" s="111">
        <v>2169.42</v>
      </c>
      <c r="T2429" s="111">
        <v>5947.57</v>
      </c>
      <c r="U2429">
        <v>1.9914700000000001</v>
      </c>
      <c r="V2429">
        <v>0</v>
      </c>
      <c r="W2429">
        <v>2966.41</v>
      </c>
      <c r="X2429">
        <v>0.51949699999999999</v>
      </c>
      <c r="Y2429">
        <v>35314.1</v>
      </c>
      <c r="Z2429">
        <v>40053.4</v>
      </c>
    </row>
    <row r="2430" spans="1:26"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1">
        <v>3076.15</v>
      </c>
      <c r="S2430" s="111">
        <v>0</v>
      </c>
      <c r="T2430" s="111">
        <v>23483.200000000001</v>
      </c>
      <c r="U2430">
        <v>1.0656600000000001</v>
      </c>
      <c r="V2430">
        <v>0</v>
      </c>
      <c r="W2430">
        <v>7699.57</v>
      </c>
      <c r="X2430">
        <v>0.55388099999999996</v>
      </c>
      <c r="Y2430">
        <v>38976.800000000003</v>
      </c>
      <c r="Z2430">
        <v>40053.4</v>
      </c>
    </row>
    <row r="2431" spans="1:26"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1">
        <v>1904.94</v>
      </c>
      <c r="S2431" s="111">
        <v>0</v>
      </c>
      <c r="T2431" s="111">
        <v>38234.800000000003</v>
      </c>
      <c r="U2431">
        <v>0.29519299999999998</v>
      </c>
      <c r="V2431">
        <v>0</v>
      </c>
      <c r="W2431">
        <v>15209.4</v>
      </c>
      <c r="X2431">
        <v>0.22028200000000001</v>
      </c>
      <c r="Y2431">
        <v>39474.699999999997</v>
      </c>
      <c r="Z2431">
        <v>40053.4</v>
      </c>
    </row>
    <row r="2432" spans="1:26"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1">
        <v>2665.86</v>
      </c>
      <c r="S2432" s="111">
        <v>2465.19</v>
      </c>
      <c r="T2432" s="111">
        <v>40053.4</v>
      </c>
      <c r="U2432">
        <v>1.8225100000000001E-2</v>
      </c>
      <c r="V2432">
        <v>0</v>
      </c>
      <c r="W2432">
        <v>16123.4</v>
      </c>
      <c r="X2432">
        <v>0</v>
      </c>
      <c r="Y2432">
        <v>37828.9</v>
      </c>
      <c r="Z2432">
        <v>40053.4</v>
      </c>
    </row>
    <row r="2433" spans="1:26"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1">
        <v>2524.58</v>
      </c>
      <c r="S2433" s="111">
        <v>11043.6</v>
      </c>
      <c r="T2433" s="111">
        <v>38422.800000000003</v>
      </c>
      <c r="U2433">
        <v>0</v>
      </c>
      <c r="V2433">
        <v>0</v>
      </c>
      <c r="W2433">
        <v>12841.1</v>
      </c>
      <c r="X2433">
        <v>0</v>
      </c>
      <c r="Y2433">
        <v>39268.9</v>
      </c>
      <c r="Z2433">
        <v>40053.4</v>
      </c>
    </row>
    <row r="2434" spans="1:26"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1">
        <v>2372.86</v>
      </c>
      <c r="S2434" s="111">
        <v>11272.4</v>
      </c>
      <c r="T2434" s="111">
        <v>39030.9</v>
      </c>
      <c r="U2434">
        <v>0</v>
      </c>
      <c r="V2434">
        <v>0</v>
      </c>
      <c r="W2434">
        <v>9488.8799999999992</v>
      </c>
      <c r="X2434">
        <v>0</v>
      </c>
      <c r="Y2434">
        <v>37806.6</v>
      </c>
      <c r="Z2434">
        <v>40053.4</v>
      </c>
    </row>
    <row r="2435" spans="1:26"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1">
        <v>4383.22</v>
      </c>
      <c r="S2435" s="111">
        <v>12295.7</v>
      </c>
      <c r="T2435" s="111">
        <v>38879.5</v>
      </c>
      <c r="U2435">
        <v>0</v>
      </c>
      <c r="V2435">
        <v>761.17499999999995</v>
      </c>
      <c r="W2435">
        <v>3438.19</v>
      </c>
      <c r="X2435">
        <v>0</v>
      </c>
      <c r="Y2435">
        <v>37726.699999999997</v>
      </c>
      <c r="Z2435">
        <v>40053.4</v>
      </c>
    </row>
    <row r="2436" spans="1:26"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1">
        <v>4419.17</v>
      </c>
      <c r="S2436" s="111">
        <v>5102.97</v>
      </c>
      <c r="T2436" s="111">
        <v>39125.9</v>
      </c>
      <c r="U2436">
        <v>0</v>
      </c>
      <c r="V2436">
        <v>0</v>
      </c>
      <c r="W2436">
        <v>945.22299999999996</v>
      </c>
      <c r="X2436">
        <v>0</v>
      </c>
      <c r="Y2436">
        <v>36657.800000000003</v>
      </c>
      <c r="Z2436">
        <v>40053.4</v>
      </c>
    </row>
    <row r="2437" spans="1:26"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1">
        <v>6078.55</v>
      </c>
      <c r="S2437" s="111">
        <v>2772.12</v>
      </c>
      <c r="T2437" s="111">
        <v>39446.5</v>
      </c>
      <c r="U2437">
        <v>0</v>
      </c>
      <c r="V2437">
        <v>0</v>
      </c>
      <c r="W2437">
        <v>0</v>
      </c>
      <c r="X2437">
        <v>0</v>
      </c>
      <c r="Y2437">
        <v>35091.4</v>
      </c>
      <c r="Z2437">
        <v>40053.4</v>
      </c>
    </row>
    <row r="2438" spans="1:26"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1">
        <v>7999.64</v>
      </c>
      <c r="S2438" s="111">
        <v>3526.77</v>
      </c>
      <c r="T2438" s="111">
        <v>39413.5</v>
      </c>
      <c r="U2438">
        <v>0</v>
      </c>
      <c r="V2438">
        <v>428.72399999999999</v>
      </c>
      <c r="W2438">
        <v>0</v>
      </c>
      <c r="X2438">
        <v>0</v>
      </c>
      <c r="Y2438">
        <v>30650.2</v>
      </c>
      <c r="Z2438">
        <v>40053.4</v>
      </c>
    </row>
    <row r="2439" spans="1:26"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1">
        <v>6678.82</v>
      </c>
      <c r="S2439" s="111">
        <v>6149.26</v>
      </c>
      <c r="T2439" s="111">
        <v>38136.199999999997</v>
      </c>
      <c r="U2439">
        <v>0</v>
      </c>
      <c r="V2439">
        <v>0</v>
      </c>
      <c r="W2439">
        <v>0</v>
      </c>
      <c r="X2439">
        <v>0</v>
      </c>
      <c r="Y2439">
        <v>27672.7</v>
      </c>
      <c r="Z2439">
        <v>40053.4</v>
      </c>
    </row>
    <row r="2440" spans="1:26"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1">
        <v>7017.15</v>
      </c>
      <c r="S2440" s="111">
        <v>10711</v>
      </c>
      <c r="T2440" s="111">
        <v>34225.300000000003</v>
      </c>
      <c r="U2440">
        <v>0</v>
      </c>
      <c r="V2440">
        <v>0</v>
      </c>
      <c r="W2440">
        <v>0</v>
      </c>
      <c r="X2440">
        <v>0</v>
      </c>
      <c r="Y2440">
        <v>27700.3</v>
      </c>
      <c r="Z2440">
        <v>40053.4</v>
      </c>
    </row>
    <row r="2441" spans="1:26"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1">
        <v>11231</v>
      </c>
      <c r="S2441" s="111">
        <v>14527.9</v>
      </c>
      <c r="T2441" s="111">
        <v>31330.1</v>
      </c>
      <c r="U2441">
        <v>0</v>
      </c>
      <c r="V2441">
        <v>0</v>
      </c>
      <c r="W2441">
        <v>0</v>
      </c>
      <c r="X2441">
        <v>0</v>
      </c>
      <c r="Y2441">
        <v>25970.400000000001</v>
      </c>
      <c r="Z2441">
        <v>40053.4</v>
      </c>
    </row>
    <row r="2442" spans="1:26"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1">
        <v>15071.4</v>
      </c>
      <c r="S2442" s="111">
        <v>7049.46</v>
      </c>
      <c r="T2442" s="111">
        <v>15894.8</v>
      </c>
      <c r="U2442">
        <v>0</v>
      </c>
      <c r="V2442">
        <v>0</v>
      </c>
      <c r="W2442">
        <v>1504.78</v>
      </c>
      <c r="X2442">
        <v>0</v>
      </c>
      <c r="Y2442">
        <v>20447.3</v>
      </c>
      <c r="Z2442">
        <v>40053.4</v>
      </c>
    </row>
    <row r="2443" spans="1:26"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1">
        <v>18944.400000000001</v>
      </c>
      <c r="S2443" s="111">
        <v>2771.89</v>
      </c>
      <c r="T2443" s="111">
        <v>5646.03</v>
      </c>
      <c r="U2443">
        <v>0</v>
      </c>
      <c r="V2443">
        <v>0</v>
      </c>
      <c r="W2443">
        <v>4311.6499999999996</v>
      </c>
      <c r="X2443">
        <v>2.67704E-2</v>
      </c>
      <c r="Y2443">
        <v>15149.9</v>
      </c>
      <c r="Z2443">
        <v>40053.4</v>
      </c>
    </row>
    <row r="2444" spans="1:26"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1">
        <v>19928.5</v>
      </c>
      <c r="S2444" s="111">
        <v>1739.1</v>
      </c>
      <c r="T2444" s="111">
        <v>15743.7</v>
      </c>
      <c r="U2444">
        <v>2.1627400000000001E-2</v>
      </c>
      <c r="V2444">
        <v>0</v>
      </c>
      <c r="W2444">
        <v>1463.86</v>
      </c>
      <c r="X2444">
        <v>0.54275700000000004</v>
      </c>
      <c r="Y2444">
        <v>10016.799999999999</v>
      </c>
      <c r="Z2444">
        <v>40053.4</v>
      </c>
    </row>
    <row r="2445" spans="1:26"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1">
        <v>25396.799999999999</v>
      </c>
      <c r="S2445" s="111">
        <v>601.48299999999995</v>
      </c>
      <c r="T2445" s="111">
        <v>672.91399999999999</v>
      </c>
      <c r="U2445">
        <v>0.707403</v>
      </c>
      <c r="V2445">
        <v>581.28700000000003</v>
      </c>
      <c r="W2445">
        <v>790.86900000000003</v>
      </c>
      <c r="X2445">
        <v>1.65987</v>
      </c>
      <c r="Y2445">
        <v>5690.62</v>
      </c>
      <c r="Z2445">
        <v>40053.4</v>
      </c>
    </row>
    <row r="2446" spans="1:26"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1">
        <v>26539.9</v>
      </c>
      <c r="S2446" s="111">
        <v>0</v>
      </c>
      <c r="T2446" s="111">
        <v>0</v>
      </c>
      <c r="U2446">
        <v>1.60778</v>
      </c>
      <c r="V2446">
        <v>0</v>
      </c>
      <c r="W2446">
        <v>4336.22</v>
      </c>
      <c r="X2446">
        <v>2.7519200000000001</v>
      </c>
      <c r="Y2446">
        <v>5302.39</v>
      </c>
      <c r="Z2446">
        <v>40053.4</v>
      </c>
    </row>
    <row r="2447" spans="1:26"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1">
        <v>28998.799999999999</v>
      </c>
      <c r="S2447" s="111">
        <v>0</v>
      </c>
      <c r="T2447" s="111">
        <v>0</v>
      </c>
      <c r="U2447">
        <v>2.45587</v>
      </c>
      <c r="V2447">
        <v>0</v>
      </c>
      <c r="W2447">
        <v>3809.76</v>
      </c>
      <c r="X2447">
        <v>3.5777100000000002</v>
      </c>
      <c r="Y2447">
        <v>5320.53</v>
      </c>
      <c r="Z2447">
        <v>40053.4</v>
      </c>
    </row>
    <row r="2448" spans="1:26"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1">
        <v>34528.699999999997</v>
      </c>
      <c r="S2448" s="111">
        <v>0</v>
      </c>
      <c r="T2448" s="111">
        <v>0</v>
      </c>
      <c r="U2448">
        <v>3.9290099999999999</v>
      </c>
      <c r="V2448">
        <v>0</v>
      </c>
      <c r="W2448">
        <v>4119.7299999999996</v>
      </c>
      <c r="X2448">
        <v>4.11097</v>
      </c>
      <c r="Y2448">
        <v>5301.56</v>
      </c>
      <c r="Z2448">
        <v>40053.4</v>
      </c>
    </row>
    <row r="2449" spans="1:26"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1">
        <v>37430.400000000001</v>
      </c>
      <c r="S2449" s="111">
        <v>0</v>
      </c>
      <c r="T2449" s="111">
        <v>0</v>
      </c>
      <c r="U2449">
        <v>4.2072399999999996</v>
      </c>
      <c r="V2449">
        <v>0</v>
      </c>
      <c r="W2449">
        <v>2288.02</v>
      </c>
      <c r="X2449">
        <v>3.7678099999999999</v>
      </c>
      <c r="Y2449">
        <v>2726.34</v>
      </c>
      <c r="Z2449">
        <v>40053.4</v>
      </c>
    </row>
    <row r="2450" spans="1:26"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1">
        <v>38266.300000000003</v>
      </c>
      <c r="S2450" s="111">
        <v>0</v>
      </c>
      <c r="T2450" s="111">
        <v>0</v>
      </c>
      <c r="U2450">
        <v>3.0250900000000001</v>
      </c>
      <c r="V2450">
        <v>3796.89</v>
      </c>
      <c r="W2450">
        <v>759.851</v>
      </c>
      <c r="X2450">
        <v>3.7659799999999999</v>
      </c>
      <c r="Y2450">
        <v>979.53300000000002</v>
      </c>
      <c r="Z2450">
        <v>40053.4</v>
      </c>
    </row>
    <row r="2451" spans="1:26"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1">
        <v>38270.400000000001</v>
      </c>
      <c r="S2451" s="111">
        <v>0</v>
      </c>
      <c r="T2451" s="111">
        <v>0</v>
      </c>
      <c r="U2451">
        <v>0.91634499999999997</v>
      </c>
      <c r="V2451">
        <v>30390.1</v>
      </c>
      <c r="W2451">
        <v>0</v>
      </c>
      <c r="X2451">
        <v>3.3899699999999999</v>
      </c>
      <c r="Y2451">
        <v>0</v>
      </c>
      <c r="Z2451">
        <v>40053.4</v>
      </c>
    </row>
    <row r="2452" spans="1:26"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1">
        <v>39059.800000000003</v>
      </c>
      <c r="S2452" s="111">
        <v>0</v>
      </c>
      <c r="T2452" s="111">
        <v>0</v>
      </c>
      <c r="U2452">
        <v>0.81891599999999998</v>
      </c>
      <c r="V2452">
        <v>39585.1</v>
      </c>
      <c r="W2452">
        <v>878.84699999999998</v>
      </c>
      <c r="X2452">
        <v>2.1738</v>
      </c>
      <c r="Y2452">
        <v>1953.78</v>
      </c>
      <c r="Z2452">
        <v>40053.4</v>
      </c>
    </row>
    <row r="2453" spans="1:26"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1">
        <v>37629.199999999997</v>
      </c>
      <c r="S2453" s="111">
        <v>0</v>
      </c>
      <c r="T2453" s="111">
        <v>676.07600000000002</v>
      </c>
      <c r="U2453">
        <v>0.60401700000000003</v>
      </c>
      <c r="V2453">
        <v>39276</v>
      </c>
      <c r="W2453">
        <v>13627.7</v>
      </c>
      <c r="X2453">
        <v>0.75744199999999995</v>
      </c>
      <c r="Y2453">
        <v>2450.39</v>
      </c>
      <c r="Z2453">
        <v>40053.4</v>
      </c>
    </row>
    <row r="2454" spans="1:26"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1">
        <v>36035.9</v>
      </c>
      <c r="S2454" s="111">
        <v>430.721</v>
      </c>
      <c r="T2454" s="111">
        <v>13157.4</v>
      </c>
      <c r="U2454">
        <v>0.71915099999999998</v>
      </c>
      <c r="V2454">
        <v>36429.599999999999</v>
      </c>
      <c r="W2454">
        <v>31396.7</v>
      </c>
      <c r="X2454">
        <v>0.66142000000000001</v>
      </c>
      <c r="Y2454">
        <v>1869.03</v>
      </c>
      <c r="Z2454">
        <v>40053.4</v>
      </c>
    </row>
    <row r="2455" spans="1:26"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1">
        <v>34254.300000000003</v>
      </c>
      <c r="S2455" s="111">
        <v>3944.8</v>
      </c>
      <c r="T2455" s="111">
        <v>36724.800000000003</v>
      </c>
      <c r="U2455">
        <v>0.42431000000000002</v>
      </c>
      <c r="V2455">
        <v>27115.4</v>
      </c>
      <c r="W2455">
        <v>39220.800000000003</v>
      </c>
      <c r="X2455">
        <v>0.130388</v>
      </c>
      <c r="Y2455">
        <v>586.29600000000005</v>
      </c>
      <c r="Z2455">
        <v>39865.5</v>
      </c>
    </row>
    <row r="2456" spans="1:26"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1">
        <v>9006.0499999999993</v>
      </c>
      <c r="S2456" s="111">
        <v>13785.9</v>
      </c>
      <c r="T2456" s="111">
        <v>40053.4</v>
      </c>
      <c r="U2456">
        <v>3.6887200000000002E-2</v>
      </c>
      <c r="V2456">
        <v>33126.9</v>
      </c>
      <c r="W2456">
        <v>34757.599999999999</v>
      </c>
      <c r="X2456">
        <v>0</v>
      </c>
      <c r="Y2456">
        <v>1814.44</v>
      </c>
      <c r="Z2456">
        <v>39767.4</v>
      </c>
    </row>
    <row r="2457" spans="1:26"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1">
        <v>16481.3</v>
      </c>
      <c r="S2457" s="111">
        <v>27730.5</v>
      </c>
      <c r="T2457" s="111">
        <v>40053.4</v>
      </c>
      <c r="U2457">
        <v>0</v>
      </c>
      <c r="V2457">
        <v>17579.400000000001</v>
      </c>
      <c r="W2457">
        <v>29673.599999999999</v>
      </c>
      <c r="X2457">
        <v>0</v>
      </c>
      <c r="Y2457">
        <v>946.1</v>
      </c>
      <c r="Z2457">
        <v>39338.6</v>
      </c>
    </row>
    <row r="2458" spans="1:26"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1">
        <v>13102.8</v>
      </c>
      <c r="S2458" s="111">
        <v>29657.3</v>
      </c>
      <c r="T2458" s="111">
        <v>40053.4</v>
      </c>
      <c r="U2458">
        <v>0</v>
      </c>
      <c r="V2458">
        <v>23019.200000000001</v>
      </c>
      <c r="W2458">
        <v>24334.6</v>
      </c>
      <c r="X2458">
        <v>0</v>
      </c>
      <c r="Y2458">
        <v>2054.7399999999998</v>
      </c>
      <c r="Z2458">
        <v>38556.1</v>
      </c>
    </row>
    <row r="2459" spans="1:26"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1">
        <v>12163.7</v>
      </c>
      <c r="S2459" s="111">
        <v>35708.1</v>
      </c>
      <c r="T2459" s="111">
        <v>39836.800000000003</v>
      </c>
      <c r="U2459">
        <v>0</v>
      </c>
      <c r="V2459">
        <v>16754.099999999999</v>
      </c>
      <c r="W2459">
        <v>23117.5</v>
      </c>
      <c r="X2459">
        <v>0</v>
      </c>
      <c r="Y2459">
        <v>1845.94</v>
      </c>
      <c r="Z2459">
        <v>38917.4</v>
      </c>
    </row>
    <row r="2460" spans="1:26"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1">
        <v>9011.59</v>
      </c>
      <c r="S2460" s="111">
        <v>38513.1</v>
      </c>
      <c r="T2460" s="111">
        <v>39436.699999999997</v>
      </c>
      <c r="U2460">
        <v>0</v>
      </c>
      <c r="V2460">
        <v>20910.599999999999</v>
      </c>
      <c r="W2460">
        <v>24877.5</v>
      </c>
      <c r="X2460">
        <v>0</v>
      </c>
      <c r="Y2460">
        <v>2212.09</v>
      </c>
      <c r="Z2460">
        <v>36471.5</v>
      </c>
    </row>
    <row r="2461" spans="1:26"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1">
        <v>8972.5</v>
      </c>
      <c r="S2461" s="111">
        <v>38671.1</v>
      </c>
      <c r="T2461" s="111">
        <v>39770.699999999997</v>
      </c>
      <c r="U2461">
        <v>0</v>
      </c>
      <c r="V2461">
        <v>18383</v>
      </c>
      <c r="W2461">
        <v>32353.9</v>
      </c>
      <c r="X2461">
        <v>0</v>
      </c>
      <c r="Y2461">
        <v>8089.9</v>
      </c>
      <c r="Z2461">
        <v>23869.8</v>
      </c>
    </row>
    <row r="2462" spans="1:26"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1">
        <v>13188.9</v>
      </c>
      <c r="S2462" s="111">
        <v>38393.9</v>
      </c>
      <c r="T2462" s="111">
        <v>39642.5</v>
      </c>
      <c r="U2462">
        <v>0</v>
      </c>
      <c r="V2462">
        <v>24522.799999999999</v>
      </c>
      <c r="W2462">
        <v>33197.1</v>
      </c>
      <c r="X2462">
        <v>0</v>
      </c>
      <c r="Y2462">
        <v>3980.4</v>
      </c>
      <c r="Z2462">
        <v>5677.81</v>
      </c>
    </row>
    <row r="2463" spans="1:26"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1">
        <v>14616</v>
      </c>
      <c r="S2463" s="111">
        <v>38246.6</v>
      </c>
      <c r="T2463" s="111">
        <v>38124</v>
      </c>
      <c r="U2463">
        <v>0</v>
      </c>
      <c r="V2463">
        <v>29563.5</v>
      </c>
      <c r="W2463">
        <v>27294.7</v>
      </c>
      <c r="X2463">
        <v>0</v>
      </c>
      <c r="Y2463">
        <v>1340.85</v>
      </c>
      <c r="Z2463">
        <v>6416.12</v>
      </c>
    </row>
    <row r="2464" spans="1:26"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1">
        <v>18455.3</v>
      </c>
      <c r="S2464" s="111">
        <v>39321.4</v>
      </c>
      <c r="T2464" s="111">
        <v>33515.599999999999</v>
      </c>
      <c r="U2464">
        <v>0</v>
      </c>
      <c r="V2464">
        <v>32362.1</v>
      </c>
      <c r="W2464">
        <v>16568.400000000001</v>
      </c>
      <c r="X2464">
        <v>0</v>
      </c>
      <c r="Y2464">
        <v>1624.73</v>
      </c>
      <c r="Z2464">
        <v>4380.58</v>
      </c>
    </row>
    <row r="2465" spans="1:26"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1">
        <v>16519</v>
      </c>
      <c r="S2465" s="111">
        <v>39462.1</v>
      </c>
      <c r="T2465" s="111">
        <v>33778.300000000003</v>
      </c>
      <c r="U2465">
        <v>0</v>
      </c>
      <c r="V2465">
        <v>24360.6</v>
      </c>
      <c r="W2465">
        <v>13020</v>
      </c>
      <c r="X2465">
        <v>0</v>
      </c>
      <c r="Y2465">
        <v>2683.32</v>
      </c>
      <c r="Z2465">
        <v>32720.799999999999</v>
      </c>
    </row>
    <row r="2466" spans="1:26"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1">
        <v>11214.5</v>
      </c>
      <c r="S2466" s="111">
        <v>39606.9</v>
      </c>
      <c r="T2466" s="111">
        <v>27411.9</v>
      </c>
      <c r="U2466">
        <v>0</v>
      </c>
      <c r="V2466">
        <v>20862.8</v>
      </c>
      <c r="W2466">
        <v>14009.8</v>
      </c>
      <c r="X2466">
        <v>0</v>
      </c>
      <c r="Y2466">
        <v>5514.79</v>
      </c>
      <c r="Z2466">
        <v>36784.1</v>
      </c>
    </row>
    <row r="2467" spans="1:26"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1">
        <v>7217.19</v>
      </c>
      <c r="S2467" s="111">
        <v>39756.199999999997</v>
      </c>
      <c r="T2467" s="111">
        <v>19648.900000000001</v>
      </c>
      <c r="U2467">
        <v>0</v>
      </c>
      <c r="V2467">
        <v>16955.5</v>
      </c>
      <c r="W2467">
        <v>15244.7</v>
      </c>
      <c r="X2467">
        <v>0</v>
      </c>
      <c r="Y2467">
        <v>7450.48</v>
      </c>
      <c r="Z2467">
        <v>34842.400000000001</v>
      </c>
    </row>
    <row r="2468" spans="1:26"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1">
        <v>11701.6</v>
      </c>
      <c r="S2468" s="111">
        <v>39872.400000000001</v>
      </c>
      <c r="T2468" s="111">
        <v>13696.6</v>
      </c>
      <c r="U2468">
        <v>0.218475</v>
      </c>
      <c r="V2468">
        <v>32430.1</v>
      </c>
      <c r="W2468">
        <v>10663.5</v>
      </c>
      <c r="X2468">
        <v>3.6931400000000003E-2</v>
      </c>
      <c r="Y2468">
        <v>9051.74</v>
      </c>
      <c r="Z2468">
        <v>35037.800000000003</v>
      </c>
    </row>
    <row r="2469" spans="1:26"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1">
        <v>8824.86</v>
      </c>
      <c r="S2469" s="111">
        <v>37800.699999999997</v>
      </c>
      <c r="T2469" s="111">
        <v>1731.6</v>
      </c>
      <c r="U2469">
        <v>1.51509</v>
      </c>
      <c r="V2469">
        <v>38338.6</v>
      </c>
      <c r="W2469">
        <v>4137.3999999999996</v>
      </c>
      <c r="X2469">
        <v>0.35267799999999999</v>
      </c>
      <c r="Y2469">
        <v>6617.93</v>
      </c>
      <c r="Z2469">
        <v>35012.9</v>
      </c>
    </row>
    <row r="2470" spans="1:26"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1">
        <v>10061</v>
      </c>
      <c r="S2470" s="111">
        <v>25097.599999999999</v>
      </c>
      <c r="T2470" s="111">
        <v>1428.98</v>
      </c>
      <c r="U2470">
        <v>2.5665499999999999</v>
      </c>
      <c r="V2470">
        <v>39683.800000000003</v>
      </c>
      <c r="W2470">
        <v>6651.36</v>
      </c>
      <c r="X2470">
        <v>1.42662</v>
      </c>
      <c r="Y2470">
        <v>9348.57</v>
      </c>
      <c r="Z2470">
        <v>35320.1</v>
      </c>
    </row>
    <row r="2471" spans="1:26"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1">
        <v>7869.17</v>
      </c>
      <c r="S2471" s="111">
        <v>20267.7</v>
      </c>
      <c r="T2471" s="111">
        <v>2645.22</v>
      </c>
      <c r="U2471">
        <v>2.1777500000000001</v>
      </c>
      <c r="V2471">
        <v>39247.699999999997</v>
      </c>
      <c r="W2471">
        <v>15084</v>
      </c>
      <c r="X2471">
        <v>2.7630499999999998</v>
      </c>
      <c r="Y2471">
        <v>13225.3</v>
      </c>
      <c r="Z2471">
        <v>35582.400000000001</v>
      </c>
    </row>
    <row r="2472" spans="1:26"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1">
        <v>6321.23</v>
      </c>
      <c r="S2472" s="111">
        <v>21952.2</v>
      </c>
      <c r="T2472" s="111">
        <v>1915.59</v>
      </c>
      <c r="U2472">
        <v>3.9624000000000001</v>
      </c>
      <c r="V2472">
        <v>29689.7</v>
      </c>
      <c r="W2472">
        <v>22843.3</v>
      </c>
      <c r="X2472">
        <v>3.3858899999999998</v>
      </c>
      <c r="Y2472">
        <v>17561</v>
      </c>
      <c r="Z2472">
        <v>28400.400000000001</v>
      </c>
    </row>
    <row r="2473" spans="1:26"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1">
        <v>5525.49</v>
      </c>
      <c r="S2473" s="111">
        <v>24944.400000000001</v>
      </c>
      <c r="T2473" s="111">
        <v>364.09</v>
      </c>
      <c r="U2473">
        <v>2.5235099999999999</v>
      </c>
      <c r="V2473">
        <v>19020.7</v>
      </c>
      <c r="W2473">
        <v>27878.2</v>
      </c>
      <c r="X2473">
        <v>2.9329800000000001</v>
      </c>
      <c r="Y2473">
        <v>16478</v>
      </c>
      <c r="Z2473">
        <v>19464.8</v>
      </c>
    </row>
    <row r="2474" spans="1:26"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1">
        <v>7046.25</v>
      </c>
      <c r="S2474" s="111">
        <v>25352.1</v>
      </c>
      <c r="T2474" s="111">
        <v>33.125799999999998</v>
      </c>
      <c r="U2474">
        <v>4.2779199999999999</v>
      </c>
      <c r="V2474">
        <v>16864.2</v>
      </c>
      <c r="W2474">
        <v>35594.6</v>
      </c>
      <c r="X2474">
        <v>3.11042</v>
      </c>
      <c r="Y2474">
        <v>15699.3</v>
      </c>
      <c r="Z2474">
        <v>14179.6</v>
      </c>
    </row>
    <row r="2475" spans="1:26"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1">
        <v>12255.2</v>
      </c>
      <c r="S2475" s="111">
        <v>33040.6</v>
      </c>
      <c r="T2475" s="111">
        <v>2044.99</v>
      </c>
      <c r="U2475">
        <v>3.3094000000000001</v>
      </c>
      <c r="V2475">
        <v>15962.7</v>
      </c>
      <c r="W2475">
        <v>38025.9</v>
      </c>
      <c r="X2475">
        <v>3.4113199999999999</v>
      </c>
      <c r="Y2475">
        <v>12951.6</v>
      </c>
      <c r="Z2475">
        <v>8052.72</v>
      </c>
    </row>
    <row r="2476" spans="1:26"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1">
        <v>32138.1</v>
      </c>
      <c r="S2476" s="111">
        <v>36515.9</v>
      </c>
      <c r="T2476" s="111">
        <v>3801.05</v>
      </c>
      <c r="U2476">
        <v>3.4394499999999999</v>
      </c>
      <c r="V2476">
        <v>20983.200000000001</v>
      </c>
      <c r="W2476">
        <v>39189.699999999997</v>
      </c>
      <c r="X2476">
        <v>3.0191400000000002</v>
      </c>
      <c r="Y2476">
        <v>11618.9</v>
      </c>
      <c r="Z2476">
        <v>2132.86</v>
      </c>
    </row>
    <row r="2477" spans="1:26"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1">
        <v>39380.699999999997</v>
      </c>
      <c r="S2477" s="111">
        <v>36659.699999999997</v>
      </c>
      <c r="T2477" s="111">
        <v>10912.9</v>
      </c>
      <c r="U2477">
        <v>2.6498599999999999</v>
      </c>
      <c r="V2477">
        <v>29296.3</v>
      </c>
      <c r="W2477">
        <v>39325.1</v>
      </c>
      <c r="X2477">
        <v>2.2306699999999999</v>
      </c>
      <c r="Y2477">
        <v>13133</v>
      </c>
      <c r="Z2477">
        <v>0</v>
      </c>
    </row>
    <row r="2478" spans="1:26"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1">
        <v>38488.300000000003</v>
      </c>
      <c r="S2478" s="111">
        <v>38112.800000000003</v>
      </c>
      <c r="T2478" s="111">
        <v>31138.799999999999</v>
      </c>
      <c r="U2478">
        <v>1.4660299999999999</v>
      </c>
      <c r="V2478">
        <v>19589.599999999999</v>
      </c>
      <c r="W2478">
        <v>39839</v>
      </c>
      <c r="X2478">
        <v>1.3030600000000001</v>
      </c>
      <c r="Y2478">
        <v>9182.4500000000007</v>
      </c>
      <c r="Z2478">
        <v>0</v>
      </c>
    </row>
    <row r="2479" spans="1:26"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1">
        <v>37218</v>
      </c>
      <c r="S2479" s="111">
        <v>39156.699999999997</v>
      </c>
      <c r="T2479" s="111">
        <v>39482.6</v>
      </c>
      <c r="U2479">
        <v>0.45618700000000001</v>
      </c>
      <c r="V2479">
        <v>10771.5</v>
      </c>
      <c r="W2479">
        <v>40053.4</v>
      </c>
      <c r="X2479">
        <v>0.46948000000000001</v>
      </c>
      <c r="Y2479">
        <v>2403.2199999999998</v>
      </c>
      <c r="Z2479">
        <v>1884.63</v>
      </c>
    </row>
    <row r="2480" spans="1:26"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1">
        <v>39803.800000000003</v>
      </c>
      <c r="S2480" s="111">
        <v>38855.5</v>
      </c>
      <c r="T2480" s="111">
        <v>40053.4</v>
      </c>
      <c r="U2480">
        <v>3.6882199999999997E-2</v>
      </c>
      <c r="V2480">
        <v>9540.2099999999991</v>
      </c>
      <c r="W2480">
        <v>39906.9</v>
      </c>
      <c r="X2480">
        <v>1.24204E-2</v>
      </c>
      <c r="Y2480">
        <v>7170.01</v>
      </c>
      <c r="Z2480">
        <v>13825.4</v>
      </c>
    </row>
    <row r="2481" spans="1:26"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1">
        <v>40053.4</v>
      </c>
      <c r="S2481" s="111">
        <v>39486.6</v>
      </c>
      <c r="T2481" s="111">
        <v>40053.4</v>
      </c>
      <c r="U2481">
        <v>0</v>
      </c>
      <c r="V2481">
        <v>15274.7</v>
      </c>
      <c r="W2481">
        <v>38053.300000000003</v>
      </c>
      <c r="X2481">
        <v>0</v>
      </c>
      <c r="Y2481">
        <v>2453.11</v>
      </c>
      <c r="Z2481">
        <v>16792.900000000001</v>
      </c>
    </row>
    <row r="2482" spans="1:26"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1">
        <v>40053.4</v>
      </c>
      <c r="S2482" s="111">
        <v>39808.800000000003</v>
      </c>
      <c r="T2482" s="111">
        <v>39300.9</v>
      </c>
      <c r="U2482">
        <v>0</v>
      </c>
      <c r="V2482">
        <v>12682.2</v>
      </c>
      <c r="W2482">
        <v>37124.400000000001</v>
      </c>
      <c r="X2482">
        <v>0</v>
      </c>
      <c r="Y2482">
        <v>1956.45</v>
      </c>
      <c r="Z2482">
        <v>17631.400000000001</v>
      </c>
    </row>
    <row r="2483" spans="1:26"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1">
        <v>40053.4</v>
      </c>
      <c r="S2483" s="111">
        <v>40053.4</v>
      </c>
      <c r="T2483" s="111">
        <v>39711.300000000003</v>
      </c>
      <c r="U2483">
        <v>0</v>
      </c>
      <c r="V2483">
        <v>14991.2</v>
      </c>
      <c r="W2483">
        <v>37193.5</v>
      </c>
      <c r="X2483">
        <v>0</v>
      </c>
      <c r="Y2483">
        <v>1143.17</v>
      </c>
      <c r="Z2483">
        <v>13786.9</v>
      </c>
    </row>
    <row r="2484" spans="1:26"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1">
        <v>39736.199999999997</v>
      </c>
      <c r="S2484" s="111">
        <v>40053.4</v>
      </c>
      <c r="T2484" s="111">
        <v>39347.699999999997</v>
      </c>
      <c r="U2484">
        <v>0</v>
      </c>
      <c r="V2484">
        <v>10649.8</v>
      </c>
      <c r="W2484">
        <v>35682.699999999997</v>
      </c>
      <c r="X2484">
        <v>0</v>
      </c>
      <c r="Y2484">
        <v>0</v>
      </c>
      <c r="Z2484">
        <v>11610.7</v>
      </c>
    </row>
    <row r="2485" spans="1:26"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1">
        <v>39474.6</v>
      </c>
      <c r="S2485" s="111">
        <v>40053.4</v>
      </c>
      <c r="T2485" s="111">
        <v>38811.199999999997</v>
      </c>
      <c r="U2485">
        <v>0</v>
      </c>
      <c r="V2485">
        <v>7328.55</v>
      </c>
      <c r="W2485">
        <v>36067.9</v>
      </c>
      <c r="X2485">
        <v>0</v>
      </c>
      <c r="Y2485">
        <v>0</v>
      </c>
      <c r="Z2485">
        <v>6963.89</v>
      </c>
    </row>
    <row r="2486" spans="1:26"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1">
        <v>39843.5</v>
      </c>
      <c r="S2486" s="111">
        <v>40053.4</v>
      </c>
      <c r="T2486" s="111">
        <v>36782.9</v>
      </c>
      <c r="U2486">
        <v>0</v>
      </c>
      <c r="V2486">
        <v>5390.03</v>
      </c>
      <c r="W2486">
        <v>32552.400000000001</v>
      </c>
      <c r="X2486">
        <v>0</v>
      </c>
      <c r="Y2486">
        <v>0</v>
      </c>
      <c r="Z2486">
        <v>4686.37</v>
      </c>
    </row>
    <row r="2487" spans="1:26"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1">
        <v>40041.9</v>
      </c>
      <c r="S2487" s="111">
        <v>40042.6</v>
      </c>
      <c r="T2487" s="111">
        <v>28066.7</v>
      </c>
      <c r="U2487">
        <v>0</v>
      </c>
      <c r="V2487">
        <v>3597.99</v>
      </c>
      <c r="W2487">
        <v>32985.800000000003</v>
      </c>
      <c r="X2487">
        <v>0</v>
      </c>
      <c r="Y2487">
        <v>0</v>
      </c>
      <c r="Z2487">
        <v>4768.01</v>
      </c>
    </row>
    <row r="2488" spans="1:26"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1">
        <v>40053.4</v>
      </c>
      <c r="S2488" s="111">
        <v>39581.5</v>
      </c>
      <c r="T2488" s="111">
        <v>31971.599999999999</v>
      </c>
      <c r="U2488">
        <v>0</v>
      </c>
      <c r="V2488">
        <v>7176.61</v>
      </c>
      <c r="W2488">
        <v>34633.1</v>
      </c>
      <c r="X2488">
        <v>0</v>
      </c>
      <c r="Y2488">
        <v>0</v>
      </c>
      <c r="Z2488">
        <v>3234.56</v>
      </c>
    </row>
    <row r="2489" spans="1:26"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1">
        <v>40053.4</v>
      </c>
      <c r="S2489" s="111">
        <v>37591.199999999997</v>
      </c>
      <c r="T2489" s="111">
        <v>37006.9</v>
      </c>
      <c r="U2489">
        <v>0</v>
      </c>
      <c r="V2489">
        <v>9698.27</v>
      </c>
      <c r="W2489">
        <v>38099.699999999997</v>
      </c>
      <c r="X2489">
        <v>0</v>
      </c>
      <c r="Y2489">
        <v>887.88900000000001</v>
      </c>
      <c r="Z2489">
        <v>2458.46</v>
      </c>
    </row>
    <row r="2490" spans="1:26"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1">
        <v>39831.4</v>
      </c>
      <c r="S2490" s="111">
        <v>38930</v>
      </c>
      <c r="T2490" s="111">
        <v>37552.199999999997</v>
      </c>
      <c r="U2490">
        <v>0</v>
      </c>
      <c r="V2490">
        <v>12334.1</v>
      </c>
      <c r="W2490">
        <v>37100.800000000003</v>
      </c>
      <c r="X2490">
        <v>0</v>
      </c>
      <c r="Y2490">
        <v>2466.5</v>
      </c>
      <c r="Z2490">
        <v>1478.44</v>
      </c>
    </row>
    <row r="2491" spans="1:26"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1">
        <v>38962.800000000003</v>
      </c>
      <c r="S2491" s="111">
        <v>39502.1</v>
      </c>
      <c r="T2491" s="111">
        <v>37921.4</v>
      </c>
      <c r="U2491">
        <v>0</v>
      </c>
      <c r="V2491">
        <v>15049.3</v>
      </c>
      <c r="W2491">
        <v>35572.400000000001</v>
      </c>
      <c r="X2491">
        <v>2.0627800000000002E-2</v>
      </c>
      <c r="Y2491">
        <v>6568.42</v>
      </c>
      <c r="Z2491">
        <v>875.98</v>
      </c>
    </row>
    <row r="2492" spans="1:26"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1">
        <v>38576.199999999997</v>
      </c>
      <c r="S2492" s="111">
        <v>40034</v>
      </c>
      <c r="T2492" s="111">
        <v>38991.199999999997</v>
      </c>
      <c r="U2492">
        <v>4.4046200000000001E-2</v>
      </c>
      <c r="V2492">
        <v>6417.03</v>
      </c>
      <c r="W2492">
        <v>28262.7</v>
      </c>
      <c r="X2492">
        <v>0.50869600000000004</v>
      </c>
      <c r="Y2492">
        <v>13099.3</v>
      </c>
      <c r="Z2492">
        <v>0</v>
      </c>
    </row>
    <row r="2493" spans="1:26"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1">
        <v>37286</v>
      </c>
      <c r="S2493" s="111">
        <v>40053.4</v>
      </c>
      <c r="T2493" s="111">
        <v>37694</v>
      </c>
      <c r="U2493">
        <v>0.387963</v>
      </c>
      <c r="V2493">
        <v>3070.55</v>
      </c>
      <c r="W2493">
        <v>18978.2</v>
      </c>
      <c r="X2493">
        <v>1.4075299999999999</v>
      </c>
      <c r="Y2493">
        <v>3764.08</v>
      </c>
      <c r="Z2493">
        <v>0</v>
      </c>
    </row>
    <row r="2494" spans="1:26"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1">
        <v>39576.199999999997</v>
      </c>
      <c r="S2494" s="111">
        <v>40053.4</v>
      </c>
      <c r="T2494" s="111">
        <v>33778.400000000001</v>
      </c>
      <c r="U2494">
        <v>0.469358</v>
      </c>
      <c r="V2494">
        <v>1169.6500000000001</v>
      </c>
      <c r="W2494">
        <v>14833.1</v>
      </c>
      <c r="X2494">
        <v>2.3538899999999998</v>
      </c>
      <c r="Y2494">
        <v>6902.01</v>
      </c>
      <c r="Z2494">
        <v>0</v>
      </c>
    </row>
    <row r="2495" spans="1:26"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1">
        <v>39922.400000000001</v>
      </c>
      <c r="S2495" s="111">
        <v>40053.4</v>
      </c>
      <c r="T2495" s="111">
        <v>37300.300000000003</v>
      </c>
      <c r="U2495">
        <v>0.76602199999999998</v>
      </c>
      <c r="V2495">
        <v>1275.18</v>
      </c>
      <c r="W2495">
        <v>14850</v>
      </c>
      <c r="X2495">
        <v>3.1139600000000001</v>
      </c>
      <c r="Y2495">
        <v>12902.2</v>
      </c>
      <c r="Z2495">
        <v>0</v>
      </c>
    </row>
    <row r="2496" spans="1:26"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1">
        <v>40033</v>
      </c>
      <c r="S2496" s="111">
        <v>40014.1</v>
      </c>
      <c r="T2496" s="111">
        <v>36388.1</v>
      </c>
      <c r="U2496">
        <v>1.2360500000000001</v>
      </c>
      <c r="V2496">
        <v>0</v>
      </c>
      <c r="W2496">
        <v>10663.5</v>
      </c>
      <c r="X2496">
        <v>3.6130800000000001</v>
      </c>
      <c r="Y2496">
        <v>18865.599999999999</v>
      </c>
      <c r="Z2496">
        <v>0</v>
      </c>
    </row>
    <row r="2497" spans="1:26"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1">
        <v>40053.4</v>
      </c>
      <c r="S2497" s="111">
        <v>39822.800000000003</v>
      </c>
      <c r="T2497" s="111">
        <v>36540.199999999997</v>
      </c>
      <c r="U2497">
        <v>2.1529600000000002</v>
      </c>
      <c r="V2497">
        <v>0</v>
      </c>
      <c r="W2497">
        <v>11000.3</v>
      </c>
      <c r="X2497">
        <v>3.3049599999999999</v>
      </c>
      <c r="Y2497">
        <v>16144.7</v>
      </c>
      <c r="Z2497">
        <v>150.751</v>
      </c>
    </row>
    <row r="2498" spans="1:26"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1">
        <v>40053.4</v>
      </c>
      <c r="S2498" s="111">
        <v>39930.300000000003</v>
      </c>
      <c r="T2498" s="111">
        <v>38195.699999999997</v>
      </c>
      <c r="U2498">
        <v>2.0159899999999999</v>
      </c>
      <c r="V2498">
        <v>853.601</v>
      </c>
      <c r="W2498">
        <v>22582.7</v>
      </c>
      <c r="X2498">
        <v>2.7703700000000002</v>
      </c>
      <c r="Y2498">
        <v>8413.9599999999991</v>
      </c>
      <c r="Z2498">
        <v>1171.3599999999999</v>
      </c>
    </row>
    <row r="2499" spans="1:26"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1">
        <v>40053.4</v>
      </c>
      <c r="S2499" s="111">
        <v>39867.300000000003</v>
      </c>
      <c r="T2499" s="111">
        <v>40006.5</v>
      </c>
      <c r="U2499">
        <v>1.9439299999999999</v>
      </c>
      <c r="V2499">
        <v>0</v>
      </c>
      <c r="W2499">
        <v>33971.9</v>
      </c>
      <c r="X2499">
        <v>2.6728299999999998</v>
      </c>
      <c r="Y2499">
        <v>37925.1</v>
      </c>
      <c r="Z2499">
        <v>1654.18</v>
      </c>
    </row>
    <row r="2500" spans="1:26"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1">
        <v>40053.4</v>
      </c>
      <c r="S2500" s="111">
        <v>39626.400000000001</v>
      </c>
      <c r="T2500" s="111">
        <v>40053.4</v>
      </c>
      <c r="U2500">
        <v>2.1738</v>
      </c>
      <c r="V2500">
        <v>828.57799999999997</v>
      </c>
      <c r="W2500">
        <v>38019.4</v>
      </c>
      <c r="X2500">
        <v>2.19556</v>
      </c>
      <c r="Y2500">
        <v>33798.699999999997</v>
      </c>
      <c r="Z2500">
        <v>7672.89</v>
      </c>
    </row>
    <row r="2501" spans="1:26"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1">
        <v>40053.4</v>
      </c>
      <c r="S2501" s="111">
        <v>39368</v>
      </c>
      <c r="T2501" s="111">
        <v>40053.4</v>
      </c>
      <c r="U2501">
        <v>0.69423999999999997</v>
      </c>
      <c r="V2501">
        <v>4647.1400000000003</v>
      </c>
      <c r="W2501">
        <v>39215.9</v>
      </c>
      <c r="X2501">
        <v>1.7695799999999999</v>
      </c>
      <c r="Y2501">
        <v>39360.699999999997</v>
      </c>
      <c r="Z2501">
        <v>19437.2</v>
      </c>
    </row>
    <row r="2502" spans="1:26"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1">
        <v>40053.4</v>
      </c>
      <c r="S2502" s="111">
        <v>39793.4</v>
      </c>
      <c r="T2502" s="111">
        <v>39254.800000000003</v>
      </c>
      <c r="U2502">
        <v>1.2219800000000001</v>
      </c>
      <c r="V2502">
        <v>8032.83</v>
      </c>
      <c r="W2502">
        <v>38089.800000000003</v>
      </c>
      <c r="X2502">
        <v>1.32439</v>
      </c>
      <c r="Y2502">
        <v>17083.400000000001</v>
      </c>
      <c r="Z2502">
        <v>32132.1</v>
      </c>
    </row>
    <row r="2503" spans="1:26"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1">
        <v>40053.4</v>
      </c>
      <c r="S2503" s="111">
        <v>40053.4</v>
      </c>
      <c r="T2503" s="111">
        <v>21176.7</v>
      </c>
      <c r="U2503">
        <v>0.27622000000000002</v>
      </c>
      <c r="V2503">
        <v>12560</v>
      </c>
      <c r="W2503">
        <v>36885.199999999997</v>
      </c>
      <c r="X2503">
        <v>0.41431600000000002</v>
      </c>
      <c r="Y2503">
        <v>30583.7</v>
      </c>
      <c r="Z2503">
        <v>38283.5</v>
      </c>
    </row>
    <row r="2504" spans="1:26"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1">
        <v>40053.4</v>
      </c>
      <c r="S2504" s="111">
        <v>39694.5</v>
      </c>
      <c r="T2504" s="111">
        <v>27861.1</v>
      </c>
      <c r="U2504">
        <v>5.7429100000000004E-3</v>
      </c>
      <c r="V2504">
        <v>23231.200000000001</v>
      </c>
      <c r="W2504">
        <v>36679.699999999997</v>
      </c>
      <c r="X2504">
        <v>1.9675000000000002E-2</v>
      </c>
      <c r="Y2504">
        <v>37854.300000000003</v>
      </c>
      <c r="Z2504">
        <v>38329.1</v>
      </c>
    </row>
    <row r="2505" spans="1:26"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1">
        <v>40053.4</v>
      </c>
      <c r="S2505" s="111">
        <v>40040</v>
      </c>
      <c r="T2505" s="111">
        <v>39296</v>
      </c>
      <c r="U2505">
        <v>0</v>
      </c>
      <c r="V2505">
        <v>18089.2</v>
      </c>
      <c r="W2505">
        <v>35954.699999999997</v>
      </c>
      <c r="X2505">
        <v>0</v>
      </c>
      <c r="Y2505">
        <v>39622.400000000001</v>
      </c>
      <c r="Z2505">
        <v>38853.9</v>
      </c>
    </row>
    <row r="2506" spans="1:26"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1">
        <v>40053.4</v>
      </c>
      <c r="S2506" s="111">
        <v>40053.4</v>
      </c>
      <c r="T2506" s="111">
        <v>40053.4</v>
      </c>
      <c r="U2506">
        <v>0</v>
      </c>
      <c r="V2506">
        <v>19853.7</v>
      </c>
      <c r="W2506">
        <v>38956.9</v>
      </c>
      <c r="X2506">
        <v>0</v>
      </c>
      <c r="Y2506">
        <v>40053.4</v>
      </c>
      <c r="Z2506">
        <v>39146.5</v>
      </c>
    </row>
    <row r="2507" spans="1:26"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1">
        <v>40053.4</v>
      </c>
      <c r="S2507" s="111">
        <v>40053.4</v>
      </c>
      <c r="T2507" s="111">
        <v>40053.4</v>
      </c>
      <c r="U2507">
        <v>0</v>
      </c>
      <c r="V2507">
        <v>13970.7</v>
      </c>
      <c r="W2507">
        <v>39521.699999999997</v>
      </c>
      <c r="X2507">
        <v>0</v>
      </c>
      <c r="Y2507">
        <v>40053.4</v>
      </c>
      <c r="Z2507">
        <v>38681.599999999999</v>
      </c>
    </row>
    <row r="2508" spans="1:26"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1">
        <v>40053.4</v>
      </c>
      <c r="S2508" s="111">
        <v>40053.4</v>
      </c>
      <c r="T2508" s="111">
        <v>40053.4</v>
      </c>
      <c r="U2508">
        <v>0</v>
      </c>
      <c r="V2508">
        <v>7553.73</v>
      </c>
      <c r="W2508">
        <v>39856.300000000003</v>
      </c>
      <c r="X2508">
        <v>0</v>
      </c>
      <c r="Y2508">
        <v>39447</v>
      </c>
      <c r="Z2508">
        <v>39694.6</v>
      </c>
    </row>
    <row r="2509" spans="1:26"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1">
        <v>39729.699999999997</v>
      </c>
      <c r="S2509" s="111">
        <v>40053.4</v>
      </c>
      <c r="T2509" s="111">
        <v>40053.4</v>
      </c>
      <c r="U2509">
        <v>0</v>
      </c>
      <c r="V2509">
        <v>6919.88</v>
      </c>
      <c r="W2509">
        <v>39719.300000000003</v>
      </c>
      <c r="X2509">
        <v>0</v>
      </c>
      <c r="Y2509">
        <v>9542.76</v>
      </c>
      <c r="Z2509">
        <v>40053.4</v>
      </c>
    </row>
    <row r="2510" spans="1:26"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1">
        <v>39348.6</v>
      </c>
      <c r="S2510" s="111">
        <v>39606.400000000001</v>
      </c>
      <c r="T2510" s="111">
        <v>40053.4</v>
      </c>
      <c r="U2510">
        <v>0</v>
      </c>
      <c r="V2510">
        <v>6577.25</v>
      </c>
      <c r="W2510">
        <v>40053.4</v>
      </c>
      <c r="X2510">
        <v>0</v>
      </c>
      <c r="Y2510">
        <v>15982.7</v>
      </c>
      <c r="Z2510">
        <v>40053.4</v>
      </c>
    </row>
    <row r="2511" spans="1:26"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1">
        <v>38544.800000000003</v>
      </c>
      <c r="S2511" s="111">
        <v>38978.9</v>
      </c>
      <c r="T2511" s="111">
        <v>40053.4</v>
      </c>
      <c r="U2511">
        <v>0</v>
      </c>
      <c r="V2511">
        <v>4424.51</v>
      </c>
      <c r="W2511">
        <v>40053.4</v>
      </c>
      <c r="X2511">
        <v>0</v>
      </c>
      <c r="Y2511">
        <v>18672.7</v>
      </c>
      <c r="Z2511">
        <v>40053.4</v>
      </c>
    </row>
    <row r="2512" spans="1:26"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1">
        <v>37512.5</v>
      </c>
      <c r="S2512" s="111">
        <v>37532.5</v>
      </c>
      <c r="T2512" s="111">
        <v>40053.4</v>
      </c>
      <c r="U2512">
        <v>0</v>
      </c>
      <c r="V2512">
        <v>4977.7</v>
      </c>
      <c r="W2512">
        <v>40053.4</v>
      </c>
      <c r="X2512">
        <v>0</v>
      </c>
      <c r="Y2512">
        <v>18334.3</v>
      </c>
      <c r="Z2512">
        <v>40053.4</v>
      </c>
    </row>
    <row r="2513" spans="1:26"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1">
        <v>34787.599999999999</v>
      </c>
      <c r="S2513" s="111">
        <v>31503.4</v>
      </c>
      <c r="T2513" s="111">
        <v>40053.4</v>
      </c>
      <c r="U2513">
        <v>0</v>
      </c>
      <c r="V2513">
        <v>4791.28</v>
      </c>
      <c r="W2513">
        <v>40053.4</v>
      </c>
      <c r="X2513">
        <v>0</v>
      </c>
      <c r="Y2513">
        <v>5433.39</v>
      </c>
      <c r="Z2513">
        <v>40053.4</v>
      </c>
    </row>
    <row r="2514" spans="1:26"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1">
        <v>33998.199999999997</v>
      </c>
      <c r="S2514" s="111">
        <v>21992.5</v>
      </c>
      <c r="T2514" s="111">
        <v>40053.4</v>
      </c>
      <c r="U2514">
        <v>0</v>
      </c>
      <c r="V2514">
        <v>4866.75</v>
      </c>
      <c r="W2514">
        <v>40053.4</v>
      </c>
      <c r="X2514">
        <v>0</v>
      </c>
      <c r="Y2514">
        <v>14234.8</v>
      </c>
      <c r="Z2514">
        <v>40053.4</v>
      </c>
    </row>
    <row r="2515" spans="1:26"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1">
        <v>33169</v>
      </c>
      <c r="S2515" s="111">
        <v>12696.4</v>
      </c>
      <c r="T2515" s="111">
        <v>39934.6</v>
      </c>
      <c r="U2515">
        <v>0</v>
      </c>
      <c r="V2515">
        <v>4927.67</v>
      </c>
      <c r="W2515">
        <v>40053.4</v>
      </c>
      <c r="X2515">
        <v>2.3419700000000002E-2</v>
      </c>
      <c r="Y2515">
        <v>13392.9</v>
      </c>
      <c r="Z2515">
        <v>39635.5</v>
      </c>
    </row>
    <row r="2516" spans="1:26"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1">
        <v>34633</v>
      </c>
      <c r="S2516" s="111">
        <v>29600.3</v>
      </c>
      <c r="T2516" s="111">
        <v>38663.4</v>
      </c>
      <c r="U2516">
        <v>1.80079E-2</v>
      </c>
      <c r="V2516">
        <v>5547.96</v>
      </c>
      <c r="W2516">
        <v>40053.4</v>
      </c>
      <c r="X2516">
        <v>0.44406400000000001</v>
      </c>
      <c r="Y2516">
        <v>8574.9</v>
      </c>
      <c r="Z2516">
        <v>37080.400000000001</v>
      </c>
    </row>
    <row r="2517" spans="1:26"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1">
        <v>29586.9</v>
      </c>
      <c r="S2517" s="111">
        <v>23592.2</v>
      </c>
      <c r="T2517" s="111">
        <v>39398.400000000001</v>
      </c>
      <c r="U2517">
        <v>0.119407</v>
      </c>
      <c r="V2517">
        <v>2860.26</v>
      </c>
      <c r="W2517">
        <v>40053.4</v>
      </c>
      <c r="X2517">
        <v>1.3240099999999999</v>
      </c>
      <c r="Y2517">
        <v>13084.3</v>
      </c>
      <c r="Z2517">
        <v>23927.200000000001</v>
      </c>
    </row>
    <row r="2518" spans="1:26"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1">
        <v>29375</v>
      </c>
      <c r="S2518" s="111">
        <v>7114.3</v>
      </c>
      <c r="T2518" s="111">
        <v>38462.199999999997</v>
      </c>
      <c r="U2518">
        <v>0.70849300000000004</v>
      </c>
      <c r="V2518">
        <v>2088.19</v>
      </c>
      <c r="W2518">
        <v>40053.4</v>
      </c>
      <c r="X2518">
        <v>1.98645</v>
      </c>
      <c r="Y2518">
        <v>11542.6</v>
      </c>
      <c r="Z2518">
        <v>13325.4</v>
      </c>
    </row>
    <row r="2519" spans="1:26"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1">
        <v>26307.1</v>
      </c>
      <c r="S2519" s="111">
        <v>2498.33</v>
      </c>
      <c r="T2519" s="111">
        <v>37334.300000000003</v>
      </c>
      <c r="U2519">
        <v>0.996452</v>
      </c>
      <c r="V2519">
        <v>986.16399999999999</v>
      </c>
      <c r="W2519">
        <v>40053.4</v>
      </c>
      <c r="X2519">
        <v>2.60161</v>
      </c>
      <c r="Y2519">
        <v>4645.7299999999996</v>
      </c>
      <c r="Z2519">
        <v>12518.1</v>
      </c>
    </row>
    <row r="2520" spans="1:26"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1">
        <v>22039.1</v>
      </c>
      <c r="S2520" s="111">
        <v>3380.67</v>
      </c>
      <c r="T2520" s="111">
        <v>32600.2</v>
      </c>
      <c r="U2520">
        <v>1.91794</v>
      </c>
      <c r="V2520">
        <v>0</v>
      </c>
      <c r="W2520">
        <v>39881</v>
      </c>
      <c r="X2520">
        <v>2.09015</v>
      </c>
      <c r="Y2520">
        <v>6305.51</v>
      </c>
      <c r="Z2520">
        <v>28191.3</v>
      </c>
    </row>
    <row r="2521" spans="1:26"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1">
        <v>16558.3</v>
      </c>
      <c r="S2521" s="111">
        <v>3934.12</v>
      </c>
      <c r="T2521" s="111">
        <v>34026.300000000003</v>
      </c>
      <c r="U2521">
        <v>2.2541099999999998</v>
      </c>
      <c r="V2521">
        <v>0</v>
      </c>
      <c r="W2521">
        <v>37817.800000000003</v>
      </c>
      <c r="X2521">
        <v>2.2754400000000001</v>
      </c>
      <c r="Y2521">
        <v>34156.9</v>
      </c>
      <c r="Z2521">
        <v>8395.83</v>
      </c>
    </row>
    <row r="2522" spans="1:26"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1">
        <v>10484.1</v>
      </c>
      <c r="S2522" s="111">
        <v>5948.38</v>
      </c>
      <c r="T2522" s="111">
        <v>31564.400000000001</v>
      </c>
      <c r="U2522">
        <v>2.9922599999999999</v>
      </c>
      <c r="V2522">
        <v>0</v>
      </c>
      <c r="W2522">
        <v>33610.699999999997</v>
      </c>
      <c r="X2522">
        <v>0.97351600000000005</v>
      </c>
      <c r="Y2522">
        <v>34819</v>
      </c>
      <c r="Z2522">
        <v>2758.55</v>
      </c>
    </row>
    <row r="2523" spans="1:26"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1">
        <v>9993.5300000000007</v>
      </c>
      <c r="S2523" s="111">
        <v>6337.71</v>
      </c>
      <c r="T2523" s="111">
        <v>30190.6</v>
      </c>
      <c r="U2523">
        <v>1.8310299999999999</v>
      </c>
      <c r="V2523">
        <v>0</v>
      </c>
      <c r="W2523">
        <v>33333.800000000003</v>
      </c>
      <c r="X2523">
        <v>1.47268</v>
      </c>
      <c r="Y2523">
        <v>34773.599999999999</v>
      </c>
      <c r="Z2523">
        <v>6373.15</v>
      </c>
    </row>
    <row r="2524" spans="1:26"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1">
        <v>12978.9</v>
      </c>
      <c r="S2524" s="111">
        <v>6601.37</v>
      </c>
      <c r="T2524" s="111">
        <v>26225</v>
      </c>
      <c r="U2524">
        <v>0.57422499999999999</v>
      </c>
      <c r="V2524">
        <v>0</v>
      </c>
      <c r="W2524">
        <v>33435</v>
      </c>
      <c r="X2524">
        <v>0.785138</v>
      </c>
      <c r="Y2524">
        <v>31445.3</v>
      </c>
      <c r="Z2524">
        <v>28675.9</v>
      </c>
    </row>
    <row r="2525" spans="1:26"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1">
        <v>8947.65</v>
      </c>
      <c r="S2525" s="111">
        <v>8178.65</v>
      </c>
      <c r="T2525" s="111">
        <v>10400</v>
      </c>
      <c r="U2525">
        <v>1.4850000000000001</v>
      </c>
      <c r="V2525">
        <v>0</v>
      </c>
      <c r="W2525">
        <v>35059.5</v>
      </c>
      <c r="X2525">
        <v>0.86241199999999996</v>
      </c>
      <c r="Y2525">
        <v>30768.799999999999</v>
      </c>
      <c r="Z2525">
        <v>36836.9</v>
      </c>
    </row>
    <row r="2526" spans="1:26"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1">
        <v>5961.84</v>
      </c>
      <c r="S2526" s="111">
        <v>7855.96</v>
      </c>
      <c r="T2526" s="111">
        <v>1605.94</v>
      </c>
      <c r="U2526">
        <v>0.63332500000000003</v>
      </c>
      <c r="V2526">
        <v>1508.68</v>
      </c>
      <c r="W2526">
        <v>37903.599999999999</v>
      </c>
      <c r="X2526">
        <v>0.99209499999999995</v>
      </c>
      <c r="Y2526">
        <v>23610.5</v>
      </c>
      <c r="Z2526">
        <v>17014.2</v>
      </c>
    </row>
    <row r="2527" spans="1:26"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1">
        <v>3771.21</v>
      </c>
      <c r="S2527" s="111">
        <v>7042.15</v>
      </c>
      <c r="T2527" s="111">
        <v>0</v>
      </c>
      <c r="U2527">
        <v>0.27503100000000003</v>
      </c>
      <c r="V2527">
        <v>7414.02</v>
      </c>
      <c r="W2527">
        <v>39313.300000000003</v>
      </c>
      <c r="X2527">
        <v>0.33407799999999999</v>
      </c>
      <c r="Y2527">
        <v>16140.8</v>
      </c>
      <c r="Z2527">
        <v>34377.599999999999</v>
      </c>
    </row>
    <row r="2528" spans="1:26"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1">
        <v>5567.6</v>
      </c>
      <c r="S2528" s="111">
        <v>9778.39</v>
      </c>
      <c r="T2528" s="111">
        <v>7894.6</v>
      </c>
      <c r="U2528">
        <v>2.1759799999999999E-2</v>
      </c>
      <c r="V2528">
        <v>3737.76</v>
      </c>
      <c r="W2528">
        <v>40053.4</v>
      </c>
      <c r="X2528">
        <v>7.52216E-3</v>
      </c>
      <c r="Y2528">
        <v>17622.400000000001</v>
      </c>
      <c r="Z2528">
        <v>23909.7</v>
      </c>
    </row>
    <row r="2529" spans="1:26"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1">
        <v>6320.5</v>
      </c>
      <c r="S2529" s="111">
        <v>16303.1</v>
      </c>
      <c r="T2529" s="111">
        <v>36614.5</v>
      </c>
      <c r="U2529">
        <v>0</v>
      </c>
      <c r="V2529">
        <v>4027.82</v>
      </c>
      <c r="W2529">
        <v>40053.4</v>
      </c>
      <c r="X2529">
        <v>0</v>
      </c>
      <c r="Y2529">
        <v>31303.599999999999</v>
      </c>
      <c r="Z2529">
        <v>23560.400000000001</v>
      </c>
    </row>
    <row r="2530" spans="1:26"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1">
        <v>3884.18</v>
      </c>
      <c r="S2530" s="111">
        <v>18940.599999999999</v>
      </c>
      <c r="T2530" s="111">
        <v>39063.800000000003</v>
      </c>
      <c r="U2530">
        <v>0</v>
      </c>
      <c r="V2530">
        <v>3367.51</v>
      </c>
      <c r="W2530">
        <v>40053.4</v>
      </c>
      <c r="X2530">
        <v>0</v>
      </c>
      <c r="Y2530">
        <v>39630.9</v>
      </c>
      <c r="Z2530">
        <v>27707.3</v>
      </c>
    </row>
    <row r="2531" spans="1:26"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1">
        <v>2044.85</v>
      </c>
      <c r="S2531" s="111">
        <v>32648.400000000001</v>
      </c>
      <c r="T2531" s="111">
        <v>34846</v>
      </c>
      <c r="U2531">
        <v>0</v>
      </c>
      <c r="V2531">
        <v>3838.81</v>
      </c>
      <c r="W2531">
        <v>40053.4</v>
      </c>
      <c r="X2531">
        <v>0</v>
      </c>
      <c r="Y2531">
        <v>33262.300000000003</v>
      </c>
      <c r="Z2531">
        <v>39246.300000000003</v>
      </c>
    </row>
    <row r="2532" spans="1:26"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1">
        <v>827.84100000000001</v>
      </c>
      <c r="S2532" s="111">
        <v>36762</v>
      </c>
      <c r="T2532" s="111">
        <v>21841.599999999999</v>
      </c>
      <c r="U2532">
        <v>0</v>
      </c>
      <c r="V2532">
        <v>2391.09</v>
      </c>
      <c r="W2532">
        <v>40053.4</v>
      </c>
      <c r="X2532">
        <v>0</v>
      </c>
      <c r="Y2532">
        <v>37848.400000000001</v>
      </c>
      <c r="Z2532">
        <v>39508.1</v>
      </c>
    </row>
    <row r="2533" spans="1:26"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1">
        <v>0</v>
      </c>
      <c r="S2533" s="111">
        <v>37195</v>
      </c>
      <c r="T2533" s="111">
        <v>38269.4</v>
      </c>
      <c r="U2533">
        <v>0</v>
      </c>
      <c r="V2533">
        <v>780.90499999999997</v>
      </c>
      <c r="W2533">
        <v>40053.4</v>
      </c>
      <c r="X2533">
        <v>0</v>
      </c>
      <c r="Y2533">
        <v>25006.400000000001</v>
      </c>
      <c r="Z2533">
        <v>38817.300000000003</v>
      </c>
    </row>
    <row r="2534" spans="1:26"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1">
        <v>0</v>
      </c>
      <c r="S2534" s="111">
        <v>36066.300000000003</v>
      </c>
      <c r="T2534" s="111">
        <v>39348.300000000003</v>
      </c>
      <c r="U2534">
        <v>0</v>
      </c>
      <c r="V2534">
        <v>1792.35</v>
      </c>
      <c r="W2534">
        <v>40053.4</v>
      </c>
      <c r="X2534">
        <v>0</v>
      </c>
      <c r="Y2534">
        <v>21357.4</v>
      </c>
      <c r="Z2534">
        <v>39287.4</v>
      </c>
    </row>
    <row r="2535" spans="1:26"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1">
        <v>0</v>
      </c>
      <c r="S2535" s="111">
        <v>36725</v>
      </c>
      <c r="T2535" s="111">
        <v>37057.9</v>
      </c>
      <c r="U2535">
        <v>0</v>
      </c>
      <c r="V2535">
        <v>3150.15</v>
      </c>
      <c r="W2535">
        <v>40053.4</v>
      </c>
      <c r="X2535">
        <v>0</v>
      </c>
      <c r="Y2535">
        <v>18522.7</v>
      </c>
      <c r="Z2535">
        <v>38346.6</v>
      </c>
    </row>
    <row r="2536" spans="1:26"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1">
        <v>0</v>
      </c>
      <c r="S2536" s="111">
        <v>34786.9</v>
      </c>
      <c r="T2536" s="111">
        <v>23790.7</v>
      </c>
      <c r="U2536">
        <v>0</v>
      </c>
      <c r="V2536">
        <v>2403.86</v>
      </c>
      <c r="W2536">
        <v>40053.4</v>
      </c>
      <c r="X2536">
        <v>0</v>
      </c>
      <c r="Y2536">
        <v>29702.400000000001</v>
      </c>
      <c r="Z2536">
        <v>36764.300000000003</v>
      </c>
    </row>
    <row r="2537" spans="1:26"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1">
        <v>0</v>
      </c>
      <c r="S2537" s="111">
        <v>29314.7</v>
      </c>
      <c r="T2537" s="111">
        <v>14146.6</v>
      </c>
      <c r="U2537">
        <v>0</v>
      </c>
      <c r="V2537">
        <v>4877.28</v>
      </c>
      <c r="W2537">
        <v>40053.4</v>
      </c>
      <c r="X2537">
        <v>0</v>
      </c>
      <c r="Y2537">
        <v>23752.1</v>
      </c>
      <c r="Z2537">
        <v>35430.199999999997</v>
      </c>
    </row>
    <row r="2538" spans="1:26"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1">
        <v>0</v>
      </c>
      <c r="S2538" s="111">
        <v>31177.8</v>
      </c>
      <c r="T2538" s="111">
        <v>11250.1</v>
      </c>
      <c r="U2538">
        <v>0</v>
      </c>
      <c r="V2538">
        <v>438.59699999999998</v>
      </c>
      <c r="W2538">
        <v>39601.699999999997</v>
      </c>
      <c r="X2538">
        <v>0</v>
      </c>
      <c r="Y2538">
        <v>25213.4</v>
      </c>
      <c r="Z2538">
        <v>29254.3</v>
      </c>
    </row>
    <row r="2539" spans="1:26"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1">
        <v>0</v>
      </c>
      <c r="S2539" s="111">
        <v>32935</v>
      </c>
      <c r="T2539" s="111">
        <v>8820.2900000000009</v>
      </c>
      <c r="U2539">
        <v>2.8478300000000002E-2</v>
      </c>
      <c r="V2539">
        <v>0</v>
      </c>
      <c r="W2539">
        <v>38205</v>
      </c>
      <c r="X2539">
        <v>0</v>
      </c>
      <c r="Y2539">
        <v>28423.3</v>
      </c>
      <c r="Z2539">
        <v>28886.2</v>
      </c>
    </row>
    <row r="2540" spans="1:26"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1">
        <v>0</v>
      </c>
      <c r="S2540" s="111">
        <v>27410.400000000001</v>
      </c>
      <c r="T2540" s="111">
        <v>14631.2</v>
      </c>
      <c r="U2540">
        <v>0.41257199999999999</v>
      </c>
      <c r="V2540">
        <v>0</v>
      </c>
      <c r="W2540">
        <v>37919.800000000003</v>
      </c>
      <c r="X2540">
        <v>0.14468</v>
      </c>
      <c r="Y2540">
        <v>27088.3</v>
      </c>
      <c r="Z2540">
        <v>28471.599999999999</v>
      </c>
    </row>
    <row r="2541" spans="1:26"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1">
        <v>0</v>
      </c>
      <c r="S2541" s="111">
        <v>11391.4</v>
      </c>
      <c r="T2541" s="111">
        <v>1918.28</v>
      </c>
      <c r="U2541">
        <v>1.2783100000000001</v>
      </c>
      <c r="V2541">
        <v>0</v>
      </c>
      <c r="W2541">
        <v>36779.199999999997</v>
      </c>
      <c r="X2541">
        <v>0.50452900000000001</v>
      </c>
      <c r="Y2541">
        <v>23022</v>
      </c>
      <c r="Z2541">
        <v>30755.599999999999</v>
      </c>
    </row>
    <row r="2542" spans="1:26"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1">
        <v>0</v>
      </c>
      <c r="S2542" s="111">
        <v>7720.91</v>
      </c>
      <c r="T2542" s="111">
        <v>0</v>
      </c>
      <c r="U2542">
        <v>1.94858</v>
      </c>
      <c r="V2542">
        <v>0</v>
      </c>
      <c r="W2542">
        <v>28682.2</v>
      </c>
      <c r="X2542">
        <v>0.51771999999999996</v>
      </c>
      <c r="Y2542">
        <v>7274.47</v>
      </c>
      <c r="Z2542">
        <v>28321.200000000001</v>
      </c>
    </row>
    <row r="2543" spans="1:26"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1">
        <v>0</v>
      </c>
      <c r="S2543" s="111">
        <v>8626.02</v>
      </c>
      <c r="T2543" s="111">
        <v>0</v>
      </c>
      <c r="U2543">
        <v>1.99013</v>
      </c>
      <c r="V2543">
        <v>0</v>
      </c>
      <c r="W2543">
        <v>29462.2</v>
      </c>
      <c r="X2543">
        <v>1.1107199999999999</v>
      </c>
      <c r="Y2543">
        <v>3906.24</v>
      </c>
      <c r="Z2543">
        <v>19156.8</v>
      </c>
    </row>
    <row r="2544" spans="1:26"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1">
        <v>0</v>
      </c>
      <c r="S2544" s="111">
        <v>3141.08</v>
      </c>
      <c r="T2544" s="111">
        <v>1823.8</v>
      </c>
      <c r="U2544">
        <v>2.9787599999999999</v>
      </c>
      <c r="V2544">
        <v>0</v>
      </c>
      <c r="W2544">
        <v>31812.799999999999</v>
      </c>
      <c r="X2544">
        <v>1.3309299999999999</v>
      </c>
      <c r="Y2544">
        <v>3136.23</v>
      </c>
      <c r="Z2544">
        <v>13891.6</v>
      </c>
    </row>
    <row r="2545" spans="1:26"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1">
        <v>918.47</v>
      </c>
      <c r="S2545" s="111">
        <v>604.91700000000003</v>
      </c>
      <c r="T2545" s="111">
        <v>3681.91</v>
      </c>
      <c r="U2545">
        <v>3.6901999999999999</v>
      </c>
      <c r="V2545">
        <v>0</v>
      </c>
      <c r="W2545">
        <v>25356.6</v>
      </c>
      <c r="X2545">
        <v>1.2345299999999999</v>
      </c>
      <c r="Y2545">
        <v>8290.3700000000008</v>
      </c>
      <c r="Z2545">
        <v>10142.6</v>
      </c>
    </row>
    <row r="2546" spans="1:26"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1">
        <v>1890.4</v>
      </c>
      <c r="S2546" s="111">
        <v>0</v>
      </c>
      <c r="T2546" s="111">
        <v>2031.58</v>
      </c>
      <c r="U2546">
        <v>3.2503500000000001</v>
      </c>
      <c r="V2546">
        <v>0</v>
      </c>
      <c r="W2546">
        <v>25186.7</v>
      </c>
      <c r="X2546">
        <v>1.22149</v>
      </c>
      <c r="Y2546">
        <v>6009.99</v>
      </c>
      <c r="Z2546">
        <v>4822.6000000000004</v>
      </c>
    </row>
    <row r="2547" spans="1:26"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1">
        <v>642.62800000000004</v>
      </c>
      <c r="S2547" s="111">
        <v>0</v>
      </c>
      <c r="T2547" s="111">
        <v>1660.45</v>
      </c>
      <c r="U2547">
        <v>3.0209600000000001</v>
      </c>
      <c r="V2547">
        <v>0</v>
      </c>
      <c r="W2547">
        <v>28839.1</v>
      </c>
      <c r="X2547">
        <v>1.18868</v>
      </c>
      <c r="Y2547">
        <v>4659.5</v>
      </c>
      <c r="Z2547">
        <v>3744.11</v>
      </c>
    </row>
    <row r="2548" spans="1:26"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1">
        <v>0</v>
      </c>
      <c r="S2548" s="111">
        <v>0</v>
      </c>
      <c r="T2548" s="111">
        <v>5457.19</v>
      </c>
      <c r="U2548">
        <v>2.4022999999999999</v>
      </c>
      <c r="V2548">
        <v>0</v>
      </c>
      <c r="W2548">
        <v>34502.699999999997</v>
      </c>
      <c r="X2548">
        <v>1.0265500000000001</v>
      </c>
      <c r="Y2548">
        <v>3135.52</v>
      </c>
      <c r="Z2548">
        <v>2007.66</v>
      </c>
    </row>
    <row r="2549" spans="1:26"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1">
        <v>928.29899999999998</v>
      </c>
      <c r="S2549" s="111">
        <v>0</v>
      </c>
      <c r="T2549" s="111">
        <v>25947.5</v>
      </c>
      <c r="U2549">
        <v>5.13582E-2</v>
      </c>
      <c r="V2549">
        <v>603.01900000000001</v>
      </c>
      <c r="W2549">
        <v>38316.199999999997</v>
      </c>
      <c r="X2549">
        <v>0.57738299999999998</v>
      </c>
      <c r="Y2549">
        <v>3295</v>
      </c>
      <c r="Z2549">
        <v>2501.7399999999998</v>
      </c>
    </row>
    <row r="2550" spans="1:26"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1">
        <v>877.83900000000006</v>
      </c>
      <c r="S2550" s="111">
        <v>0</v>
      </c>
      <c r="T2550" s="111">
        <v>36793.199999999997</v>
      </c>
      <c r="U2550">
        <v>0.58493200000000001</v>
      </c>
      <c r="V2550">
        <v>288.10399999999998</v>
      </c>
      <c r="W2550">
        <v>38189.300000000003</v>
      </c>
      <c r="X2550">
        <v>0.500309</v>
      </c>
      <c r="Y2550">
        <v>5116.09</v>
      </c>
      <c r="Z2550">
        <v>2261.87</v>
      </c>
    </row>
    <row r="2551" spans="1:26"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1">
        <v>834.59699999999998</v>
      </c>
      <c r="S2551" s="111">
        <v>1517.33</v>
      </c>
      <c r="T2551" s="111">
        <v>39576.199999999997</v>
      </c>
      <c r="U2551">
        <v>0.27717700000000001</v>
      </c>
      <c r="V2551">
        <v>60.331499999999998</v>
      </c>
      <c r="W2551">
        <v>38102.199999999997</v>
      </c>
      <c r="X2551">
        <v>0.28691499999999998</v>
      </c>
      <c r="Y2551">
        <v>757.57299999999998</v>
      </c>
      <c r="Z2551">
        <v>1353.16</v>
      </c>
    </row>
    <row r="2552" spans="1:26"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1">
        <v>0</v>
      </c>
      <c r="S2552" s="111">
        <v>11272.9</v>
      </c>
      <c r="T2552" s="111">
        <v>39825.9</v>
      </c>
      <c r="U2552">
        <v>2.43115E-2</v>
      </c>
      <c r="V2552">
        <v>3719.54</v>
      </c>
      <c r="W2552">
        <v>37516.800000000003</v>
      </c>
      <c r="X2552">
        <v>7.55574E-3</v>
      </c>
      <c r="Y2552">
        <v>1283.81</v>
      </c>
      <c r="Z2552">
        <v>743.56299999999999</v>
      </c>
    </row>
    <row r="2553" spans="1:26"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1">
        <v>0</v>
      </c>
      <c r="S2553" s="111">
        <v>16169.7</v>
      </c>
      <c r="T2553" s="111">
        <v>39505.300000000003</v>
      </c>
      <c r="U2553">
        <v>0</v>
      </c>
      <c r="V2553">
        <v>5967.94</v>
      </c>
      <c r="W2553">
        <v>38968.400000000001</v>
      </c>
      <c r="X2553">
        <v>0</v>
      </c>
      <c r="Y2553">
        <v>2061.7199999999998</v>
      </c>
      <c r="Z2553">
        <v>0</v>
      </c>
    </row>
    <row r="2554" spans="1:26"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1">
        <v>0</v>
      </c>
      <c r="S2554" s="111">
        <v>18694.099999999999</v>
      </c>
      <c r="T2554" s="111">
        <v>39482</v>
      </c>
      <c r="U2554">
        <v>0</v>
      </c>
      <c r="V2554">
        <v>3333.56</v>
      </c>
      <c r="W2554">
        <v>39248</v>
      </c>
      <c r="X2554">
        <v>0</v>
      </c>
      <c r="Y2554">
        <v>3748.13</v>
      </c>
      <c r="Z2554">
        <v>0</v>
      </c>
    </row>
    <row r="2555" spans="1:26"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1">
        <v>0</v>
      </c>
      <c r="S2555" s="111">
        <v>17715.400000000001</v>
      </c>
      <c r="T2555" s="111">
        <v>39436.199999999997</v>
      </c>
      <c r="U2555">
        <v>0</v>
      </c>
      <c r="V2555">
        <v>1310.53</v>
      </c>
      <c r="W2555">
        <v>39090.300000000003</v>
      </c>
      <c r="X2555">
        <v>0</v>
      </c>
      <c r="Y2555">
        <v>3523.38</v>
      </c>
      <c r="Z2555">
        <v>590.97799999999995</v>
      </c>
    </row>
    <row r="2556" spans="1:26"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1">
        <v>367.54700000000003</v>
      </c>
      <c r="S2556" s="111">
        <v>20338.599999999999</v>
      </c>
      <c r="T2556" s="111">
        <v>39245.4</v>
      </c>
      <c r="U2556">
        <v>0</v>
      </c>
      <c r="V2556">
        <v>3636.13</v>
      </c>
      <c r="W2556">
        <v>38463.9</v>
      </c>
      <c r="X2556">
        <v>0</v>
      </c>
      <c r="Y2556">
        <v>16331.2</v>
      </c>
      <c r="Z2556">
        <v>1578.66</v>
      </c>
    </row>
    <row r="2557" spans="1:26"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1">
        <v>785.21299999999997</v>
      </c>
      <c r="S2557" s="111">
        <v>29110</v>
      </c>
      <c r="T2557" s="111">
        <v>39649.699999999997</v>
      </c>
      <c r="U2557">
        <v>0</v>
      </c>
      <c r="V2557">
        <v>3702.4</v>
      </c>
      <c r="W2557">
        <v>36800.6</v>
      </c>
      <c r="X2557">
        <v>0</v>
      </c>
      <c r="Y2557">
        <v>28982.400000000001</v>
      </c>
      <c r="Z2557">
        <v>1943.86</v>
      </c>
    </row>
    <row r="2558" spans="1:26"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1">
        <v>741.86800000000005</v>
      </c>
      <c r="S2558" s="111">
        <v>36404.699999999997</v>
      </c>
      <c r="T2558" s="111">
        <v>39409</v>
      </c>
      <c r="U2558">
        <v>0</v>
      </c>
      <c r="V2558">
        <v>4656.1400000000003</v>
      </c>
      <c r="W2558">
        <v>33266.699999999997</v>
      </c>
      <c r="X2558">
        <v>0</v>
      </c>
      <c r="Y2558">
        <v>35084</v>
      </c>
      <c r="Z2558">
        <v>15174.9</v>
      </c>
    </row>
    <row r="2559" spans="1:26"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1">
        <v>267.64499999999998</v>
      </c>
      <c r="S2559" s="111">
        <v>38791.599999999999</v>
      </c>
      <c r="T2559" s="111">
        <v>33428.9</v>
      </c>
      <c r="U2559">
        <v>0</v>
      </c>
      <c r="V2559">
        <v>8504.08</v>
      </c>
      <c r="W2559">
        <v>28233.8</v>
      </c>
      <c r="X2559">
        <v>0</v>
      </c>
      <c r="Y2559">
        <v>24944.3</v>
      </c>
      <c r="Z2559">
        <v>10933</v>
      </c>
    </row>
    <row r="2560" spans="1:26"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1">
        <v>13.5479</v>
      </c>
      <c r="S2560" s="111">
        <v>39309.4</v>
      </c>
      <c r="T2560" s="111">
        <v>25973.4</v>
      </c>
      <c r="U2560">
        <v>0</v>
      </c>
      <c r="V2560">
        <v>12477.5</v>
      </c>
      <c r="W2560">
        <v>18736.5</v>
      </c>
      <c r="X2560">
        <v>0</v>
      </c>
      <c r="Y2560">
        <v>27693.3</v>
      </c>
      <c r="Z2560">
        <v>16495.7</v>
      </c>
    </row>
    <row r="2561" spans="1:26"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1">
        <v>0</v>
      </c>
      <c r="S2561" s="111">
        <v>39411.5</v>
      </c>
      <c r="T2561" s="111">
        <v>3277.76</v>
      </c>
      <c r="U2561">
        <v>0</v>
      </c>
      <c r="V2561">
        <v>13339</v>
      </c>
      <c r="W2561">
        <v>6307.6</v>
      </c>
      <c r="X2561">
        <v>0</v>
      </c>
      <c r="Y2561">
        <v>27348.9</v>
      </c>
      <c r="Z2561">
        <v>17791.8</v>
      </c>
    </row>
    <row r="2562" spans="1:26"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1">
        <v>0</v>
      </c>
      <c r="S2562" s="111">
        <v>39478.9</v>
      </c>
      <c r="T2562" s="111">
        <v>5339.75</v>
      </c>
      <c r="U2562">
        <v>0</v>
      </c>
      <c r="V2562">
        <v>13847.4</v>
      </c>
      <c r="W2562">
        <v>8890.23</v>
      </c>
      <c r="X2562">
        <v>0</v>
      </c>
      <c r="Y2562">
        <v>26011.9</v>
      </c>
      <c r="Z2562">
        <v>18464.3</v>
      </c>
    </row>
    <row r="2563" spans="1:26"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1">
        <v>0</v>
      </c>
      <c r="S2563" s="111">
        <v>39488.9</v>
      </c>
      <c r="T2563" s="111">
        <v>7680.11</v>
      </c>
      <c r="U2563">
        <v>2.51001E-2</v>
      </c>
      <c r="V2563">
        <v>13553.2</v>
      </c>
      <c r="W2563">
        <v>11907.4</v>
      </c>
      <c r="X2563">
        <v>1.5116599999999999E-2</v>
      </c>
      <c r="Y2563">
        <v>26232.9</v>
      </c>
      <c r="Z2563">
        <v>21226</v>
      </c>
    </row>
    <row r="2564" spans="1:26"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1">
        <v>1367</v>
      </c>
      <c r="S2564" s="111">
        <v>35314.9</v>
      </c>
      <c r="T2564" s="111">
        <v>11500.5</v>
      </c>
      <c r="U2564">
        <v>0.34559400000000001</v>
      </c>
      <c r="V2564">
        <v>6688.2</v>
      </c>
      <c r="W2564">
        <v>3294.6</v>
      </c>
      <c r="X2564">
        <v>0.124477</v>
      </c>
      <c r="Y2564">
        <v>15749.6</v>
      </c>
      <c r="Z2564">
        <v>21448.799999999999</v>
      </c>
    </row>
    <row r="2565" spans="1:26"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1">
        <v>1184.49</v>
      </c>
      <c r="S2565" s="111">
        <v>34671.599999999999</v>
      </c>
      <c r="T2565" s="111">
        <v>191.68600000000001</v>
      </c>
      <c r="U2565">
        <v>0.522671</v>
      </c>
      <c r="V2565">
        <v>2543.2399999999998</v>
      </c>
      <c r="W2565">
        <v>0</v>
      </c>
      <c r="X2565">
        <v>0.25111899999999998</v>
      </c>
      <c r="Y2565">
        <v>14234.5</v>
      </c>
      <c r="Z2565">
        <v>20042.3</v>
      </c>
    </row>
    <row r="2566" spans="1:26"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1">
        <v>1948.96</v>
      </c>
      <c r="S2566" s="111">
        <v>33176.699999999997</v>
      </c>
      <c r="T2566" s="111">
        <v>0</v>
      </c>
      <c r="U2566">
        <v>0.86122900000000002</v>
      </c>
      <c r="V2566">
        <v>2891.49</v>
      </c>
      <c r="W2566">
        <v>0</v>
      </c>
      <c r="X2566">
        <v>0.44106200000000001</v>
      </c>
      <c r="Y2566">
        <v>5908.28</v>
      </c>
      <c r="Z2566">
        <v>14500.9</v>
      </c>
    </row>
    <row r="2567" spans="1:26"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1">
        <v>5171.62</v>
      </c>
      <c r="S2567" s="111">
        <v>24072.2</v>
      </c>
      <c r="T2567" s="111">
        <v>0</v>
      </c>
      <c r="U2567">
        <v>1.65178</v>
      </c>
      <c r="V2567">
        <v>5503.97</v>
      </c>
      <c r="W2567">
        <v>0</v>
      </c>
      <c r="X2567">
        <v>0.69263399999999997</v>
      </c>
      <c r="Y2567">
        <v>8318.23</v>
      </c>
      <c r="Z2567">
        <v>18439</v>
      </c>
    </row>
    <row r="2568" spans="1:26"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1">
        <v>5265.92</v>
      </c>
      <c r="S2568" s="111">
        <v>15018.4</v>
      </c>
      <c r="T2568" s="111">
        <v>0</v>
      </c>
      <c r="U2568">
        <v>1.3300700000000001</v>
      </c>
      <c r="V2568">
        <v>7762.75</v>
      </c>
      <c r="W2568">
        <v>1018.91</v>
      </c>
      <c r="X2568">
        <v>0.91540299999999997</v>
      </c>
      <c r="Y2568">
        <v>11819.7</v>
      </c>
      <c r="Z2568">
        <v>16908</v>
      </c>
    </row>
    <row r="2569" spans="1:26"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1">
        <v>4466.6899999999996</v>
      </c>
      <c r="S2569" s="111">
        <v>22500.3</v>
      </c>
      <c r="T2569" s="111">
        <v>0</v>
      </c>
      <c r="U2569">
        <v>3.4260000000000002</v>
      </c>
      <c r="V2569">
        <v>7289.1</v>
      </c>
      <c r="W2569">
        <v>2820.18</v>
      </c>
      <c r="X2569">
        <v>0.94979400000000003</v>
      </c>
      <c r="Y2569">
        <v>11089.4</v>
      </c>
      <c r="Z2569">
        <v>18580.2</v>
      </c>
    </row>
    <row r="2570" spans="1:26"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1">
        <v>2860.35</v>
      </c>
      <c r="S2570" s="111">
        <v>33174.300000000003</v>
      </c>
      <c r="T2570" s="111">
        <v>0</v>
      </c>
      <c r="U2570">
        <v>4.5370499999999998</v>
      </c>
      <c r="V2570">
        <v>4354.3</v>
      </c>
      <c r="W2570">
        <v>746.154</v>
      </c>
      <c r="X2570">
        <v>1.1714800000000001</v>
      </c>
      <c r="Y2570">
        <v>12249</v>
      </c>
      <c r="Z2570">
        <v>19857.099999999999</v>
      </c>
    </row>
    <row r="2571" spans="1:26"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1">
        <v>1892.37</v>
      </c>
      <c r="S2571" s="111">
        <v>36755.599999999999</v>
      </c>
      <c r="T2571" s="111">
        <v>0</v>
      </c>
      <c r="U2571">
        <v>0.91137100000000004</v>
      </c>
      <c r="V2571">
        <v>6285.09</v>
      </c>
      <c r="W2571">
        <v>0</v>
      </c>
      <c r="X2571">
        <v>1.7950900000000001</v>
      </c>
      <c r="Y2571">
        <v>12890.9</v>
      </c>
      <c r="Z2571">
        <v>25849.8</v>
      </c>
    </row>
    <row r="2572" spans="1:26"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1">
        <v>5144.16</v>
      </c>
      <c r="S2572" s="111">
        <v>33228.300000000003</v>
      </c>
      <c r="T2572" s="111">
        <v>0</v>
      </c>
      <c r="U2572">
        <v>3.6454900000000001</v>
      </c>
      <c r="V2572">
        <v>7344.44</v>
      </c>
      <c r="W2572">
        <v>381.096</v>
      </c>
      <c r="X2572">
        <v>0.51632</v>
      </c>
      <c r="Y2572">
        <v>20910.099999999999</v>
      </c>
      <c r="Z2572">
        <v>27229.4</v>
      </c>
    </row>
    <row r="2573" spans="1:26"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1">
        <v>4901.1400000000003</v>
      </c>
      <c r="S2573" s="111">
        <v>27434.2</v>
      </c>
      <c r="T2573" s="111">
        <v>0</v>
      </c>
      <c r="U2573">
        <v>2.2107800000000002</v>
      </c>
      <c r="V2573">
        <v>8694.86</v>
      </c>
      <c r="W2573">
        <v>1149.4000000000001</v>
      </c>
      <c r="X2573">
        <v>0.35645399999999999</v>
      </c>
      <c r="Y2573">
        <v>18550.7</v>
      </c>
      <c r="Z2573">
        <v>30367.7</v>
      </c>
    </row>
    <row r="2574" spans="1:26"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1">
        <v>10107.9</v>
      </c>
      <c r="S2574" s="111">
        <v>26894</v>
      </c>
      <c r="T2574" s="111">
        <v>2250.2199999999998</v>
      </c>
      <c r="U2574">
        <v>1.74651</v>
      </c>
      <c r="V2574">
        <v>6558.29</v>
      </c>
      <c r="W2574">
        <v>4035.05</v>
      </c>
      <c r="X2574">
        <v>0.441191</v>
      </c>
      <c r="Y2574">
        <v>17881.3</v>
      </c>
      <c r="Z2574">
        <v>32128</v>
      </c>
    </row>
    <row r="2575" spans="1:26"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1">
        <v>17969.3</v>
      </c>
      <c r="S2575" s="111">
        <v>26225.8</v>
      </c>
      <c r="T2575" s="111">
        <v>12395.5</v>
      </c>
      <c r="U2575">
        <v>0.61341699999999999</v>
      </c>
      <c r="V2575">
        <v>4905.16</v>
      </c>
      <c r="W2575">
        <v>8343.23</v>
      </c>
      <c r="X2575">
        <v>0.11094</v>
      </c>
      <c r="Y2575">
        <v>26831.9</v>
      </c>
      <c r="Z2575">
        <v>32441.4</v>
      </c>
    </row>
    <row r="2576" spans="1:26"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1">
        <v>27692.3</v>
      </c>
      <c r="S2576" s="111">
        <v>18406.599999999999</v>
      </c>
      <c r="T2576" s="111">
        <v>33845.599999999999</v>
      </c>
      <c r="U2576">
        <v>7.1165000000000006E-2</v>
      </c>
      <c r="V2576">
        <v>1599.28</v>
      </c>
      <c r="W2576">
        <v>6652.4</v>
      </c>
      <c r="X2576">
        <v>4.9050600000000001E-3</v>
      </c>
      <c r="Y2576">
        <v>27604.2</v>
      </c>
      <c r="Z2576">
        <v>31227.7</v>
      </c>
    </row>
    <row r="2577" spans="1:26"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1">
        <v>25013.7</v>
      </c>
      <c r="S2577" s="111">
        <v>15792.2</v>
      </c>
      <c r="T2577" s="111">
        <v>35954.400000000001</v>
      </c>
      <c r="U2577">
        <v>0</v>
      </c>
      <c r="V2577">
        <v>0</v>
      </c>
      <c r="W2577">
        <v>5030.9399999999996</v>
      </c>
      <c r="X2577">
        <v>0</v>
      </c>
      <c r="Y2577">
        <v>25475.9</v>
      </c>
      <c r="Z2577">
        <v>31800.799999999999</v>
      </c>
    </row>
    <row r="2578" spans="1:26"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1">
        <v>13997.8</v>
      </c>
      <c r="S2578" s="111">
        <v>11917.7</v>
      </c>
      <c r="T2578" s="111">
        <v>26385</v>
      </c>
      <c r="U2578">
        <v>0</v>
      </c>
      <c r="V2578">
        <v>0</v>
      </c>
      <c r="W2578">
        <v>3334.49</v>
      </c>
      <c r="X2578">
        <v>0</v>
      </c>
      <c r="Y2578">
        <v>26577.599999999999</v>
      </c>
      <c r="Z2578">
        <v>29733.7</v>
      </c>
    </row>
    <row r="2579" spans="1:26"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1">
        <v>12764.7</v>
      </c>
      <c r="S2579" s="111">
        <v>10778.2</v>
      </c>
      <c r="T2579" s="111">
        <v>21280.7</v>
      </c>
      <c r="U2579">
        <v>0</v>
      </c>
      <c r="V2579">
        <v>0</v>
      </c>
      <c r="W2579">
        <v>2106.86</v>
      </c>
      <c r="X2579">
        <v>0</v>
      </c>
      <c r="Y2579">
        <v>22846.799999999999</v>
      </c>
      <c r="Z2579">
        <v>21350.2</v>
      </c>
    </row>
    <row r="2580" spans="1:26"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1">
        <v>13281.7</v>
      </c>
      <c r="S2580" s="111">
        <v>18735.900000000001</v>
      </c>
      <c r="T2580" s="111">
        <v>21149.8</v>
      </c>
      <c r="U2580">
        <v>0</v>
      </c>
      <c r="V2580">
        <v>11196.8</v>
      </c>
      <c r="W2580">
        <v>3461.06</v>
      </c>
      <c r="X2580">
        <v>0</v>
      </c>
      <c r="Y2580">
        <v>18629.599999999999</v>
      </c>
      <c r="Z2580">
        <v>19182.900000000001</v>
      </c>
    </row>
    <row r="2581" spans="1:26"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1">
        <v>17554.5</v>
      </c>
      <c r="S2581" s="111">
        <v>23838.2</v>
      </c>
      <c r="T2581" s="111">
        <v>26319.200000000001</v>
      </c>
      <c r="U2581">
        <v>0</v>
      </c>
      <c r="V2581">
        <v>15443.3</v>
      </c>
      <c r="W2581">
        <v>3066.5</v>
      </c>
      <c r="X2581">
        <v>0</v>
      </c>
      <c r="Y2581">
        <v>21144.799999999999</v>
      </c>
      <c r="Z2581">
        <v>16748.400000000001</v>
      </c>
    </row>
    <row r="2582" spans="1:26"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1">
        <v>17544.3</v>
      </c>
      <c r="S2582" s="111">
        <v>14545.3</v>
      </c>
      <c r="T2582" s="111">
        <v>35678.5</v>
      </c>
      <c r="U2582">
        <v>0</v>
      </c>
      <c r="V2582">
        <v>17977</v>
      </c>
      <c r="W2582">
        <v>1921.88</v>
      </c>
      <c r="X2582">
        <v>0</v>
      </c>
      <c r="Y2582">
        <v>16948.099999999999</v>
      </c>
      <c r="Z2582">
        <v>14617.7</v>
      </c>
    </row>
    <row r="2583" spans="1:26"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1">
        <v>19895.7</v>
      </c>
      <c r="S2583" s="111">
        <v>19486.2</v>
      </c>
      <c r="T2583" s="111">
        <v>35501.199999999997</v>
      </c>
      <c r="U2583">
        <v>0</v>
      </c>
      <c r="V2583">
        <v>28926.3</v>
      </c>
      <c r="W2583">
        <v>2522.09</v>
      </c>
      <c r="X2583">
        <v>0</v>
      </c>
      <c r="Y2583">
        <v>14870.4</v>
      </c>
      <c r="Z2583">
        <v>16235.2</v>
      </c>
    </row>
    <row r="2584" spans="1:26"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1">
        <v>15804.6</v>
      </c>
      <c r="S2584" s="111">
        <v>19651.900000000001</v>
      </c>
      <c r="T2584" s="111">
        <v>30258.6</v>
      </c>
      <c r="U2584">
        <v>0</v>
      </c>
      <c r="V2584">
        <v>37642.400000000001</v>
      </c>
      <c r="W2584">
        <v>2108.0300000000002</v>
      </c>
      <c r="X2584">
        <v>0</v>
      </c>
      <c r="Y2584">
        <v>10514.6</v>
      </c>
      <c r="Z2584">
        <v>19661.8</v>
      </c>
    </row>
    <row r="2585" spans="1:26"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1">
        <v>17869.3</v>
      </c>
      <c r="S2585" s="111">
        <v>18184.400000000001</v>
      </c>
      <c r="T2585" s="111">
        <v>9299.7099999999991</v>
      </c>
      <c r="U2585">
        <v>0</v>
      </c>
      <c r="V2585">
        <v>39296.300000000003</v>
      </c>
      <c r="W2585">
        <v>1914.22</v>
      </c>
      <c r="X2585">
        <v>0</v>
      </c>
      <c r="Y2585">
        <v>9929.86</v>
      </c>
      <c r="Z2585">
        <v>25840.3</v>
      </c>
    </row>
    <row r="2586" spans="1:26"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1">
        <v>11477.3</v>
      </c>
      <c r="S2586" s="111">
        <v>30667.7</v>
      </c>
      <c r="T2586" s="111">
        <v>3180.9</v>
      </c>
      <c r="U2586">
        <v>0</v>
      </c>
      <c r="V2586">
        <v>39092.699999999997</v>
      </c>
      <c r="W2586">
        <v>1048.3399999999999</v>
      </c>
      <c r="X2586">
        <v>0</v>
      </c>
      <c r="Y2586">
        <v>11298</v>
      </c>
      <c r="Z2586">
        <v>22630.1</v>
      </c>
    </row>
    <row r="2587" spans="1:26"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1">
        <v>6645.32</v>
      </c>
      <c r="S2587" s="111">
        <v>37680.300000000003</v>
      </c>
      <c r="T2587" s="111">
        <v>0</v>
      </c>
      <c r="U2587">
        <v>4.4876199999999998E-2</v>
      </c>
      <c r="V2587">
        <v>38707.9</v>
      </c>
      <c r="W2587">
        <v>242.601</v>
      </c>
      <c r="X2587">
        <v>0</v>
      </c>
      <c r="Y2587">
        <v>16192.9</v>
      </c>
      <c r="Z2587">
        <v>22938.9</v>
      </c>
    </row>
    <row r="2588" spans="1:26"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1">
        <v>11420</v>
      </c>
      <c r="S2588" s="111">
        <v>38968.9</v>
      </c>
      <c r="T2588" s="111">
        <v>28.533799999999999</v>
      </c>
      <c r="U2588">
        <v>0.55448900000000001</v>
      </c>
      <c r="V2588">
        <v>39434.800000000003</v>
      </c>
      <c r="W2588">
        <v>0</v>
      </c>
      <c r="X2588">
        <v>7.1930300000000003E-2</v>
      </c>
      <c r="Y2588">
        <v>12982.9</v>
      </c>
      <c r="Z2588">
        <v>29644</v>
      </c>
    </row>
    <row r="2589" spans="1:26"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1">
        <v>9019.48</v>
      </c>
      <c r="S2589" s="111">
        <v>40053.4</v>
      </c>
      <c r="T2589" s="111">
        <v>0</v>
      </c>
      <c r="U2589">
        <v>1.60036</v>
      </c>
      <c r="V2589">
        <v>39282.300000000003</v>
      </c>
      <c r="W2589">
        <v>0</v>
      </c>
      <c r="X2589">
        <v>0.480485</v>
      </c>
      <c r="Y2589">
        <v>8347.19</v>
      </c>
      <c r="Z2589">
        <v>28204.9</v>
      </c>
    </row>
    <row r="2590" spans="1:26"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1">
        <v>4343.9799999999996</v>
      </c>
      <c r="S2590" s="111">
        <v>39756</v>
      </c>
      <c r="T2590" s="111">
        <v>0</v>
      </c>
      <c r="U2590">
        <v>2.6313200000000001</v>
      </c>
      <c r="V2590">
        <v>30028.7</v>
      </c>
      <c r="W2590">
        <v>0</v>
      </c>
      <c r="X2590">
        <v>0.63610800000000001</v>
      </c>
      <c r="Y2590">
        <v>15711</v>
      </c>
      <c r="Z2590">
        <v>32233.599999999999</v>
      </c>
    </row>
    <row r="2591" spans="1:26"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1">
        <v>5080.95</v>
      </c>
      <c r="S2591" s="111">
        <v>39821.699999999997</v>
      </c>
      <c r="T2591" s="111">
        <v>0</v>
      </c>
      <c r="U2591">
        <v>3.4279199999999999</v>
      </c>
      <c r="V2591">
        <v>19324.599999999999</v>
      </c>
      <c r="W2591">
        <v>0</v>
      </c>
      <c r="X2591">
        <v>1.32988</v>
      </c>
      <c r="Y2591">
        <v>5321.62</v>
      </c>
      <c r="Z2591">
        <v>36432.1</v>
      </c>
    </row>
    <row r="2592" spans="1:26"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1">
        <v>10216.9</v>
      </c>
      <c r="S2592" s="111">
        <v>39158.1</v>
      </c>
      <c r="T2592" s="111">
        <v>0</v>
      </c>
      <c r="U2592">
        <v>4.0399599999999998</v>
      </c>
      <c r="V2592">
        <v>25806.400000000001</v>
      </c>
      <c r="W2592">
        <v>0</v>
      </c>
      <c r="X2592">
        <v>0.95340400000000003</v>
      </c>
      <c r="Y2592">
        <v>4036.53</v>
      </c>
      <c r="Z2592">
        <v>37603.199999999997</v>
      </c>
    </row>
    <row r="2593" spans="1:26"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1">
        <v>12320.5</v>
      </c>
      <c r="S2593" s="111">
        <v>33343.800000000003</v>
      </c>
      <c r="T2593" s="111">
        <v>0</v>
      </c>
      <c r="U2593">
        <v>4.3076600000000003</v>
      </c>
      <c r="V2593">
        <v>31583.200000000001</v>
      </c>
      <c r="W2593">
        <v>0</v>
      </c>
      <c r="X2593">
        <v>0.72864499999999999</v>
      </c>
      <c r="Y2593">
        <v>5481.86</v>
      </c>
      <c r="Z2593">
        <v>36540.800000000003</v>
      </c>
    </row>
    <row r="2594" spans="1:26"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1">
        <v>15309.2</v>
      </c>
      <c r="S2594" s="111">
        <v>27204.799999999999</v>
      </c>
      <c r="T2594" s="111">
        <v>0</v>
      </c>
      <c r="U2594">
        <v>4.3036199999999996</v>
      </c>
      <c r="V2594">
        <v>38324.1</v>
      </c>
      <c r="W2594">
        <v>0</v>
      </c>
      <c r="X2594">
        <v>1.32768</v>
      </c>
      <c r="Y2594">
        <v>5483.66</v>
      </c>
      <c r="Z2594">
        <v>37960.800000000003</v>
      </c>
    </row>
    <row r="2595" spans="1:26"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1">
        <v>19234.8</v>
      </c>
      <c r="S2595" s="111">
        <v>14956.9</v>
      </c>
      <c r="T2595" s="111">
        <v>0</v>
      </c>
      <c r="U2595">
        <v>4.0260600000000002</v>
      </c>
      <c r="V2595">
        <v>39968.5</v>
      </c>
      <c r="W2595">
        <v>585.36900000000003</v>
      </c>
      <c r="X2595">
        <v>2.30139</v>
      </c>
      <c r="Y2595">
        <v>6163.1</v>
      </c>
      <c r="Z2595">
        <v>37865.1</v>
      </c>
    </row>
    <row r="2596" spans="1:26"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1">
        <v>24677.200000000001</v>
      </c>
      <c r="S2596" s="111">
        <v>5797.2</v>
      </c>
      <c r="T2596" s="111">
        <v>0</v>
      </c>
      <c r="U2596">
        <v>3.4836800000000001</v>
      </c>
      <c r="V2596">
        <v>40053.4</v>
      </c>
      <c r="W2596">
        <v>3296.67</v>
      </c>
      <c r="X2596">
        <v>1.14785</v>
      </c>
      <c r="Y2596">
        <v>5691.9</v>
      </c>
      <c r="Z2596">
        <v>38085.800000000003</v>
      </c>
    </row>
    <row r="2597" spans="1:26"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1">
        <v>22718.799999999999</v>
      </c>
      <c r="S2597" s="111">
        <v>10643.6</v>
      </c>
      <c r="T2597" s="111">
        <v>0</v>
      </c>
      <c r="U2597">
        <v>2.6943899999999998</v>
      </c>
      <c r="V2597">
        <v>40053.4</v>
      </c>
      <c r="W2597">
        <v>3318.27</v>
      </c>
      <c r="X2597">
        <v>0.87831400000000004</v>
      </c>
      <c r="Y2597">
        <v>7115.01</v>
      </c>
      <c r="Z2597">
        <v>39507.5</v>
      </c>
    </row>
    <row r="2598" spans="1:26"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1">
        <v>26984</v>
      </c>
      <c r="S2598" s="111">
        <v>24963.3</v>
      </c>
      <c r="T2598" s="111">
        <v>0</v>
      </c>
      <c r="U2598">
        <v>1.66425</v>
      </c>
      <c r="V2598">
        <v>40053.4</v>
      </c>
      <c r="W2598">
        <v>1307.3699999999999</v>
      </c>
      <c r="X2598">
        <v>0.49040899999999998</v>
      </c>
      <c r="Y2598">
        <v>5591.56</v>
      </c>
      <c r="Z2598">
        <v>36318.9</v>
      </c>
    </row>
    <row r="2599" spans="1:26"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1">
        <v>30758.3</v>
      </c>
      <c r="S2599" s="111">
        <v>37054.800000000003</v>
      </c>
      <c r="T2599" s="111">
        <v>2485.4499999999998</v>
      </c>
      <c r="U2599">
        <v>0.60453199999999996</v>
      </c>
      <c r="V2599">
        <v>40053.4</v>
      </c>
      <c r="W2599">
        <v>0</v>
      </c>
      <c r="X2599">
        <v>8.1102099999999996E-2</v>
      </c>
      <c r="Y2599">
        <v>11974.4</v>
      </c>
      <c r="Z2599">
        <v>39631.5</v>
      </c>
    </row>
    <row r="2600" spans="1:26"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1">
        <v>29964.6</v>
      </c>
      <c r="S2600" s="111">
        <v>34331.300000000003</v>
      </c>
      <c r="T2600" s="111">
        <v>8065.38</v>
      </c>
      <c r="U2600">
        <v>4.8472800000000003E-2</v>
      </c>
      <c r="V2600">
        <v>40053.4</v>
      </c>
      <c r="W2600">
        <v>0</v>
      </c>
      <c r="X2600">
        <v>3.53966E-2</v>
      </c>
      <c r="Y2600">
        <v>7863.91</v>
      </c>
      <c r="Z2600">
        <v>39834.6</v>
      </c>
    </row>
    <row r="2601" spans="1:26"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1">
        <v>21570.2</v>
      </c>
      <c r="S2601" s="111">
        <v>36255.199999999997</v>
      </c>
      <c r="T2601" s="111">
        <v>11927.4</v>
      </c>
      <c r="U2601">
        <v>0</v>
      </c>
      <c r="V2601">
        <v>40053.4</v>
      </c>
      <c r="W2601">
        <v>0</v>
      </c>
      <c r="X2601">
        <v>0</v>
      </c>
      <c r="Y2601">
        <v>7338.23</v>
      </c>
      <c r="Z2601">
        <v>40053.4</v>
      </c>
    </row>
    <row r="2602" spans="1:26"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1">
        <v>16564.599999999999</v>
      </c>
      <c r="S2602" s="111">
        <v>38152.6</v>
      </c>
      <c r="T2602" s="111">
        <v>15591.7</v>
      </c>
      <c r="U2602">
        <v>0</v>
      </c>
      <c r="V2602">
        <v>40053.4</v>
      </c>
      <c r="W2602">
        <v>0</v>
      </c>
      <c r="X2602">
        <v>0</v>
      </c>
      <c r="Y2602">
        <v>7823.85</v>
      </c>
      <c r="Z2602">
        <v>40053.4</v>
      </c>
    </row>
    <row r="2603" spans="1:26"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1">
        <v>19398.400000000001</v>
      </c>
      <c r="S2603" s="111">
        <v>39876.9</v>
      </c>
      <c r="T2603" s="111">
        <v>30305.7</v>
      </c>
      <c r="U2603">
        <v>0</v>
      </c>
      <c r="V2603">
        <v>40053.4</v>
      </c>
      <c r="W2603">
        <v>0</v>
      </c>
      <c r="X2603">
        <v>0</v>
      </c>
      <c r="Y2603">
        <v>3032.78</v>
      </c>
      <c r="Z2603">
        <v>40053.4</v>
      </c>
    </row>
    <row r="2604" spans="1:26"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1">
        <v>16917.599999999999</v>
      </c>
      <c r="S2604" s="111">
        <v>39896</v>
      </c>
      <c r="T2604" s="111">
        <v>31356.400000000001</v>
      </c>
      <c r="U2604">
        <v>0</v>
      </c>
      <c r="V2604">
        <v>39909.300000000003</v>
      </c>
      <c r="W2604">
        <v>8779.08</v>
      </c>
      <c r="X2604">
        <v>0</v>
      </c>
      <c r="Y2604">
        <v>593.57100000000003</v>
      </c>
      <c r="Z2604">
        <v>40053.4</v>
      </c>
    </row>
    <row r="2605" spans="1:26"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1">
        <v>12723.4</v>
      </c>
      <c r="S2605" s="111">
        <v>39940.9</v>
      </c>
      <c r="T2605" s="111">
        <v>32527</v>
      </c>
      <c r="U2605">
        <v>0</v>
      </c>
      <c r="V2605">
        <v>39652.699999999997</v>
      </c>
      <c r="W2605">
        <v>6918.89</v>
      </c>
      <c r="X2605">
        <v>0</v>
      </c>
      <c r="Y2605">
        <v>0</v>
      </c>
      <c r="Z2605">
        <v>40053.4</v>
      </c>
    </row>
    <row r="2606" spans="1:26"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1">
        <v>11217.9</v>
      </c>
      <c r="S2606" s="111">
        <v>39634.6</v>
      </c>
      <c r="T2606" s="111">
        <v>24631.8</v>
      </c>
      <c r="U2606">
        <v>0</v>
      </c>
      <c r="V2606">
        <v>39556.9</v>
      </c>
      <c r="W2606">
        <v>2555.25</v>
      </c>
      <c r="X2606">
        <v>0</v>
      </c>
      <c r="Y2606">
        <v>2047.06</v>
      </c>
      <c r="Z2606">
        <v>40053.4</v>
      </c>
    </row>
    <row r="2607" spans="1:26"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1">
        <v>8524.9500000000007</v>
      </c>
      <c r="S2607" s="111">
        <v>38497.599999999999</v>
      </c>
      <c r="T2607" s="111">
        <v>11673.1</v>
      </c>
      <c r="U2607">
        <v>0</v>
      </c>
      <c r="V2607">
        <v>39167</v>
      </c>
      <c r="W2607">
        <v>10690.6</v>
      </c>
      <c r="X2607">
        <v>0</v>
      </c>
      <c r="Y2607">
        <v>3338.02</v>
      </c>
      <c r="Z2607">
        <v>40053.4</v>
      </c>
    </row>
    <row r="2608" spans="1:26"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1">
        <v>15130.2</v>
      </c>
      <c r="S2608" s="111">
        <v>38088.1</v>
      </c>
      <c r="T2608" s="111">
        <v>4762.41</v>
      </c>
      <c r="U2608">
        <v>0</v>
      </c>
      <c r="V2608">
        <v>38279.800000000003</v>
      </c>
      <c r="W2608">
        <v>20943</v>
      </c>
      <c r="X2608">
        <v>0</v>
      </c>
      <c r="Y2608">
        <v>9638.6200000000008</v>
      </c>
      <c r="Z2608">
        <v>40053.4</v>
      </c>
    </row>
    <row r="2609" spans="1:26"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1">
        <v>13688.1</v>
      </c>
      <c r="S2609" s="111">
        <v>37411</v>
      </c>
      <c r="T2609" s="111">
        <v>0</v>
      </c>
      <c r="U2609">
        <v>0</v>
      </c>
      <c r="V2609">
        <v>35349.699999999997</v>
      </c>
      <c r="W2609">
        <v>31945.200000000001</v>
      </c>
      <c r="X2609">
        <v>0</v>
      </c>
      <c r="Y2609">
        <v>16371.9</v>
      </c>
      <c r="Z2609">
        <v>40053.4</v>
      </c>
    </row>
    <row r="2610" spans="1:26"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1">
        <v>15608.8</v>
      </c>
      <c r="S2610" s="111">
        <v>37589.4</v>
      </c>
      <c r="T2610" s="111">
        <v>0</v>
      </c>
      <c r="U2610">
        <v>0</v>
      </c>
      <c r="V2610">
        <v>35497.4</v>
      </c>
      <c r="W2610">
        <v>36905.9</v>
      </c>
      <c r="X2610">
        <v>0</v>
      </c>
      <c r="Y2610">
        <v>19773.8</v>
      </c>
      <c r="Z2610">
        <v>40053.4</v>
      </c>
    </row>
    <row r="2611" spans="1:26"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1">
        <v>17381.3</v>
      </c>
      <c r="S2611" s="111">
        <v>37788.199999999997</v>
      </c>
      <c r="T2611" s="111">
        <v>0</v>
      </c>
      <c r="U2611">
        <v>5.4484999999999999E-2</v>
      </c>
      <c r="V2611">
        <v>35993.599999999999</v>
      </c>
      <c r="W2611">
        <v>38986.199999999997</v>
      </c>
      <c r="X2611">
        <v>1.4923000000000001E-2</v>
      </c>
      <c r="Y2611">
        <v>24525.4</v>
      </c>
      <c r="Z2611">
        <v>40053.4</v>
      </c>
    </row>
    <row r="2612" spans="1:26"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1">
        <v>14997.9</v>
      </c>
      <c r="S2612" s="111">
        <v>33389.199999999997</v>
      </c>
      <c r="T2612" s="111">
        <v>0</v>
      </c>
      <c r="U2612">
        <v>0.57162900000000005</v>
      </c>
      <c r="V2612">
        <v>25841.4</v>
      </c>
      <c r="W2612">
        <v>39582.6</v>
      </c>
      <c r="X2612">
        <v>0.25554900000000003</v>
      </c>
      <c r="Y2612">
        <v>34586.300000000003</v>
      </c>
      <c r="Z2612">
        <v>40053.4</v>
      </c>
    </row>
    <row r="2613" spans="1:26"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1">
        <v>11913.5</v>
      </c>
      <c r="S2613" s="111">
        <v>9611.48</v>
      </c>
      <c r="T2613" s="111">
        <v>0</v>
      </c>
      <c r="U2613">
        <v>1.62747</v>
      </c>
      <c r="V2613">
        <v>24998.7</v>
      </c>
      <c r="W2613">
        <v>40053.4</v>
      </c>
      <c r="X2613">
        <v>0.66056700000000002</v>
      </c>
      <c r="Y2613">
        <v>39056.800000000003</v>
      </c>
      <c r="Z2613">
        <v>40053.4</v>
      </c>
    </row>
    <row r="2614" spans="1:26"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1">
        <v>7081.78</v>
      </c>
      <c r="S2614" s="111">
        <v>3798.03</v>
      </c>
      <c r="T2614" s="111">
        <v>0</v>
      </c>
      <c r="U2614">
        <v>2.6377299999999999</v>
      </c>
      <c r="V2614">
        <v>16190</v>
      </c>
      <c r="W2614">
        <v>40053.4</v>
      </c>
      <c r="X2614">
        <v>0.35289799999999999</v>
      </c>
      <c r="Y2614">
        <v>39215.300000000003</v>
      </c>
      <c r="Z2614">
        <v>40053.4</v>
      </c>
    </row>
    <row r="2615" spans="1:26"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1">
        <v>8068.51</v>
      </c>
      <c r="S2615" s="111">
        <v>8684.27</v>
      </c>
      <c r="T2615" s="111">
        <v>0</v>
      </c>
      <c r="U2615">
        <v>3.4273199999999999</v>
      </c>
      <c r="V2615">
        <v>15672.7</v>
      </c>
      <c r="W2615">
        <v>40053.4</v>
      </c>
      <c r="X2615">
        <v>0.59495100000000001</v>
      </c>
      <c r="Y2615">
        <v>39580</v>
      </c>
      <c r="Z2615">
        <v>0</v>
      </c>
    </row>
    <row r="2616" spans="1:26"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1">
        <v>14675.7</v>
      </c>
      <c r="S2616" s="111">
        <v>8012.56</v>
      </c>
      <c r="T2616" s="111">
        <v>612.33799999999997</v>
      </c>
      <c r="U2616">
        <v>3.9460600000000001</v>
      </c>
      <c r="V2616">
        <v>10463.5</v>
      </c>
      <c r="W2616">
        <v>40053.4</v>
      </c>
      <c r="X2616">
        <v>1.2715099999999999</v>
      </c>
      <c r="Y2616">
        <v>39633.1</v>
      </c>
      <c r="Z2616">
        <v>0</v>
      </c>
    </row>
    <row r="2617" spans="1:26"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1">
        <v>13566.8</v>
      </c>
      <c r="S2617" s="111">
        <v>4059.53</v>
      </c>
      <c r="T2617" s="111">
        <v>589.73199999999997</v>
      </c>
      <c r="U2617">
        <v>4.2055600000000002</v>
      </c>
      <c r="V2617">
        <v>5681.07</v>
      </c>
      <c r="W2617">
        <v>39726.800000000003</v>
      </c>
      <c r="X2617">
        <v>1.98712</v>
      </c>
      <c r="Y2617">
        <v>37373.1</v>
      </c>
      <c r="Z2617">
        <v>33499.1</v>
      </c>
    </row>
    <row r="2618" spans="1:26"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1">
        <v>15594.9</v>
      </c>
      <c r="S2618" s="111">
        <v>3724.08</v>
      </c>
      <c r="T2618" s="111">
        <v>554.56200000000001</v>
      </c>
      <c r="U2618">
        <v>4.1952299999999996</v>
      </c>
      <c r="V2618">
        <v>4205.2</v>
      </c>
      <c r="W2618">
        <v>34904.5</v>
      </c>
      <c r="X2618">
        <v>0.59485299999999997</v>
      </c>
      <c r="Y2618">
        <v>39464.300000000003</v>
      </c>
      <c r="Z2618">
        <v>40053.4</v>
      </c>
    </row>
    <row r="2619" spans="1:26"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1">
        <v>21723.599999999999</v>
      </c>
      <c r="S2619" s="111">
        <v>1492.7</v>
      </c>
      <c r="T2619" s="111">
        <v>448.02100000000002</v>
      </c>
      <c r="U2619">
        <v>3.9249499999999999</v>
      </c>
      <c r="V2619">
        <v>2264.36</v>
      </c>
      <c r="W2619">
        <v>16169.3</v>
      </c>
      <c r="X2619">
        <v>0.436226</v>
      </c>
      <c r="Y2619">
        <v>39606.199999999997</v>
      </c>
      <c r="Z2619">
        <v>40053.4</v>
      </c>
    </row>
    <row r="2620" spans="1:26"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1">
        <v>28583.4</v>
      </c>
      <c r="S2620" s="111">
        <v>0</v>
      </c>
      <c r="T2620" s="111">
        <v>31.5457</v>
      </c>
      <c r="U2620">
        <v>3.3873000000000002</v>
      </c>
      <c r="V2620">
        <v>1506.83</v>
      </c>
      <c r="W2620">
        <v>16190.3</v>
      </c>
      <c r="X2620">
        <v>0.438525</v>
      </c>
      <c r="Y2620">
        <v>39660.400000000001</v>
      </c>
      <c r="Z2620">
        <v>40053.4</v>
      </c>
    </row>
    <row r="2621" spans="1:26"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1">
        <v>22462.5</v>
      </c>
      <c r="S2621" s="111">
        <v>0</v>
      </c>
      <c r="T2621" s="111">
        <v>0</v>
      </c>
      <c r="U2621">
        <v>2.6177000000000001</v>
      </c>
      <c r="V2621">
        <v>2895.76</v>
      </c>
      <c r="W2621">
        <v>21892.2</v>
      </c>
      <c r="X2621">
        <v>0.36037599999999997</v>
      </c>
      <c r="Y2621">
        <v>39419.599999999999</v>
      </c>
      <c r="Z2621">
        <v>40053.4</v>
      </c>
    </row>
    <row r="2622" spans="1:26"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1">
        <v>24278.1</v>
      </c>
      <c r="S2622" s="111">
        <v>0</v>
      </c>
      <c r="T2622" s="111">
        <v>0</v>
      </c>
      <c r="U2622">
        <v>1.6290500000000001</v>
      </c>
      <c r="V2622">
        <v>4236.49</v>
      </c>
      <c r="W2622">
        <v>13091.5</v>
      </c>
      <c r="X2622">
        <v>0.255187</v>
      </c>
      <c r="Y2622">
        <v>39645.300000000003</v>
      </c>
      <c r="Z2622">
        <v>40053.4</v>
      </c>
    </row>
    <row r="2623" spans="1:26"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1">
        <v>25939.1</v>
      </c>
      <c r="S2623" s="111">
        <v>0</v>
      </c>
      <c r="T2623" s="111">
        <v>0</v>
      </c>
      <c r="U2623">
        <v>0.55252199999999996</v>
      </c>
      <c r="V2623">
        <v>5409.35</v>
      </c>
      <c r="W2623">
        <v>7510.67</v>
      </c>
      <c r="X2623">
        <v>2.1502400000000001E-2</v>
      </c>
      <c r="Y2623">
        <v>35467.4</v>
      </c>
      <c r="Z2623">
        <v>40053.4</v>
      </c>
    </row>
    <row r="2624" spans="1:26"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1">
        <v>30176.1</v>
      </c>
      <c r="S2624" s="111">
        <v>2030.81</v>
      </c>
      <c r="T2624" s="111">
        <v>574.22199999999998</v>
      </c>
      <c r="U2624">
        <v>3.53143E-2</v>
      </c>
      <c r="V2624">
        <v>8026.32</v>
      </c>
      <c r="W2624">
        <v>5314.57</v>
      </c>
      <c r="X2624">
        <v>2.9785200000000001E-2</v>
      </c>
      <c r="Y2624">
        <v>32031.9</v>
      </c>
      <c r="Z2624">
        <v>40053.4</v>
      </c>
    </row>
    <row r="2625" spans="1:26"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1">
        <v>23224.6</v>
      </c>
      <c r="S2625" s="111">
        <v>798.827</v>
      </c>
      <c r="T2625" s="111">
        <v>0</v>
      </c>
      <c r="U2625">
        <v>0</v>
      </c>
      <c r="V2625">
        <v>16356</v>
      </c>
      <c r="W2625">
        <v>1521.73</v>
      </c>
      <c r="X2625">
        <v>0</v>
      </c>
      <c r="Y2625">
        <v>13928</v>
      </c>
      <c r="Z2625">
        <v>40053.4</v>
      </c>
    </row>
    <row r="2626" spans="1:26"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1">
        <v>10376.299999999999</v>
      </c>
      <c r="S2626" s="111">
        <v>1396.91</v>
      </c>
      <c r="T2626" s="111">
        <v>0</v>
      </c>
      <c r="U2626">
        <v>0</v>
      </c>
      <c r="V2626">
        <v>24460</v>
      </c>
      <c r="W2626">
        <v>2111</v>
      </c>
      <c r="X2626">
        <v>0</v>
      </c>
      <c r="Y2626">
        <v>22215.4</v>
      </c>
      <c r="Z2626">
        <v>40053.4</v>
      </c>
    </row>
    <row r="2627" spans="1:26"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1">
        <v>7246.3</v>
      </c>
      <c r="S2627" s="111">
        <v>1666.6</v>
      </c>
      <c r="T2627" s="111">
        <v>0</v>
      </c>
      <c r="U2627">
        <v>0</v>
      </c>
      <c r="V2627">
        <v>28642.9</v>
      </c>
      <c r="W2627">
        <v>3537.15</v>
      </c>
      <c r="X2627">
        <v>0</v>
      </c>
      <c r="Y2627">
        <v>33434.199999999997</v>
      </c>
      <c r="Z2627">
        <v>40053.4</v>
      </c>
    </row>
    <row r="2628" spans="1:26"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1">
        <v>7953.08</v>
      </c>
      <c r="S2628" s="111">
        <v>9187.3700000000008</v>
      </c>
      <c r="T2628" s="111">
        <v>0</v>
      </c>
      <c r="U2628">
        <v>0</v>
      </c>
      <c r="V2628">
        <v>34481.5</v>
      </c>
      <c r="W2628">
        <v>5019.41</v>
      </c>
      <c r="X2628">
        <v>0</v>
      </c>
      <c r="Y2628">
        <v>29482.1</v>
      </c>
      <c r="Z2628">
        <v>40053.4</v>
      </c>
    </row>
    <row r="2629" spans="1:26"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1">
        <v>4682.3100000000004</v>
      </c>
      <c r="S2629" s="111">
        <v>8946.74</v>
      </c>
      <c r="T2629" s="111">
        <v>451.04500000000002</v>
      </c>
      <c r="U2629">
        <v>0</v>
      </c>
      <c r="V2629">
        <v>35770.9</v>
      </c>
      <c r="W2629">
        <v>5756.53</v>
      </c>
      <c r="X2629">
        <v>0</v>
      </c>
      <c r="Y2629">
        <v>28646.799999999999</v>
      </c>
      <c r="Z2629">
        <v>37500.5</v>
      </c>
    </row>
    <row r="2630" spans="1:26"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1">
        <v>4849.8599999999997</v>
      </c>
      <c r="S2630" s="111">
        <v>8072.73</v>
      </c>
      <c r="T2630" s="111">
        <v>3358.03</v>
      </c>
      <c r="U2630">
        <v>0</v>
      </c>
      <c r="V2630">
        <v>28878.9</v>
      </c>
      <c r="W2630">
        <v>6306.36</v>
      </c>
      <c r="X2630">
        <v>0</v>
      </c>
      <c r="Y2630">
        <v>20893.5</v>
      </c>
      <c r="Z2630">
        <v>39780.6</v>
      </c>
    </row>
    <row r="2631" spans="1:26"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1">
        <v>6674</v>
      </c>
      <c r="S2631" s="111">
        <v>19205.900000000001</v>
      </c>
      <c r="T2631" s="111">
        <v>791.28</v>
      </c>
      <c r="U2631">
        <v>0</v>
      </c>
      <c r="V2631">
        <v>23690.6</v>
      </c>
      <c r="W2631">
        <v>5009.0600000000004</v>
      </c>
      <c r="X2631">
        <v>0</v>
      </c>
      <c r="Y2631">
        <v>17702.8</v>
      </c>
      <c r="Z2631">
        <v>39771.5</v>
      </c>
    </row>
    <row r="2632" spans="1:26"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1">
        <v>4319.4399999999996</v>
      </c>
      <c r="S2632" s="111">
        <v>29269.599999999999</v>
      </c>
      <c r="T2632" s="111">
        <v>0</v>
      </c>
      <c r="U2632">
        <v>0</v>
      </c>
      <c r="V2632">
        <v>22594.799999999999</v>
      </c>
      <c r="W2632">
        <v>5977.36</v>
      </c>
      <c r="X2632">
        <v>0</v>
      </c>
      <c r="Y2632">
        <v>16057.2</v>
      </c>
      <c r="Z2632">
        <v>28357.8</v>
      </c>
    </row>
    <row r="2633" spans="1:26"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1">
        <v>1643.1</v>
      </c>
      <c r="S2633" s="111">
        <v>32250.799999999999</v>
      </c>
      <c r="T2633" s="111">
        <v>0</v>
      </c>
      <c r="U2633">
        <v>0</v>
      </c>
      <c r="V2633">
        <v>20210.7</v>
      </c>
      <c r="W2633">
        <v>7632.55</v>
      </c>
      <c r="X2633">
        <v>0</v>
      </c>
      <c r="Y2633">
        <v>12341</v>
      </c>
      <c r="Z2633">
        <v>36837.699999999997</v>
      </c>
    </row>
    <row r="2634" spans="1:26"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1">
        <v>357.53100000000001</v>
      </c>
      <c r="S2634" s="111">
        <v>17009.400000000001</v>
      </c>
      <c r="T2634" s="111">
        <v>0</v>
      </c>
      <c r="U2634">
        <v>0</v>
      </c>
      <c r="V2634">
        <v>17392.3</v>
      </c>
      <c r="W2634">
        <v>7509.64</v>
      </c>
      <c r="X2634">
        <v>0</v>
      </c>
      <c r="Y2634">
        <v>12590</v>
      </c>
      <c r="Z2634">
        <v>37616.9</v>
      </c>
    </row>
    <row r="2635" spans="1:26"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1">
        <v>0</v>
      </c>
      <c r="S2635" s="111">
        <v>5815.25</v>
      </c>
      <c r="T2635" s="111">
        <v>925.84400000000005</v>
      </c>
      <c r="U2635">
        <v>5.7352800000000002E-2</v>
      </c>
      <c r="V2635">
        <v>14780.3</v>
      </c>
      <c r="W2635">
        <v>7589.15</v>
      </c>
      <c r="X2635">
        <v>5.3678099999999999E-2</v>
      </c>
      <c r="Y2635">
        <v>10124.9</v>
      </c>
      <c r="Z2635">
        <v>32771.699999999997</v>
      </c>
    </row>
    <row r="2636" spans="1:26"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1">
        <v>1993.95</v>
      </c>
      <c r="S2636" s="111">
        <v>6407.07</v>
      </c>
      <c r="T2636" s="111">
        <v>490.87299999999999</v>
      </c>
      <c r="U2636">
        <v>0.49730099999999999</v>
      </c>
      <c r="V2636">
        <v>4917.96</v>
      </c>
      <c r="W2636">
        <v>4840.4799999999996</v>
      </c>
      <c r="X2636">
        <v>2.9423299999999999E-2</v>
      </c>
      <c r="Y2636">
        <v>5644.52</v>
      </c>
      <c r="Z2636">
        <v>27578</v>
      </c>
    </row>
    <row r="2637" spans="1:26"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1">
        <v>1929.97</v>
      </c>
      <c r="S2637" s="111">
        <v>5931.38</v>
      </c>
      <c r="T2637" s="111">
        <v>0</v>
      </c>
      <c r="U2637">
        <v>1.51336</v>
      </c>
      <c r="V2637">
        <v>1745.07</v>
      </c>
      <c r="W2637">
        <v>4747.6499999999996</v>
      </c>
      <c r="X2637">
        <v>0.20852000000000001</v>
      </c>
      <c r="Y2637">
        <v>0</v>
      </c>
      <c r="Z2637">
        <v>27496.400000000001</v>
      </c>
    </row>
    <row r="2638" spans="1:26"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1">
        <v>0</v>
      </c>
      <c r="S2638" s="111">
        <v>1082.24</v>
      </c>
      <c r="T2638" s="111">
        <v>0</v>
      </c>
      <c r="U2638">
        <v>2.4060299999999999</v>
      </c>
      <c r="V2638">
        <v>1992.86</v>
      </c>
      <c r="W2638">
        <v>5390.79</v>
      </c>
      <c r="X2638">
        <v>0.49843700000000002</v>
      </c>
      <c r="Y2638">
        <v>1601.91</v>
      </c>
      <c r="Z2638">
        <v>18926.7</v>
      </c>
    </row>
    <row r="2639" spans="1:26"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1">
        <v>0</v>
      </c>
      <c r="S2639" s="111">
        <v>522.97400000000005</v>
      </c>
      <c r="T2639" s="111">
        <v>0</v>
      </c>
      <c r="U2639">
        <v>3.09368</v>
      </c>
      <c r="V2639">
        <v>791.43299999999999</v>
      </c>
      <c r="W2639">
        <v>5867.28</v>
      </c>
      <c r="X2639">
        <v>0.70645199999999997</v>
      </c>
      <c r="Y2639">
        <v>3227.58</v>
      </c>
      <c r="Z2639">
        <v>12113.6</v>
      </c>
    </row>
    <row r="2640" spans="1:26"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1">
        <v>2021.74</v>
      </c>
      <c r="S2640" s="111">
        <v>0</v>
      </c>
      <c r="T2640" s="111">
        <v>0</v>
      </c>
      <c r="U2640">
        <v>3.89392</v>
      </c>
      <c r="V2640">
        <v>0</v>
      </c>
      <c r="W2640">
        <v>4084.17</v>
      </c>
      <c r="X2640">
        <v>0.94538199999999994</v>
      </c>
      <c r="Y2640">
        <v>5622.66</v>
      </c>
      <c r="Z2640">
        <v>8499.14</v>
      </c>
    </row>
    <row r="2641" spans="1:26"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1">
        <v>6204.41</v>
      </c>
      <c r="S2641" s="111">
        <v>0</v>
      </c>
      <c r="T2641" s="111">
        <v>0</v>
      </c>
      <c r="U2641">
        <v>4.1531599999999997</v>
      </c>
      <c r="V2641">
        <v>0</v>
      </c>
      <c r="W2641">
        <v>5278.04</v>
      </c>
      <c r="X2641">
        <v>0.74644900000000003</v>
      </c>
      <c r="Y2641">
        <v>6217.41</v>
      </c>
      <c r="Z2641">
        <v>4036.24</v>
      </c>
    </row>
    <row r="2642" spans="1:26"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1">
        <v>11462.5</v>
      </c>
      <c r="S2642" s="111">
        <v>0</v>
      </c>
      <c r="T2642" s="111">
        <v>0</v>
      </c>
      <c r="U2642">
        <v>4.1193099999999996</v>
      </c>
      <c r="V2642">
        <v>0</v>
      </c>
      <c r="W2642">
        <v>6332.62</v>
      </c>
      <c r="X2642">
        <v>0.76357200000000003</v>
      </c>
      <c r="Y2642">
        <v>4241.04</v>
      </c>
      <c r="Z2642">
        <v>2894.87</v>
      </c>
    </row>
    <row r="2643" spans="1:26"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1">
        <v>13287.2</v>
      </c>
      <c r="S2643" s="111">
        <v>0</v>
      </c>
      <c r="T2643" s="111">
        <v>0</v>
      </c>
      <c r="U2643">
        <v>3.3890199999999999</v>
      </c>
      <c r="V2643">
        <v>0</v>
      </c>
      <c r="W2643">
        <v>5336.93</v>
      </c>
      <c r="X2643">
        <v>0.60411199999999998</v>
      </c>
      <c r="Y2643">
        <v>3192.27</v>
      </c>
      <c r="Z2643">
        <v>3213.23</v>
      </c>
    </row>
    <row r="2644" spans="1:26"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1">
        <v>10473.4</v>
      </c>
      <c r="S2644" s="111">
        <v>0</v>
      </c>
      <c r="T2644" s="111">
        <v>0</v>
      </c>
      <c r="U2644">
        <v>2.1665700000000001</v>
      </c>
      <c r="V2644">
        <v>0</v>
      </c>
      <c r="W2644">
        <v>9462.68</v>
      </c>
      <c r="X2644">
        <v>1.0101100000000001</v>
      </c>
      <c r="Y2644">
        <v>1969.1</v>
      </c>
      <c r="Z2644">
        <v>1623.5</v>
      </c>
    </row>
    <row r="2645" spans="1:26"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1">
        <v>8382.2800000000007</v>
      </c>
      <c r="S2645" s="111">
        <v>3007.56</v>
      </c>
      <c r="T2645" s="111">
        <v>0</v>
      </c>
      <c r="U2645">
        <v>2.2061899999999999</v>
      </c>
      <c r="V2645">
        <v>0</v>
      </c>
      <c r="W2645">
        <v>18239.400000000001</v>
      </c>
      <c r="X2645">
        <v>1.06135</v>
      </c>
      <c r="Y2645">
        <v>1302.76</v>
      </c>
      <c r="Z2645">
        <v>188.48599999999999</v>
      </c>
    </row>
    <row r="2646" spans="1:26"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1">
        <v>10777.1</v>
      </c>
      <c r="S2646" s="111">
        <v>9169.5</v>
      </c>
      <c r="T2646" s="111">
        <v>0</v>
      </c>
      <c r="U2646">
        <v>1.09476</v>
      </c>
      <c r="V2646">
        <v>0</v>
      </c>
      <c r="W2646">
        <v>10009</v>
      </c>
      <c r="X2646">
        <v>0.25050899999999998</v>
      </c>
      <c r="Y2646">
        <v>0</v>
      </c>
      <c r="Z2646">
        <v>0</v>
      </c>
    </row>
    <row r="2647" spans="1:26"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1">
        <v>13855.7</v>
      </c>
      <c r="S2647" s="111">
        <v>19316.099999999999</v>
      </c>
      <c r="T2647" s="111">
        <v>0</v>
      </c>
      <c r="U2647">
        <v>0.51652399999999998</v>
      </c>
      <c r="V2647">
        <v>0</v>
      </c>
      <c r="W2647">
        <v>5086.66</v>
      </c>
      <c r="X2647">
        <v>0.34687400000000002</v>
      </c>
      <c r="Y2647">
        <v>0</v>
      </c>
      <c r="Z2647">
        <v>871.56899999999996</v>
      </c>
    </row>
    <row r="2648" spans="1:26"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1">
        <v>20250.400000000001</v>
      </c>
      <c r="S2648" s="111">
        <v>19745.599999999999</v>
      </c>
      <c r="T2648" s="111">
        <v>0</v>
      </c>
      <c r="U2648">
        <v>5.2183800000000002E-2</v>
      </c>
      <c r="V2648">
        <v>2077.67</v>
      </c>
      <c r="W2648">
        <v>3447.94</v>
      </c>
      <c r="X2648">
        <v>2.5647699999999999E-2</v>
      </c>
      <c r="Y2648">
        <v>0</v>
      </c>
      <c r="Z2648">
        <v>929.29499999999996</v>
      </c>
    </row>
    <row r="2649" spans="1:26"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1">
        <v>7879.71</v>
      </c>
      <c r="S2649" s="111">
        <v>25334</v>
      </c>
      <c r="T2649" s="111">
        <v>0</v>
      </c>
      <c r="U2649">
        <v>0</v>
      </c>
      <c r="V2649">
        <v>165.239</v>
      </c>
      <c r="W2649">
        <v>2278.2199999999998</v>
      </c>
      <c r="X2649">
        <v>0</v>
      </c>
      <c r="Y2649">
        <v>0</v>
      </c>
      <c r="Z2649">
        <v>1389.87</v>
      </c>
    </row>
    <row r="2650" spans="1:26"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1">
        <v>4971.54</v>
      </c>
      <c r="S2650" s="111">
        <v>27555.4</v>
      </c>
      <c r="T2650" s="111">
        <v>0</v>
      </c>
      <c r="U2650">
        <v>0</v>
      </c>
      <c r="V2650">
        <v>0</v>
      </c>
      <c r="W2650">
        <v>3993.04</v>
      </c>
      <c r="X2650">
        <v>0</v>
      </c>
      <c r="Y2650">
        <v>0</v>
      </c>
      <c r="Z2650">
        <v>1029.83</v>
      </c>
    </row>
    <row r="2651" spans="1:26"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1">
        <v>4776.88</v>
      </c>
      <c r="S2651" s="111">
        <v>17341</v>
      </c>
      <c r="T2651" s="111">
        <v>0</v>
      </c>
      <c r="U2651">
        <v>0</v>
      </c>
      <c r="V2651">
        <v>0</v>
      </c>
      <c r="W2651">
        <v>1185.3599999999999</v>
      </c>
      <c r="X2651">
        <v>0</v>
      </c>
      <c r="Y2651">
        <v>0</v>
      </c>
      <c r="Z2651">
        <v>1363.36</v>
      </c>
    </row>
    <row r="2652" spans="1:26"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1">
        <v>4155.6000000000004</v>
      </c>
      <c r="S2652" s="111">
        <v>16499.400000000001</v>
      </c>
      <c r="T2652" s="111">
        <v>0</v>
      </c>
      <c r="U2652">
        <v>0</v>
      </c>
      <c r="V2652">
        <v>561.55700000000002</v>
      </c>
      <c r="W2652">
        <v>0</v>
      </c>
      <c r="X2652">
        <v>0</v>
      </c>
      <c r="Y2652">
        <v>2063.4</v>
      </c>
      <c r="Z2652">
        <v>2063.4699999999998</v>
      </c>
    </row>
    <row r="2653" spans="1:26"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1">
        <v>732.63499999999999</v>
      </c>
      <c r="S2653" s="111">
        <v>26205.7</v>
      </c>
      <c r="T2653" s="111">
        <v>0</v>
      </c>
      <c r="U2653">
        <v>0</v>
      </c>
      <c r="V2653">
        <v>947.58699999999999</v>
      </c>
      <c r="W2653">
        <v>0</v>
      </c>
      <c r="X2653">
        <v>0</v>
      </c>
      <c r="Y2653">
        <v>4201.07</v>
      </c>
      <c r="Z2653">
        <v>2180.52</v>
      </c>
    </row>
    <row r="2654" spans="1:26"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1">
        <v>0</v>
      </c>
      <c r="S2654" s="111">
        <v>32941.4</v>
      </c>
      <c r="T2654" s="111">
        <v>0</v>
      </c>
      <c r="U2654">
        <v>0</v>
      </c>
      <c r="V2654">
        <v>3182.81</v>
      </c>
      <c r="W2654">
        <v>3011.56</v>
      </c>
      <c r="X2654">
        <v>0</v>
      </c>
      <c r="Y2654">
        <v>9435.83</v>
      </c>
      <c r="Z2654">
        <v>2101.91</v>
      </c>
    </row>
    <row r="2655" spans="1:26"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1">
        <v>0</v>
      </c>
      <c r="S2655" s="111">
        <v>35591.300000000003</v>
      </c>
      <c r="T2655" s="111">
        <v>8582.74</v>
      </c>
      <c r="U2655">
        <v>0</v>
      </c>
      <c r="V2655">
        <v>7939.29</v>
      </c>
      <c r="W2655">
        <v>2137.35</v>
      </c>
      <c r="X2655">
        <v>0</v>
      </c>
      <c r="Y2655">
        <v>10261.799999999999</v>
      </c>
      <c r="Z2655">
        <v>2965.91</v>
      </c>
    </row>
    <row r="2656" spans="1:26"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1">
        <v>0</v>
      </c>
      <c r="S2656" s="111">
        <v>35355.1</v>
      </c>
      <c r="T2656" s="111">
        <v>3396.25</v>
      </c>
      <c r="U2656">
        <v>0</v>
      </c>
      <c r="V2656">
        <v>9350.15</v>
      </c>
      <c r="W2656">
        <v>1891.73</v>
      </c>
      <c r="X2656">
        <v>0</v>
      </c>
      <c r="Y2656">
        <v>17206.5</v>
      </c>
      <c r="Z2656">
        <v>3092.62</v>
      </c>
    </row>
    <row r="2657" spans="1:26"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1">
        <v>0</v>
      </c>
      <c r="S2657" s="111">
        <v>35009.1</v>
      </c>
      <c r="T2657" s="111">
        <v>0</v>
      </c>
      <c r="U2657">
        <v>0</v>
      </c>
      <c r="V2657">
        <v>2410.23</v>
      </c>
      <c r="W2657">
        <v>0</v>
      </c>
      <c r="X2657">
        <v>0</v>
      </c>
      <c r="Y2657">
        <v>14631.9</v>
      </c>
      <c r="Z2657">
        <v>3231.1</v>
      </c>
    </row>
    <row r="2658" spans="1:26"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1">
        <v>0</v>
      </c>
      <c r="S2658" s="111">
        <v>36436</v>
      </c>
      <c r="T2658" s="111">
        <v>2201.71</v>
      </c>
      <c r="U2658">
        <v>0</v>
      </c>
      <c r="V2658">
        <v>0</v>
      </c>
      <c r="W2658">
        <v>0</v>
      </c>
      <c r="X2658">
        <v>0</v>
      </c>
      <c r="Y2658">
        <v>13642.5</v>
      </c>
      <c r="Z2658">
        <v>2690.62</v>
      </c>
    </row>
    <row r="2659" spans="1:26"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1">
        <v>0</v>
      </c>
      <c r="S2659" s="111">
        <v>37194.6</v>
      </c>
      <c r="T2659" s="111">
        <v>8226.4</v>
      </c>
      <c r="U2659">
        <v>1.46479E-2</v>
      </c>
      <c r="V2659">
        <v>0</v>
      </c>
      <c r="W2659">
        <v>426.88099999999997</v>
      </c>
      <c r="X2659">
        <v>5.7564900000000002E-2</v>
      </c>
      <c r="Y2659">
        <v>15697.3</v>
      </c>
      <c r="Z2659">
        <v>7576.51</v>
      </c>
    </row>
    <row r="2660" spans="1:26"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1">
        <v>1718.1</v>
      </c>
      <c r="S2660" s="111">
        <v>38329.300000000003</v>
      </c>
      <c r="T2660" s="111">
        <v>2456.36</v>
      </c>
      <c r="U2660">
        <v>0.14706</v>
      </c>
      <c r="V2660">
        <v>0</v>
      </c>
      <c r="W2660">
        <v>827.21100000000001</v>
      </c>
      <c r="X2660">
        <v>0.70389999999999997</v>
      </c>
      <c r="Y2660">
        <v>18312.3</v>
      </c>
      <c r="Z2660">
        <v>15294</v>
      </c>
    </row>
    <row r="2661" spans="1:26"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1">
        <v>1478.67</v>
      </c>
      <c r="S2661" s="111">
        <v>34445.1</v>
      </c>
      <c r="T2661" s="111">
        <v>0</v>
      </c>
      <c r="U2661">
        <v>0.61029</v>
      </c>
      <c r="V2661">
        <v>0</v>
      </c>
      <c r="W2661">
        <v>1797.09</v>
      </c>
      <c r="X2661">
        <v>1.83551</v>
      </c>
      <c r="Y2661">
        <v>18022.400000000001</v>
      </c>
      <c r="Z2661">
        <v>17953.900000000001</v>
      </c>
    </row>
    <row r="2662" spans="1:26"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1">
        <v>1318.29</v>
      </c>
      <c r="S2662" s="111">
        <v>30014.1</v>
      </c>
      <c r="T2662" s="111">
        <v>0</v>
      </c>
      <c r="U2662">
        <v>0.59678299999999995</v>
      </c>
      <c r="V2662">
        <v>0</v>
      </c>
      <c r="W2662">
        <v>6485.89</v>
      </c>
      <c r="X2662">
        <v>2.8939400000000002</v>
      </c>
      <c r="Y2662">
        <v>16698.5</v>
      </c>
      <c r="Z2662">
        <v>23962.2</v>
      </c>
    </row>
    <row r="2663" spans="1:26"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1">
        <v>905.77599999999995</v>
      </c>
      <c r="S2663" s="111">
        <v>29588.6</v>
      </c>
      <c r="T2663" s="111">
        <v>0</v>
      </c>
      <c r="U2663">
        <v>0.44411499999999998</v>
      </c>
      <c r="V2663">
        <v>0</v>
      </c>
      <c r="W2663">
        <v>11156.6</v>
      </c>
      <c r="X2663">
        <v>3.6666300000000001</v>
      </c>
      <c r="Y2663">
        <v>21362.799999999999</v>
      </c>
      <c r="Z2663">
        <v>29364.6</v>
      </c>
    </row>
    <row r="2664" spans="1:26"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1">
        <v>2327.2399999999998</v>
      </c>
      <c r="S2664" s="111">
        <v>25514.2</v>
      </c>
      <c r="T2664" s="111">
        <v>363.06900000000002</v>
      </c>
      <c r="U2664">
        <v>2.4777200000000001</v>
      </c>
      <c r="V2664">
        <v>0</v>
      </c>
      <c r="W2664">
        <v>9983.84</v>
      </c>
      <c r="X2664">
        <v>4.1931000000000003</v>
      </c>
      <c r="Y2664">
        <v>24140.5</v>
      </c>
      <c r="Z2664">
        <v>26587.7</v>
      </c>
    </row>
    <row r="2665" spans="1:26"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1">
        <v>6196.84</v>
      </c>
      <c r="S2665" s="111">
        <v>31389.3</v>
      </c>
      <c r="T2665" s="111">
        <v>0</v>
      </c>
      <c r="U2665">
        <v>2.13923</v>
      </c>
      <c r="V2665">
        <v>624.53200000000004</v>
      </c>
      <c r="W2665">
        <v>7657.72</v>
      </c>
      <c r="X2665">
        <v>4.4323199999999998</v>
      </c>
      <c r="Y2665">
        <v>26201.4</v>
      </c>
      <c r="Z2665">
        <v>25411.9</v>
      </c>
    </row>
    <row r="2666" spans="1:26"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1">
        <v>11559.9</v>
      </c>
      <c r="S2666" s="111">
        <v>33838.400000000001</v>
      </c>
      <c r="T2666" s="111">
        <v>0</v>
      </c>
      <c r="U2666">
        <v>1.5323599999999999</v>
      </c>
      <c r="V2666">
        <v>0</v>
      </c>
      <c r="W2666">
        <v>6949.68</v>
      </c>
      <c r="X2666">
        <v>4.3833799999999998</v>
      </c>
      <c r="Y2666">
        <v>27116.3</v>
      </c>
      <c r="Z2666">
        <v>35182.6</v>
      </c>
    </row>
    <row r="2667" spans="1:26"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1">
        <v>16817.400000000001</v>
      </c>
      <c r="S2667" s="111">
        <v>38015.4</v>
      </c>
      <c r="T2667" s="111">
        <v>0</v>
      </c>
      <c r="U2667">
        <v>1.69862</v>
      </c>
      <c r="V2667">
        <v>467.37700000000001</v>
      </c>
      <c r="W2667">
        <v>13833.8</v>
      </c>
      <c r="X2667">
        <v>4.0514900000000003</v>
      </c>
      <c r="Y2667">
        <v>18654.099999999999</v>
      </c>
      <c r="Z2667">
        <v>33041.599999999999</v>
      </c>
    </row>
    <row r="2668" spans="1:26"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1">
        <v>22830.1</v>
      </c>
      <c r="S2668" s="111">
        <v>39190.800000000003</v>
      </c>
      <c r="T2668" s="111">
        <v>757.86300000000006</v>
      </c>
      <c r="U2668">
        <v>2.5423499999999999</v>
      </c>
      <c r="V2668">
        <v>0</v>
      </c>
      <c r="W2668">
        <v>17297.7</v>
      </c>
      <c r="X2668">
        <v>3.4657100000000001</v>
      </c>
      <c r="Y2668">
        <v>27521.4</v>
      </c>
      <c r="Z2668">
        <v>34505.1</v>
      </c>
    </row>
    <row r="2669" spans="1:26"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1">
        <v>22326.2</v>
      </c>
      <c r="S2669" s="111">
        <v>39796.6</v>
      </c>
      <c r="T2669" s="111">
        <v>0</v>
      </c>
      <c r="U2669">
        <v>1.9519200000000001</v>
      </c>
      <c r="V2669">
        <v>16065.6</v>
      </c>
      <c r="W2669">
        <v>18139.2</v>
      </c>
      <c r="X2669">
        <v>2.6644199999999998</v>
      </c>
      <c r="Y2669">
        <v>31032.7</v>
      </c>
      <c r="Z2669">
        <v>35535.4</v>
      </c>
    </row>
    <row r="2670" spans="1:26"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1">
        <v>24531.5</v>
      </c>
      <c r="S2670" s="111">
        <v>40053.4</v>
      </c>
      <c r="T2670" s="111">
        <v>0</v>
      </c>
      <c r="U2670">
        <v>0.80673799999999996</v>
      </c>
      <c r="V2670">
        <v>31369.200000000001</v>
      </c>
      <c r="W2670">
        <v>14426.8</v>
      </c>
      <c r="X2670">
        <v>1.6326799999999999</v>
      </c>
      <c r="Y2670">
        <v>22932.6</v>
      </c>
      <c r="Z2670">
        <v>36594.6</v>
      </c>
    </row>
    <row r="2671" spans="1:26"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1">
        <v>26684.3</v>
      </c>
      <c r="S2671" s="111">
        <v>40053.4</v>
      </c>
      <c r="T2671" s="111">
        <v>0</v>
      </c>
      <c r="U2671">
        <v>0.39929599999999998</v>
      </c>
      <c r="V2671">
        <v>38706.400000000001</v>
      </c>
      <c r="W2671">
        <v>11434.3</v>
      </c>
      <c r="X2671">
        <v>0.58270200000000005</v>
      </c>
      <c r="Y2671">
        <v>24485.3</v>
      </c>
      <c r="Z2671">
        <v>36871</v>
      </c>
    </row>
    <row r="2672" spans="1:26"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1">
        <v>28414.799999999999</v>
      </c>
      <c r="S2672" s="111">
        <v>40053.4</v>
      </c>
      <c r="T2672" s="111">
        <v>0</v>
      </c>
      <c r="U2672">
        <v>5.7754E-2</v>
      </c>
      <c r="V2672">
        <v>40053.4</v>
      </c>
      <c r="W2672">
        <v>13570.1</v>
      </c>
      <c r="X2672">
        <v>4.5012099999999999E-2</v>
      </c>
      <c r="Y2672">
        <v>36253.800000000003</v>
      </c>
      <c r="Z2672">
        <v>38035.5</v>
      </c>
    </row>
    <row r="2673" spans="1:26"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1">
        <v>25160.799999999999</v>
      </c>
      <c r="S2673" s="111">
        <v>40053.4</v>
      </c>
      <c r="T2673" s="111">
        <v>0</v>
      </c>
      <c r="U2673">
        <v>0</v>
      </c>
      <c r="V2673">
        <v>39990.6</v>
      </c>
      <c r="W2673">
        <v>13432.9</v>
      </c>
      <c r="X2673">
        <v>0</v>
      </c>
      <c r="Y2673">
        <v>36408</v>
      </c>
      <c r="Z2673">
        <v>39667</v>
      </c>
    </row>
    <row r="2674" spans="1:26"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1">
        <v>31106.1</v>
      </c>
      <c r="S2674" s="111">
        <v>40053.4</v>
      </c>
      <c r="T2674" s="111">
        <v>2887.31</v>
      </c>
      <c r="U2674">
        <v>0</v>
      </c>
      <c r="V2674">
        <v>38637.800000000003</v>
      </c>
      <c r="W2674">
        <v>22883.9</v>
      </c>
      <c r="X2674">
        <v>0</v>
      </c>
      <c r="Y2674">
        <v>38393.9</v>
      </c>
      <c r="Z2674">
        <v>40053.4</v>
      </c>
    </row>
    <row r="2675" spans="1:26"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1">
        <v>32496.1</v>
      </c>
      <c r="S2675" s="111">
        <v>40053.4</v>
      </c>
      <c r="T2675" s="111">
        <v>5465.16</v>
      </c>
      <c r="U2675">
        <v>0</v>
      </c>
      <c r="V2675">
        <v>37442.699999999997</v>
      </c>
      <c r="W2675">
        <v>34670</v>
      </c>
      <c r="X2675">
        <v>0</v>
      </c>
      <c r="Y2675">
        <v>38875</v>
      </c>
      <c r="Z2675">
        <v>21044</v>
      </c>
    </row>
    <row r="2676" spans="1:26"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1">
        <v>30400.400000000001</v>
      </c>
      <c r="S2676" s="111">
        <v>40053.4</v>
      </c>
      <c r="T2676" s="111">
        <v>3967.21</v>
      </c>
      <c r="U2676">
        <v>0</v>
      </c>
      <c r="V2676">
        <v>34985.9</v>
      </c>
      <c r="W2676">
        <v>37973</v>
      </c>
      <c r="X2676">
        <v>0</v>
      </c>
      <c r="Y2676">
        <v>40011.800000000003</v>
      </c>
      <c r="Z2676">
        <v>36176.199999999997</v>
      </c>
    </row>
    <row r="2677" spans="1:26"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1">
        <v>16605.5</v>
      </c>
      <c r="S2677" s="111">
        <v>40053.4</v>
      </c>
      <c r="T2677" s="111">
        <v>10779.4</v>
      </c>
      <c r="U2677">
        <v>0</v>
      </c>
      <c r="V2677">
        <v>27793.1</v>
      </c>
      <c r="W2677">
        <v>38530.699999999997</v>
      </c>
      <c r="X2677">
        <v>0</v>
      </c>
      <c r="Y2677">
        <v>40021.199999999997</v>
      </c>
      <c r="Z2677">
        <v>39326.9</v>
      </c>
    </row>
    <row r="2678" spans="1:26"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1">
        <v>7575.66</v>
      </c>
      <c r="S2678" s="111">
        <v>40053.4</v>
      </c>
      <c r="T2678" s="111">
        <v>39054.699999999997</v>
      </c>
      <c r="U2678">
        <v>0</v>
      </c>
      <c r="V2678">
        <v>19072.900000000001</v>
      </c>
      <c r="W2678">
        <v>37107.699999999997</v>
      </c>
      <c r="X2678">
        <v>0</v>
      </c>
      <c r="Y2678">
        <v>4250.42</v>
      </c>
      <c r="Z2678">
        <v>40000.699999999997</v>
      </c>
    </row>
    <row r="2679" spans="1:26"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1">
        <v>13655.9</v>
      </c>
      <c r="S2679" s="111">
        <v>40053.4</v>
      </c>
      <c r="T2679" s="111">
        <v>40053.4</v>
      </c>
      <c r="U2679">
        <v>0</v>
      </c>
      <c r="V2679">
        <v>18881.8</v>
      </c>
      <c r="W2679">
        <v>32931.1</v>
      </c>
      <c r="X2679">
        <v>0</v>
      </c>
      <c r="Y2679">
        <v>20754.400000000001</v>
      </c>
      <c r="Z2679">
        <v>38255.1</v>
      </c>
    </row>
    <row r="2680" spans="1:26"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1">
        <v>22476</v>
      </c>
      <c r="S2680" s="111">
        <v>40053.4</v>
      </c>
      <c r="T2680" s="111">
        <v>37401.699999999997</v>
      </c>
      <c r="U2680">
        <v>0</v>
      </c>
      <c r="V2680">
        <v>18906.400000000001</v>
      </c>
      <c r="W2680">
        <v>27945.1</v>
      </c>
      <c r="X2680">
        <v>0</v>
      </c>
      <c r="Y2680">
        <v>12389.2</v>
      </c>
      <c r="Z2680">
        <v>37228.5</v>
      </c>
    </row>
    <row r="2681" spans="1:26"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1">
        <v>17109.5</v>
      </c>
      <c r="S2681" s="111">
        <v>40053.4</v>
      </c>
      <c r="T2681" s="111">
        <v>34726.5</v>
      </c>
      <c r="U2681">
        <v>0</v>
      </c>
      <c r="V2681">
        <v>16492.3</v>
      </c>
      <c r="W2681">
        <v>15659.7</v>
      </c>
      <c r="X2681">
        <v>0</v>
      </c>
      <c r="Y2681">
        <v>22251</v>
      </c>
      <c r="Z2681">
        <v>37520.400000000001</v>
      </c>
    </row>
    <row r="2682" spans="1:26"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1">
        <v>17594</v>
      </c>
      <c r="S2682" s="111">
        <v>40053.4</v>
      </c>
      <c r="T2682" s="111">
        <v>33650.9</v>
      </c>
      <c r="U2682">
        <v>0</v>
      </c>
      <c r="V2682">
        <v>21285.4</v>
      </c>
      <c r="W2682">
        <v>10092</v>
      </c>
      <c r="X2682">
        <v>0</v>
      </c>
      <c r="Y2682">
        <v>24974.9</v>
      </c>
      <c r="Z2682">
        <v>26439.3</v>
      </c>
    </row>
    <row r="2683" spans="1:26"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1">
        <v>18181.599999999999</v>
      </c>
      <c r="S2683" s="111">
        <v>40053.4</v>
      </c>
      <c r="T2683" s="111">
        <v>32481</v>
      </c>
      <c r="U2683">
        <v>5.7676600000000001E-2</v>
      </c>
      <c r="V2683">
        <v>26330.2</v>
      </c>
      <c r="W2683">
        <v>6208.19</v>
      </c>
      <c r="X2683">
        <v>6.1209E-2</v>
      </c>
      <c r="Y2683">
        <v>22462.3</v>
      </c>
      <c r="Z2683">
        <v>27212</v>
      </c>
    </row>
    <row r="2684" spans="1:26"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1">
        <v>25879.200000000001</v>
      </c>
      <c r="S2684" s="111">
        <v>40053.4</v>
      </c>
      <c r="T2684" s="111">
        <v>25678.799999999999</v>
      </c>
      <c r="U2684">
        <v>0.62522999999999995</v>
      </c>
      <c r="V2684">
        <v>38373.5</v>
      </c>
      <c r="W2684">
        <v>3096.6</v>
      </c>
      <c r="X2684">
        <v>0.65579100000000001</v>
      </c>
      <c r="Y2684">
        <v>31015.7</v>
      </c>
      <c r="Z2684">
        <v>15650.6</v>
      </c>
    </row>
    <row r="2685" spans="1:26"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1">
        <v>27797.3</v>
      </c>
      <c r="S2685" s="111">
        <v>40053.4</v>
      </c>
      <c r="T2685" s="111">
        <v>14806.7</v>
      </c>
      <c r="U2685">
        <v>1.68442</v>
      </c>
      <c r="V2685">
        <v>36783.4</v>
      </c>
      <c r="W2685">
        <v>5493.46</v>
      </c>
      <c r="X2685">
        <v>1.65794</v>
      </c>
      <c r="Y2685">
        <v>22944.5</v>
      </c>
      <c r="Z2685">
        <v>14785.1</v>
      </c>
    </row>
    <row r="2686" spans="1:26"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1">
        <v>26553.3</v>
      </c>
      <c r="S2686" s="111">
        <v>40053.4</v>
      </c>
      <c r="T2686" s="111">
        <v>3832.95</v>
      </c>
      <c r="U2686">
        <v>2.7053799999999999</v>
      </c>
      <c r="V2686">
        <v>38707.1</v>
      </c>
      <c r="W2686">
        <v>6005.2</v>
      </c>
      <c r="X2686">
        <v>2.6018500000000002</v>
      </c>
      <c r="Y2686">
        <v>9102.0400000000009</v>
      </c>
      <c r="Z2686">
        <v>16037.1</v>
      </c>
    </row>
    <row r="2687" spans="1:26"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1">
        <v>16270.4</v>
      </c>
      <c r="S2687" s="111">
        <v>39568.199999999997</v>
      </c>
      <c r="T2687" s="111">
        <v>1360.46</v>
      </c>
      <c r="U2687">
        <v>3.4824000000000002</v>
      </c>
      <c r="V2687">
        <v>38307.4</v>
      </c>
      <c r="W2687">
        <v>5078.2</v>
      </c>
      <c r="X2687">
        <v>3.3237800000000002</v>
      </c>
      <c r="Y2687">
        <v>6590.49</v>
      </c>
      <c r="Z2687">
        <v>14058.2</v>
      </c>
    </row>
    <row r="2688" spans="1:26"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1">
        <v>21211.1</v>
      </c>
      <c r="S2688" s="111">
        <v>38270.199999999997</v>
      </c>
      <c r="T2688" s="111">
        <v>0</v>
      </c>
      <c r="U2688">
        <v>4.05586</v>
      </c>
      <c r="V2688">
        <v>36457.5</v>
      </c>
      <c r="W2688">
        <v>11864.5</v>
      </c>
      <c r="X2688">
        <v>3.8025799999999998</v>
      </c>
      <c r="Y2688">
        <v>1122.9100000000001</v>
      </c>
      <c r="Z2688">
        <v>11287.1</v>
      </c>
    </row>
    <row r="2689" spans="1:26"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1">
        <v>36909.1</v>
      </c>
      <c r="S2689" s="111">
        <v>37905.699999999997</v>
      </c>
      <c r="T2689" s="111">
        <v>0</v>
      </c>
      <c r="U2689">
        <v>4.3000999999999996</v>
      </c>
      <c r="V2689">
        <v>36770.800000000003</v>
      </c>
      <c r="W2689">
        <v>15098.8</v>
      </c>
      <c r="X2689">
        <v>4.0229200000000001</v>
      </c>
      <c r="Y2689">
        <v>0</v>
      </c>
      <c r="Z2689">
        <v>7944.4</v>
      </c>
    </row>
    <row r="2690" spans="1:26"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1">
        <v>36875.699999999997</v>
      </c>
      <c r="S2690" s="111">
        <v>37799.699999999997</v>
      </c>
      <c r="T2690" s="111">
        <v>0</v>
      </c>
      <c r="U2690">
        <v>4.2713299999999998</v>
      </c>
      <c r="V2690">
        <v>37004</v>
      </c>
      <c r="W2690">
        <v>12361.9</v>
      </c>
      <c r="X2690">
        <v>4.0094099999999999</v>
      </c>
      <c r="Y2690">
        <v>1007.95</v>
      </c>
      <c r="Z2690">
        <v>4586.8</v>
      </c>
    </row>
    <row r="2691" spans="1:26"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1">
        <v>38448.5</v>
      </c>
      <c r="S2691" s="111">
        <v>37325.9</v>
      </c>
      <c r="T2691" s="111">
        <v>74.167000000000002</v>
      </c>
      <c r="U2691">
        <v>4.05166</v>
      </c>
      <c r="V2691">
        <v>38048.800000000003</v>
      </c>
      <c r="W2691">
        <v>18613</v>
      </c>
      <c r="X2691">
        <v>2.4756800000000001</v>
      </c>
      <c r="Y2691">
        <v>0</v>
      </c>
      <c r="Z2691">
        <v>2844.84</v>
      </c>
    </row>
    <row r="2692" spans="1:26"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1">
        <v>39802.199999999997</v>
      </c>
      <c r="S2692" s="111">
        <v>36983.599999999999</v>
      </c>
      <c r="T2692" s="111">
        <v>4641.37</v>
      </c>
      <c r="U2692">
        <v>3.50786</v>
      </c>
      <c r="V2692">
        <v>39342.300000000003</v>
      </c>
      <c r="W2692">
        <v>22361.5</v>
      </c>
      <c r="X2692">
        <v>1.48729</v>
      </c>
      <c r="Y2692">
        <v>0</v>
      </c>
      <c r="Z2692">
        <v>119.15</v>
      </c>
    </row>
    <row r="2693" spans="1:26"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1">
        <v>40053.4</v>
      </c>
      <c r="S2693" s="111">
        <v>37997.199999999997</v>
      </c>
      <c r="T2693" s="111">
        <v>23754.2</v>
      </c>
      <c r="U2693">
        <v>2.7246899999999998</v>
      </c>
      <c r="V2693">
        <v>39222.9</v>
      </c>
      <c r="W2693">
        <v>22831</v>
      </c>
      <c r="X2693">
        <v>2.4326400000000001</v>
      </c>
      <c r="Y2693">
        <v>0</v>
      </c>
      <c r="Z2693">
        <v>0</v>
      </c>
    </row>
    <row r="2694" spans="1:26"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1">
        <v>39968.6</v>
      </c>
      <c r="S2694" s="111">
        <v>39485</v>
      </c>
      <c r="T2694" s="111">
        <v>36097.1</v>
      </c>
      <c r="U2694">
        <v>1.5746800000000001</v>
      </c>
      <c r="V2694">
        <v>38191.9</v>
      </c>
      <c r="W2694">
        <v>19885.099999999999</v>
      </c>
      <c r="X2694">
        <v>0.67854999999999999</v>
      </c>
      <c r="Y2694">
        <v>964.03300000000002</v>
      </c>
      <c r="Z2694">
        <v>0</v>
      </c>
    </row>
    <row r="2695" spans="1:26"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1">
        <v>39741.699999999997</v>
      </c>
      <c r="S2695" s="111">
        <v>40053.4</v>
      </c>
      <c r="T2695" s="111">
        <v>39518</v>
      </c>
      <c r="U2695">
        <v>0.63846499999999995</v>
      </c>
      <c r="V2695">
        <v>37004.300000000003</v>
      </c>
      <c r="W2695">
        <v>17250.7</v>
      </c>
      <c r="X2695">
        <v>0.20721200000000001</v>
      </c>
      <c r="Y2695">
        <v>5734.21</v>
      </c>
      <c r="Z2695">
        <v>0</v>
      </c>
    </row>
    <row r="2696" spans="1:26"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1">
        <v>39369.699999999997</v>
      </c>
      <c r="S2696" s="111">
        <v>40053.4</v>
      </c>
      <c r="T2696" s="111">
        <v>40053.4</v>
      </c>
      <c r="U2696">
        <v>5.9139499999999998E-2</v>
      </c>
      <c r="V2696">
        <v>34070.9</v>
      </c>
      <c r="W2696">
        <v>20458.900000000001</v>
      </c>
      <c r="X2696">
        <v>1.9466399999999998E-2</v>
      </c>
      <c r="Y2696">
        <v>5172.24</v>
      </c>
      <c r="Z2696">
        <v>0</v>
      </c>
    </row>
    <row r="2697" spans="1:26"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1">
        <v>37103.300000000003</v>
      </c>
      <c r="S2697" s="111">
        <v>40053.4</v>
      </c>
      <c r="T2697" s="111">
        <v>39771.599999999999</v>
      </c>
      <c r="U2697">
        <v>0</v>
      </c>
      <c r="V2697">
        <v>31760.799999999999</v>
      </c>
      <c r="W2697">
        <v>14244.6</v>
      </c>
      <c r="X2697">
        <v>0</v>
      </c>
      <c r="Y2697">
        <v>27076.799999999999</v>
      </c>
      <c r="Z2697">
        <v>0</v>
      </c>
    </row>
    <row r="2698" spans="1:26"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1">
        <v>40044.800000000003</v>
      </c>
      <c r="S2698" s="111">
        <v>40053.4</v>
      </c>
      <c r="T2698" s="111">
        <v>38654.199999999997</v>
      </c>
      <c r="U2698">
        <v>0</v>
      </c>
      <c r="V2698">
        <v>27466.7</v>
      </c>
      <c r="W2698">
        <v>13267.1</v>
      </c>
      <c r="X2698">
        <v>0</v>
      </c>
      <c r="Y2698">
        <v>22385.7</v>
      </c>
      <c r="Z2698">
        <v>0</v>
      </c>
    </row>
    <row r="2699" spans="1:26"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1">
        <v>40053.4</v>
      </c>
      <c r="S2699" s="111">
        <v>40053.4</v>
      </c>
      <c r="T2699" s="111">
        <v>39387.9</v>
      </c>
      <c r="U2699">
        <v>0</v>
      </c>
      <c r="V2699">
        <v>18257.400000000001</v>
      </c>
      <c r="W2699">
        <v>18267.599999999999</v>
      </c>
      <c r="X2699">
        <v>0</v>
      </c>
      <c r="Y2699">
        <v>23773.3</v>
      </c>
      <c r="Z2699">
        <v>187.614</v>
      </c>
    </row>
    <row r="2700" spans="1:26"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1">
        <v>40053.4</v>
      </c>
      <c r="S2700" s="111">
        <v>40053.4</v>
      </c>
      <c r="T2700" s="111">
        <v>37849.9</v>
      </c>
      <c r="U2700">
        <v>0</v>
      </c>
      <c r="V2700">
        <v>23665</v>
      </c>
      <c r="W2700">
        <v>23785.7</v>
      </c>
      <c r="X2700">
        <v>0</v>
      </c>
      <c r="Y2700">
        <v>36034.800000000003</v>
      </c>
      <c r="Z2700">
        <v>3296.34</v>
      </c>
    </row>
    <row r="2701" spans="1:26"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1">
        <v>40053.4</v>
      </c>
      <c r="S2701" s="111">
        <v>40053.4</v>
      </c>
      <c r="T2701" s="111">
        <v>37361.800000000003</v>
      </c>
      <c r="U2701">
        <v>0</v>
      </c>
      <c r="V2701">
        <v>24585.7</v>
      </c>
      <c r="W2701">
        <v>18644.7</v>
      </c>
      <c r="X2701">
        <v>0</v>
      </c>
      <c r="Y2701">
        <v>4154.5200000000004</v>
      </c>
      <c r="Z2701">
        <v>23643.1</v>
      </c>
    </row>
    <row r="2702" spans="1:26"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1">
        <v>40053.4</v>
      </c>
      <c r="S2702" s="111">
        <v>40053.4</v>
      </c>
      <c r="T2702" s="111">
        <v>38734.800000000003</v>
      </c>
      <c r="U2702">
        <v>0</v>
      </c>
      <c r="V2702">
        <v>24414</v>
      </c>
      <c r="W2702">
        <v>14992.4</v>
      </c>
      <c r="X2702">
        <v>0</v>
      </c>
      <c r="Y2702">
        <v>15918.7</v>
      </c>
      <c r="Z2702">
        <v>34540.199999999997</v>
      </c>
    </row>
    <row r="2703" spans="1:26"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1">
        <v>40053.4</v>
      </c>
      <c r="S2703" s="111">
        <v>40053.4</v>
      </c>
      <c r="T2703" s="111">
        <v>38149.9</v>
      </c>
      <c r="U2703">
        <v>0</v>
      </c>
      <c r="V2703">
        <v>13194.9</v>
      </c>
      <c r="W2703">
        <v>20471.2</v>
      </c>
      <c r="X2703">
        <v>0</v>
      </c>
      <c r="Y2703">
        <v>5906.43</v>
      </c>
      <c r="Z2703">
        <v>36196.699999999997</v>
      </c>
    </row>
    <row r="2704" spans="1:26"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1">
        <v>40053.4</v>
      </c>
      <c r="S2704" s="111">
        <v>40053.4</v>
      </c>
      <c r="T2704" s="111">
        <v>35059.599999999999</v>
      </c>
      <c r="U2704">
        <v>0</v>
      </c>
      <c r="V2704">
        <v>10549.8</v>
      </c>
      <c r="W2704">
        <v>29391</v>
      </c>
      <c r="X2704">
        <v>0</v>
      </c>
      <c r="Y2704">
        <v>5125.3900000000003</v>
      </c>
      <c r="Z2704">
        <v>30061.8</v>
      </c>
    </row>
    <row r="2705" spans="1:26"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1">
        <v>40053.4</v>
      </c>
      <c r="S2705" s="111">
        <v>40053.4</v>
      </c>
      <c r="T2705" s="111">
        <v>18393.599999999999</v>
      </c>
      <c r="U2705">
        <v>0</v>
      </c>
      <c r="V2705">
        <v>7005.57</v>
      </c>
      <c r="W2705">
        <v>31670.400000000001</v>
      </c>
      <c r="X2705">
        <v>0</v>
      </c>
      <c r="Y2705">
        <v>3880.73</v>
      </c>
      <c r="Z2705">
        <v>37189.599999999999</v>
      </c>
    </row>
    <row r="2706" spans="1:26"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1">
        <v>40053.4</v>
      </c>
      <c r="S2706" s="111">
        <v>39968.6</v>
      </c>
      <c r="T2706" s="111">
        <v>31081.200000000001</v>
      </c>
      <c r="U2706">
        <v>0</v>
      </c>
      <c r="V2706">
        <v>6921.45</v>
      </c>
      <c r="W2706">
        <v>22839.200000000001</v>
      </c>
      <c r="X2706">
        <v>0</v>
      </c>
      <c r="Y2706">
        <v>8810.4699999999993</v>
      </c>
      <c r="Z2706">
        <v>35806.300000000003</v>
      </c>
    </row>
    <row r="2707" spans="1:26"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1">
        <v>40053.4</v>
      </c>
      <c r="S2707" s="111">
        <v>39895.199999999997</v>
      </c>
      <c r="T2707" s="111">
        <v>38214</v>
      </c>
      <c r="U2707">
        <v>6.0269099999999999E-2</v>
      </c>
      <c r="V2707">
        <v>6821.79</v>
      </c>
      <c r="W2707">
        <v>13728.3</v>
      </c>
      <c r="X2707">
        <v>6.6117899999999993E-2</v>
      </c>
      <c r="Y2707">
        <v>10764.8</v>
      </c>
      <c r="Z2707">
        <v>34109</v>
      </c>
    </row>
    <row r="2708" spans="1:26"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1">
        <v>40053.4</v>
      </c>
      <c r="S2708" s="111">
        <v>36941.9</v>
      </c>
      <c r="T2708" s="111">
        <v>38594.1</v>
      </c>
      <c r="U2708">
        <v>0.65100100000000005</v>
      </c>
      <c r="V2708">
        <v>4575.03</v>
      </c>
      <c r="W2708">
        <v>15046.9</v>
      </c>
      <c r="X2708">
        <v>0.64983299999999999</v>
      </c>
      <c r="Y2708">
        <v>10305</v>
      </c>
      <c r="Z2708">
        <v>35045.300000000003</v>
      </c>
    </row>
    <row r="2709" spans="1:26"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1">
        <v>40053.4</v>
      </c>
      <c r="S2709" s="111">
        <v>19609.5</v>
      </c>
      <c r="T2709" s="111">
        <v>31615</v>
      </c>
      <c r="U2709">
        <v>1.77454</v>
      </c>
      <c r="V2709">
        <v>488.22</v>
      </c>
      <c r="W2709">
        <v>22124.6</v>
      </c>
      <c r="X2709">
        <v>1.6073</v>
      </c>
      <c r="Y2709">
        <v>12798</v>
      </c>
      <c r="Z2709">
        <v>37834.6</v>
      </c>
    </row>
    <row r="2710" spans="1:26"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1">
        <v>40053.4</v>
      </c>
      <c r="S2710" s="111">
        <v>6497.77</v>
      </c>
      <c r="T2710" s="111">
        <v>26180.799999999999</v>
      </c>
      <c r="U2710">
        <v>2.8409399999999998</v>
      </c>
      <c r="V2710">
        <v>0</v>
      </c>
      <c r="W2710">
        <v>30765.7</v>
      </c>
      <c r="X2710">
        <v>2.6097299999999999</v>
      </c>
      <c r="Y2710">
        <v>21050.400000000001</v>
      </c>
      <c r="Z2710">
        <v>37454</v>
      </c>
    </row>
    <row r="2711" spans="1:26"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1">
        <v>40053.4</v>
      </c>
      <c r="S2711" s="111">
        <v>2204.21</v>
      </c>
      <c r="T2711" s="111">
        <v>9773.51</v>
      </c>
      <c r="U2711">
        <v>3.6373199999999999</v>
      </c>
      <c r="V2711">
        <v>0</v>
      </c>
      <c r="W2711">
        <v>37296</v>
      </c>
      <c r="X2711">
        <v>3.4306399999999999</v>
      </c>
      <c r="Y2711">
        <v>14643.3</v>
      </c>
      <c r="Z2711">
        <v>34821.5</v>
      </c>
    </row>
    <row r="2712" spans="1:26"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1">
        <v>40053.4</v>
      </c>
      <c r="S2712" s="111">
        <v>904.404</v>
      </c>
      <c r="T2712" s="111">
        <v>9782.7099999999991</v>
      </c>
      <c r="U2712">
        <v>4.2099099999999998</v>
      </c>
      <c r="V2712">
        <v>0</v>
      </c>
      <c r="W2712">
        <v>36459.199999999997</v>
      </c>
      <c r="X2712">
        <v>3.9570799999999999</v>
      </c>
      <c r="Y2712">
        <v>12221.9</v>
      </c>
      <c r="Z2712">
        <v>33838.6</v>
      </c>
    </row>
    <row r="2713" spans="1:26"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1">
        <v>40053.4</v>
      </c>
      <c r="S2713" s="111">
        <v>204.24799999999999</v>
      </c>
      <c r="T2713" s="111">
        <v>12502.1</v>
      </c>
      <c r="U2713">
        <v>4.4694200000000004</v>
      </c>
      <c r="V2713">
        <v>738.37699999999995</v>
      </c>
      <c r="W2713">
        <v>36974.699999999997</v>
      </c>
      <c r="X2713">
        <v>4.2268800000000004</v>
      </c>
      <c r="Y2713">
        <v>18115.2</v>
      </c>
      <c r="Z2713">
        <v>27074.7</v>
      </c>
    </row>
    <row r="2714" spans="1:26"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1">
        <v>40053.4</v>
      </c>
      <c r="S2714" s="111">
        <v>1616.55</v>
      </c>
      <c r="T2714" s="111">
        <v>12479.1</v>
      </c>
      <c r="U2714">
        <v>4.44557</v>
      </c>
      <c r="V2714">
        <v>4037.62</v>
      </c>
      <c r="W2714">
        <v>34731.9</v>
      </c>
      <c r="X2714">
        <v>4.2196400000000001</v>
      </c>
      <c r="Y2714">
        <v>20771</v>
      </c>
      <c r="Z2714">
        <v>25255.599999999999</v>
      </c>
    </row>
    <row r="2715" spans="1:26"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1">
        <v>40053.4</v>
      </c>
      <c r="S2715" s="111">
        <v>3398.64</v>
      </c>
      <c r="T2715" s="111">
        <v>12897.2</v>
      </c>
      <c r="U2715">
        <v>4.16547</v>
      </c>
      <c r="V2715">
        <v>12666.2</v>
      </c>
      <c r="W2715">
        <v>37739.9</v>
      </c>
      <c r="X2715">
        <v>3.93377</v>
      </c>
      <c r="Y2715">
        <v>16681.400000000001</v>
      </c>
      <c r="Z2715">
        <v>14772.1</v>
      </c>
    </row>
    <row r="2716" spans="1:26"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1">
        <v>40053.4</v>
      </c>
      <c r="S2716" s="111">
        <v>5988.2</v>
      </c>
      <c r="T2716" s="111">
        <v>30963.200000000001</v>
      </c>
      <c r="U2716">
        <v>3.5977100000000002</v>
      </c>
      <c r="V2716">
        <v>27115</v>
      </c>
      <c r="W2716">
        <v>38401.800000000003</v>
      </c>
      <c r="X2716">
        <v>3.4021400000000002</v>
      </c>
      <c r="Y2716">
        <v>12293.5</v>
      </c>
      <c r="Z2716">
        <v>8399.33</v>
      </c>
    </row>
    <row r="2717" spans="1:26"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1">
        <v>40053.4</v>
      </c>
      <c r="S2717" s="111">
        <v>14211.3</v>
      </c>
      <c r="T2717" s="111">
        <v>37874.400000000001</v>
      </c>
      <c r="U2717">
        <v>2.7922699999999998</v>
      </c>
      <c r="V2717">
        <v>39402.6</v>
      </c>
      <c r="W2717">
        <v>37870</v>
      </c>
      <c r="X2717">
        <v>2.6185900000000002</v>
      </c>
      <c r="Y2717">
        <v>13133.2</v>
      </c>
      <c r="Z2717">
        <v>5650.34</v>
      </c>
    </row>
    <row r="2718" spans="1:26"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1">
        <v>40053.4</v>
      </c>
      <c r="S2718" s="111">
        <v>23288.1</v>
      </c>
      <c r="T2718" s="111">
        <v>39546.199999999997</v>
      </c>
      <c r="U2718">
        <v>1.7546200000000001</v>
      </c>
      <c r="V2718">
        <v>39938.300000000003</v>
      </c>
      <c r="W2718">
        <v>37974</v>
      </c>
      <c r="X2718">
        <v>1.6066400000000001</v>
      </c>
      <c r="Y2718">
        <v>15368.9</v>
      </c>
      <c r="Z2718">
        <v>3593.11</v>
      </c>
    </row>
    <row r="2719" spans="1:26"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1">
        <v>39794.1</v>
      </c>
      <c r="S2719" s="111">
        <v>32345.7</v>
      </c>
      <c r="T2719" s="111">
        <v>40053.4</v>
      </c>
      <c r="U2719">
        <v>0.66054299999999999</v>
      </c>
      <c r="V2719">
        <v>40053.4</v>
      </c>
      <c r="W2719">
        <v>38092.300000000003</v>
      </c>
      <c r="X2719">
        <v>0.58500600000000003</v>
      </c>
      <c r="Y2719">
        <v>19911.7</v>
      </c>
      <c r="Z2719">
        <v>3042.13</v>
      </c>
    </row>
    <row r="2720" spans="1:26"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1">
        <v>39243.800000000003</v>
      </c>
      <c r="S2720" s="111">
        <v>32890.400000000001</v>
      </c>
      <c r="T2720" s="111">
        <v>40053.4</v>
      </c>
      <c r="U2720">
        <v>6.6565200000000005E-2</v>
      </c>
      <c r="V2720">
        <v>40053.4</v>
      </c>
      <c r="W2720">
        <v>29164.400000000001</v>
      </c>
      <c r="X2720">
        <v>4.879E-2</v>
      </c>
      <c r="Y2720">
        <v>8617.27</v>
      </c>
      <c r="Z2720">
        <v>813.66099999999994</v>
      </c>
    </row>
    <row r="2721" spans="1:26"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1">
        <v>39377.199999999997</v>
      </c>
      <c r="S2721" s="111">
        <v>35492</v>
      </c>
      <c r="T2721" s="111">
        <v>40053.4</v>
      </c>
      <c r="U2721">
        <v>0</v>
      </c>
      <c r="V2721">
        <v>39579.800000000003</v>
      </c>
      <c r="W2721">
        <v>20380.599999999999</v>
      </c>
      <c r="X2721">
        <v>0</v>
      </c>
      <c r="Y2721">
        <v>28604.400000000001</v>
      </c>
      <c r="Z2721">
        <v>0</v>
      </c>
    </row>
    <row r="2722" spans="1:26"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1">
        <v>39857.800000000003</v>
      </c>
      <c r="S2722" s="111">
        <v>37878.5</v>
      </c>
      <c r="T2722" s="111">
        <v>40053.4</v>
      </c>
      <c r="U2722">
        <v>0</v>
      </c>
      <c r="V2722">
        <v>39292.400000000001</v>
      </c>
      <c r="W2722">
        <v>23104.799999999999</v>
      </c>
      <c r="X2722">
        <v>0</v>
      </c>
      <c r="Y2722">
        <v>12168.5</v>
      </c>
      <c r="Z2722">
        <v>0</v>
      </c>
    </row>
    <row r="2723" spans="1:26"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1">
        <v>40023.4</v>
      </c>
      <c r="S2723" s="111">
        <v>38711</v>
      </c>
      <c r="T2723" s="111">
        <v>40053.4</v>
      </c>
      <c r="U2723">
        <v>0</v>
      </c>
      <c r="V2723">
        <v>38275.800000000003</v>
      </c>
      <c r="W2723">
        <v>28376.9</v>
      </c>
      <c r="X2723">
        <v>0</v>
      </c>
      <c r="Y2723">
        <v>19856.7</v>
      </c>
      <c r="Z2723">
        <v>0</v>
      </c>
    </row>
    <row r="2724" spans="1:26"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1">
        <v>39803</v>
      </c>
      <c r="S2724" s="111">
        <v>39514.300000000003</v>
      </c>
      <c r="T2724" s="111">
        <v>40053.4</v>
      </c>
      <c r="U2724">
        <v>0</v>
      </c>
      <c r="V2724">
        <v>36804.6</v>
      </c>
      <c r="W2724">
        <v>22440.9</v>
      </c>
      <c r="X2724">
        <v>0</v>
      </c>
      <c r="Y2724">
        <v>11794.9</v>
      </c>
      <c r="Z2724">
        <v>1058.6500000000001</v>
      </c>
    </row>
    <row r="2725" spans="1:26"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1">
        <v>39766.300000000003</v>
      </c>
      <c r="S2725" s="111">
        <v>39434.9</v>
      </c>
      <c r="T2725" s="111">
        <v>39724.199999999997</v>
      </c>
      <c r="U2725">
        <v>0</v>
      </c>
      <c r="V2725">
        <v>31158.400000000001</v>
      </c>
      <c r="W2725">
        <v>15358.1</v>
      </c>
      <c r="X2725">
        <v>0</v>
      </c>
      <c r="Y2725">
        <v>6901.69</v>
      </c>
      <c r="Z2725">
        <v>1067.44</v>
      </c>
    </row>
    <row r="2726" spans="1:26"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1">
        <v>39771.699999999997</v>
      </c>
      <c r="S2726" s="111">
        <v>35342.9</v>
      </c>
      <c r="T2726" s="111">
        <v>40053.4</v>
      </c>
      <c r="U2726">
        <v>0</v>
      </c>
      <c r="V2726">
        <v>26312.3</v>
      </c>
      <c r="W2726">
        <v>17459.7</v>
      </c>
      <c r="X2726">
        <v>0</v>
      </c>
      <c r="Y2726">
        <v>5025.6899999999996</v>
      </c>
      <c r="Z2726">
        <v>2148.16</v>
      </c>
    </row>
    <row r="2727" spans="1:26"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1">
        <v>40053.4</v>
      </c>
      <c r="S2727" s="111">
        <v>32165.5</v>
      </c>
      <c r="T2727" s="111">
        <v>39872.800000000003</v>
      </c>
      <c r="U2727">
        <v>0</v>
      </c>
      <c r="V2727">
        <v>27296.5</v>
      </c>
      <c r="W2727">
        <v>20548.599999999999</v>
      </c>
      <c r="X2727">
        <v>0</v>
      </c>
      <c r="Y2727">
        <v>5257.99</v>
      </c>
      <c r="Z2727">
        <v>1205.6199999999999</v>
      </c>
    </row>
    <row r="2728" spans="1:26"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1">
        <v>39693.9</v>
      </c>
      <c r="S2728" s="111">
        <v>39051.800000000003</v>
      </c>
      <c r="T2728" s="111">
        <v>39732.699999999997</v>
      </c>
      <c r="U2728">
        <v>0</v>
      </c>
      <c r="V2728">
        <v>23376.3</v>
      </c>
      <c r="W2728">
        <v>16538.599999999999</v>
      </c>
      <c r="X2728">
        <v>0</v>
      </c>
      <c r="Y2728">
        <v>10011.9</v>
      </c>
      <c r="Z2728">
        <v>1173.24</v>
      </c>
    </row>
    <row r="2729" spans="1:26"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1">
        <v>39993.300000000003</v>
      </c>
      <c r="S2729" s="111">
        <v>40053.4</v>
      </c>
      <c r="T2729" s="111">
        <v>38879.1</v>
      </c>
      <c r="U2729">
        <v>0</v>
      </c>
      <c r="V2729">
        <v>20413.5</v>
      </c>
      <c r="W2729">
        <v>10533.9</v>
      </c>
      <c r="X2729">
        <v>0</v>
      </c>
      <c r="Y2729">
        <v>11271.7</v>
      </c>
      <c r="Z2729">
        <v>0</v>
      </c>
    </row>
    <row r="2730" spans="1:26"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1">
        <v>39645.1</v>
      </c>
      <c r="S2730" s="111">
        <v>40053.4</v>
      </c>
      <c r="T2730" s="111">
        <v>38098</v>
      </c>
      <c r="U2730">
        <v>0</v>
      </c>
      <c r="V2730">
        <v>12115</v>
      </c>
      <c r="W2730">
        <v>6229.5</v>
      </c>
      <c r="X2730">
        <v>0</v>
      </c>
      <c r="Y2730">
        <v>8543.7199999999993</v>
      </c>
      <c r="Z2730">
        <v>953.68799999999999</v>
      </c>
    </row>
    <row r="2731" spans="1:26"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1">
        <v>39292</v>
      </c>
      <c r="S2731" s="111">
        <v>40053.4</v>
      </c>
      <c r="T2731" s="111">
        <v>37087.300000000003</v>
      </c>
      <c r="U2731">
        <v>6.88975E-2</v>
      </c>
      <c r="V2731">
        <v>6436.78</v>
      </c>
      <c r="W2731">
        <v>3151.55</v>
      </c>
      <c r="X2731">
        <v>7.5598200000000004E-2</v>
      </c>
      <c r="Y2731">
        <v>5310</v>
      </c>
      <c r="Z2731">
        <v>6852.08</v>
      </c>
    </row>
    <row r="2732" spans="1:26"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1">
        <v>39588.300000000003</v>
      </c>
      <c r="S2732" s="111">
        <v>39552.199999999997</v>
      </c>
      <c r="T2732" s="111">
        <v>33013.1</v>
      </c>
      <c r="U2732">
        <v>0.67806999999999995</v>
      </c>
      <c r="V2732">
        <v>1503.77</v>
      </c>
      <c r="W2732">
        <v>4634.01</v>
      </c>
      <c r="X2732">
        <v>0.69349700000000003</v>
      </c>
      <c r="Y2732">
        <v>5301.5</v>
      </c>
      <c r="Z2732">
        <v>9690.57</v>
      </c>
    </row>
    <row r="2733" spans="1:26"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1">
        <v>39444.1</v>
      </c>
      <c r="S2733" s="111">
        <v>38882.6</v>
      </c>
      <c r="T2733" s="111">
        <v>32261</v>
      </c>
      <c r="U2733">
        <v>1.80874</v>
      </c>
      <c r="V2733">
        <v>0</v>
      </c>
      <c r="W2733">
        <v>3248.53</v>
      </c>
      <c r="X2733">
        <v>1.72258</v>
      </c>
      <c r="Y2733">
        <v>286.10000000000002</v>
      </c>
      <c r="Z2733">
        <v>7347.62</v>
      </c>
    </row>
    <row r="2734" spans="1:26"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1">
        <v>40051</v>
      </c>
      <c r="S2734" s="111">
        <v>37400.300000000003</v>
      </c>
      <c r="T2734" s="111">
        <v>25433</v>
      </c>
      <c r="U2734">
        <v>2.8592300000000002</v>
      </c>
      <c r="V2734">
        <v>0</v>
      </c>
      <c r="W2734">
        <v>3732.42</v>
      </c>
      <c r="X2734">
        <v>2.7008299999999998</v>
      </c>
      <c r="Y2734">
        <v>15.991899999999999</v>
      </c>
      <c r="Z2734">
        <v>6923.68</v>
      </c>
    </row>
    <row r="2735" spans="1:26"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1">
        <v>40053.4</v>
      </c>
      <c r="S2735" s="111">
        <v>36443.9</v>
      </c>
      <c r="T2735" s="111">
        <v>24709.5</v>
      </c>
      <c r="U2735">
        <v>3.6484899999999998</v>
      </c>
      <c r="V2735">
        <v>0</v>
      </c>
      <c r="W2735">
        <v>5320.47</v>
      </c>
      <c r="X2735">
        <v>3.4794</v>
      </c>
      <c r="Y2735">
        <v>2096.4699999999998</v>
      </c>
      <c r="Z2735">
        <v>7906.62</v>
      </c>
    </row>
    <row r="2736" spans="1:26"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1">
        <v>40053.4</v>
      </c>
      <c r="S2736" s="111">
        <v>34999.199999999997</v>
      </c>
      <c r="T2736" s="111">
        <v>16645</v>
      </c>
      <c r="U2736">
        <v>4.1615399999999996</v>
      </c>
      <c r="V2736">
        <v>608.03499999999997</v>
      </c>
      <c r="W2736">
        <v>8459.48</v>
      </c>
      <c r="X2736">
        <v>3.9750800000000002</v>
      </c>
      <c r="Y2736">
        <v>4236.29</v>
      </c>
      <c r="Z2736">
        <v>10093.4</v>
      </c>
    </row>
    <row r="2737" spans="1:26"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1">
        <v>39095.4</v>
      </c>
      <c r="S2737" s="111">
        <v>31641.9</v>
      </c>
      <c r="T2737" s="111">
        <v>23057.1</v>
      </c>
      <c r="U2737">
        <v>4.4203299999999999</v>
      </c>
      <c r="V2737">
        <v>1295.79</v>
      </c>
      <c r="W2737">
        <v>11784.3</v>
      </c>
      <c r="X2737">
        <v>4.2190200000000004</v>
      </c>
      <c r="Y2737">
        <v>10753.8</v>
      </c>
      <c r="Z2737">
        <v>8770.83</v>
      </c>
    </row>
    <row r="2738" spans="1:26"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1">
        <v>38187.599999999999</v>
      </c>
      <c r="S2738" s="111">
        <v>22502.3</v>
      </c>
      <c r="T2738" s="111">
        <v>28268.5</v>
      </c>
      <c r="U2738">
        <v>4.4008500000000002</v>
      </c>
      <c r="V2738">
        <v>2864.09</v>
      </c>
      <c r="W2738">
        <v>11108.1</v>
      </c>
      <c r="X2738">
        <v>4.2020499999999998</v>
      </c>
      <c r="Y2738">
        <v>6578.64</v>
      </c>
      <c r="Z2738">
        <v>5922.14</v>
      </c>
    </row>
    <row r="2739" spans="1:26"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1">
        <v>38499.699999999997</v>
      </c>
      <c r="S2739" s="111">
        <v>15504.7</v>
      </c>
      <c r="T2739" s="111">
        <v>21119.8</v>
      </c>
      <c r="U2739">
        <v>4.1352900000000004</v>
      </c>
      <c r="V2739">
        <v>7400.72</v>
      </c>
      <c r="W2739">
        <v>11822.3</v>
      </c>
      <c r="X2739">
        <v>3.9203100000000002</v>
      </c>
      <c r="Y2739">
        <v>9105.0400000000009</v>
      </c>
      <c r="Z2739">
        <v>6147.43</v>
      </c>
    </row>
    <row r="2740" spans="1:26"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1">
        <v>39287.9</v>
      </c>
      <c r="S2740" s="111">
        <v>9751.66</v>
      </c>
      <c r="T2740" s="111">
        <v>18627.3</v>
      </c>
      <c r="U2740">
        <v>3.58969</v>
      </c>
      <c r="V2740">
        <v>15512.5</v>
      </c>
      <c r="W2740">
        <v>16704</v>
      </c>
      <c r="X2740">
        <v>3.3915799999999998</v>
      </c>
      <c r="Y2740">
        <v>10889.3</v>
      </c>
      <c r="Z2740">
        <v>6971.18</v>
      </c>
    </row>
    <row r="2741" spans="1:26"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1">
        <v>39537.199999999997</v>
      </c>
      <c r="S2741" s="111">
        <v>5665.6</v>
      </c>
      <c r="T2741" s="111">
        <v>17730.8</v>
      </c>
      <c r="U2741">
        <v>2.8009499999999998</v>
      </c>
      <c r="V2741">
        <v>23932.1</v>
      </c>
      <c r="W2741">
        <v>11938.6</v>
      </c>
      <c r="X2741">
        <v>2.5534599999999998</v>
      </c>
      <c r="Y2741">
        <v>11930.3</v>
      </c>
      <c r="Z2741">
        <v>8850.5400000000009</v>
      </c>
    </row>
    <row r="2742" spans="1:26"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1">
        <v>39116</v>
      </c>
      <c r="S2742" s="111">
        <v>1787.41</v>
      </c>
      <c r="T2742" s="111">
        <v>33031.599999999999</v>
      </c>
      <c r="U2742">
        <v>1.7598800000000001</v>
      </c>
      <c r="V2742">
        <v>24295.4</v>
      </c>
      <c r="W2742">
        <v>12211.1</v>
      </c>
      <c r="X2742">
        <v>1.5752900000000001</v>
      </c>
      <c r="Y2742">
        <v>12644.9</v>
      </c>
      <c r="Z2742">
        <v>8144.92</v>
      </c>
    </row>
    <row r="2743" spans="1:26"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1">
        <v>38327.4</v>
      </c>
      <c r="S2743" s="111">
        <v>0</v>
      </c>
      <c r="T2743" s="111">
        <v>39216.800000000003</v>
      </c>
      <c r="U2743">
        <v>0.66736200000000001</v>
      </c>
      <c r="V2743">
        <v>24582.2</v>
      </c>
      <c r="W2743">
        <v>13557.6</v>
      </c>
      <c r="X2743">
        <v>0.59195200000000003</v>
      </c>
      <c r="Y2743">
        <v>8136.25</v>
      </c>
      <c r="Z2743">
        <v>7660.95</v>
      </c>
    </row>
    <row r="2744" spans="1:26"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1">
        <v>37530.199999999997</v>
      </c>
      <c r="S2744" s="111">
        <v>6599.19</v>
      </c>
      <c r="T2744" s="111">
        <v>39078.199999999997</v>
      </c>
      <c r="U2744">
        <v>7.0619100000000004E-2</v>
      </c>
      <c r="V2744">
        <v>28429.4</v>
      </c>
      <c r="W2744">
        <v>12907.6</v>
      </c>
      <c r="X2744">
        <v>5.0916799999999998E-2</v>
      </c>
      <c r="Y2744">
        <v>6562.38</v>
      </c>
      <c r="Z2744">
        <v>6635.67</v>
      </c>
    </row>
    <row r="2745" spans="1:26"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1">
        <v>38285.1</v>
      </c>
      <c r="S2745" s="111">
        <v>20601.8</v>
      </c>
      <c r="T2745" s="111">
        <v>39659.199999999997</v>
      </c>
      <c r="U2745">
        <v>0</v>
      </c>
      <c r="V2745">
        <v>32913.5</v>
      </c>
      <c r="W2745">
        <v>4210.17</v>
      </c>
      <c r="X2745">
        <v>0</v>
      </c>
      <c r="Y2745">
        <v>2957.11</v>
      </c>
      <c r="Z2745">
        <v>6550.04</v>
      </c>
    </row>
    <row r="2746" spans="1:26"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1">
        <v>38017.199999999997</v>
      </c>
      <c r="S2746" s="111">
        <v>18427.3</v>
      </c>
      <c r="T2746" s="111">
        <v>37325.5</v>
      </c>
      <c r="U2746">
        <v>0</v>
      </c>
      <c r="V2746">
        <v>29184.3</v>
      </c>
      <c r="W2746">
        <v>2614.6999999999998</v>
      </c>
      <c r="X2746">
        <v>0</v>
      </c>
      <c r="Y2746">
        <v>14280</v>
      </c>
      <c r="Z2746">
        <v>3745.78</v>
      </c>
    </row>
    <row r="2747" spans="1:26"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1">
        <v>37622.1</v>
      </c>
      <c r="S2747" s="111">
        <v>15233.4</v>
      </c>
      <c r="T2747" s="111">
        <v>37654.1</v>
      </c>
      <c r="U2747">
        <v>0</v>
      </c>
      <c r="V2747">
        <v>20484.900000000001</v>
      </c>
      <c r="W2747">
        <v>4343.41</v>
      </c>
      <c r="X2747">
        <v>0</v>
      </c>
      <c r="Y2747">
        <v>25694.799999999999</v>
      </c>
      <c r="Z2747">
        <v>1865.9</v>
      </c>
    </row>
    <row r="2748" spans="1:26"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1">
        <v>36365.5</v>
      </c>
      <c r="S2748" s="111">
        <v>12965.2</v>
      </c>
      <c r="T2748" s="111">
        <v>37027.300000000003</v>
      </c>
      <c r="U2748">
        <v>0</v>
      </c>
      <c r="V2748">
        <v>6843.1</v>
      </c>
      <c r="W2748">
        <v>8095.78</v>
      </c>
      <c r="X2748">
        <v>0</v>
      </c>
      <c r="Y2748">
        <v>36211.599999999999</v>
      </c>
      <c r="Z2748">
        <v>0</v>
      </c>
    </row>
    <row r="2749" spans="1:26"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1">
        <v>33703.800000000003</v>
      </c>
      <c r="S2749" s="111">
        <v>7814.22</v>
      </c>
      <c r="T2749" s="111">
        <v>38499.599999999999</v>
      </c>
      <c r="U2749">
        <v>0</v>
      </c>
      <c r="V2749">
        <v>6943.94</v>
      </c>
      <c r="W2749">
        <v>5352.84</v>
      </c>
      <c r="X2749">
        <v>0</v>
      </c>
      <c r="Y2749">
        <v>9048.68</v>
      </c>
      <c r="Z2749">
        <v>0</v>
      </c>
    </row>
    <row r="2750" spans="1:26"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1">
        <v>30589</v>
      </c>
      <c r="S2750" s="111">
        <v>6044.73</v>
      </c>
      <c r="T2750" s="111">
        <v>37137.5</v>
      </c>
      <c r="U2750">
        <v>0</v>
      </c>
      <c r="V2750">
        <v>4375.37</v>
      </c>
      <c r="W2750">
        <v>2114.2800000000002</v>
      </c>
      <c r="X2750">
        <v>0</v>
      </c>
      <c r="Y2750">
        <v>35704.199999999997</v>
      </c>
      <c r="Z2750">
        <v>0</v>
      </c>
    </row>
    <row r="2751" spans="1:26"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1">
        <v>33245.199999999997</v>
      </c>
      <c r="S2751" s="111">
        <v>4354.3100000000004</v>
      </c>
      <c r="T2751" s="111">
        <v>26101.8</v>
      </c>
      <c r="U2751">
        <v>0</v>
      </c>
      <c r="V2751">
        <v>0</v>
      </c>
      <c r="W2751">
        <v>3677.44</v>
      </c>
      <c r="X2751">
        <v>0</v>
      </c>
      <c r="Y2751">
        <v>27513.4</v>
      </c>
      <c r="Z2751">
        <v>0</v>
      </c>
    </row>
    <row r="2752" spans="1:26"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1">
        <v>35839</v>
      </c>
      <c r="S2752" s="111">
        <v>1722.48</v>
      </c>
      <c r="T2752" s="111">
        <v>17422.8</v>
      </c>
      <c r="U2752">
        <v>0</v>
      </c>
      <c r="V2752">
        <v>0</v>
      </c>
      <c r="W2752">
        <v>6471.22</v>
      </c>
      <c r="X2752">
        <v>0</v>
      </c>
      <c r="Y2752">
        <v>22475</v>
      </c>
      <c r="Z2752">
        <v>784.55899999999997</v>
      </c>
    </row>
    <row r="2753" spans="1:26"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1">
        <v>37952.199999999997</v>
      </c>
      <c r="S2753" s="111">
        <v>1172.83</v>
      </c>
      <c r="T2753" s="111">
        <v>6398.94</v>
      </c>
      <c r="U2753">
        <v>0</v>
      </c>
      <c r="V2753">
        <v>0</v>
      </c>
      <c r="W2753">
        <v>8659.89</v>
      </c>
      <c r="X2753">
        <v>0</v>
      </c>
      <c r="Y2753">
        <v>28370.6</v>
      </c>
      <c r="Z2753">
        <v>695.75800000000004</v>
      </c>
    </row>
    <row r="2754" spans="1:26"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1">
        <v>37199.300000000003</v>
      </c>
      <c r="S2754" s="111">
        <v>627.82500000000005</v>
      </c>
      <c r="T2754" s="111">
        <v>11160</v>
      </c>
      <c r="U2754">
        <v>0</v>
      </c>
      <c r="V2754">
        <v>0</v>
      </c>
      <c r="W2754">
        <v>11658.5</v>
      </c>
      <c r="X2754">
        <v>0</v>
      </c>
      <c r="Y2754">
        <v>31029.9</v>
      </c>
      <c r="Z2754">
        <v>0</v>
      </c>
    </row>
    <row r="2755" spans="1:26"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1">
        <v>36507.800000000003</v>
      </c>
      <c r="S2755" s="111">
        <v>0</v>
      </c>
      <c r="T2755" s="111">
        <v>17419.400000000001</v>
      </c>
      <c r="U2755">
        <v>6.6446599999999995E-2</v>
      </c>
      <c r="V2755">
        <v>0</v>
      </c>
      <c r="W2755">
        <v>15753.6</v>
      </c>
      <c r="X2755">
        <v>8.4873299999999999E-2</v>
      </c>
      <c r="Y2755">
        <v>27510.400000000001</v>
      </c>
      <c r="Z2755">
        <v>3957.88</v>
      </c>
    </row>
    <row r="2756" spans="1:26"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1">
        <v>31166</v>
      </c>
      <c r="S2756" s="111">
        <v>0</v>
      </c>
      <c r="T2756" s="111">
        <v>6921.3</v>
      </c>
      <c r="U2756">
        <v>0.66124700000000003</v>
      </c>
      <c r="V2756">
        <v>0</v>
      </c>
      <c r="W2756">
        <v>20645.5</v>
      </c>
      <c r="X2756">
        <v>0.73570199999999997</v>
      </c>
      <c r="Y2756">
        <v>15825.1</v>
      </c>
      <c r="Z2756">
        <v>4821.7299999999996</v>
      </c>
    </row>
    <row r="2757" spans="1:26"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1">
        <v>19929.5</v>
      </c>
      <c r="S2757" s="111">
        <v>0</v>
      </c>
      <c r="T2757" s="111">
        <v>67.012</v>
      </c>
      <c r="U2757">
        <v>1.6934100000000001</v>
      </c>
      <c r="V2757">
        <v>0</v>
      </c>
      <c r="W2757">
        <v>21432.799999999999</v>
      </c>
      <c r="X2757">
        <v>1.8022400000000001</v>
      </c>
      <c r="Y2757">
        <v>4999.16</v>
      </c>
      <c r="Z2757">
        <v>6125.67</v>
      </c>
    </row>
    <row r="2758" spans="1:26"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1">
        <v>13739.7</v>
      </c>
      <c r="S2758" s="111">
        <v>0</v>
      </c>
      <c r="T2758" s="111">
        <v>0</v>
      </c>
      <c r="U2758">
        <v>2.6657999999999999</v>
      </c>
      <c r="V2758">
        <v>0</v>
      </c>
      <c r="W2758">
        <v>22026.6</v>
      </c>
      <c r="X2758">
        <v>2.7337099999999999</v>
      </c>
      <c r="Y2758">
        <v>4207.3</v>
      </c>
      <c r="Z2758">
        <v>13597.7</v>
      </c>
    </row>
    <row r="2759" spans="1:26"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1">
        <v>15740</v>
      </c>
      <c r="S2759" s="111">
        <v>808.27</v>
      </c>
      <c r="T2759" s="111">
        <v>0</v>
      </c>
      <c r="U2759">
        <v>3.4482900000000001</v>
      </c>
      <c r="V2759">
        <v>1964.35</v>
      </c>
      <c r="W2759">
        <v>25908.3</v>
      </c>
      <c r="X2759">
        <v>3.46197</v>
      </c>
      <c r="Y2759">
        <v>6884.21</v>
      </c>
      <c r="Z2759">
        <v>4712.37</v>
      </c>
    </row>
    <row r="2760" spans="1:26"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1">
        <v>20263</v>
      </c>
      <c r="S2760" s="111">
        <v>0</v>
      </c>
      <c r="T2760" s="111">
        <v>0</v>
      </c>
      <c r="U2760">
        <v>4.0117500000000001</v>
      </c>
      <c r="V2760">
        <v>9972.84</v>
      </c>
      <c r="W2760">
        <v>24057.9</v>
      </c>
      <c r="X2760">
        <v>3.95404</v>
      </c>
      <c r="Y2760">
        <v>8503.02</v>
      </c>
      <c r="Z2760">
        <v>10784.1</v>
      </c>
    </row>
    <row r="2761" spans="1:26"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1">
        <v>22193.4</v>
      </c>
      <c r="S2761" s="111">
        <v>1381.81</v>
      </c>
      <c r="T2761" s="111">
        <v>0</v>
      </c>
      <c r="U2761">
        <v>4.2845700000000004</v>
      </c>
      <c r="V2761">
        <v>31069.4</v>
      </c>
      <c r="W2761">
        <v>16574.3</v>
      </c>
      <c r="X2761">
        <v>4.1856200000000001</v>
      </c>
      <c r="Y2761">
        <v>8016.94</v>
      </c>
      <c r="Z2761">
        <v>9784.68</v>
      </c>
    </row>
    <row r="2762" spans="1:26"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1">
        <v>22260.6</v>
      </c>
      <c r="S2762" s="111">
        <v>821.61699999999996</v>
      </c>
      <c r="T2762" s="111">
        <v>0</v>
      </c>
      <c r="U2762">
        <v>4.2842500000000001</v>
      </c>
      <c r="V2762">
        <v>38218.5</v>
      </c>
      <c r="W2762">
        <v>9708.61</v>
      </c>
      <c r="X2762">
        <v>4.1603399999999997</v>
      </c>
      <c r="Y2762">
        <v>7121.77</v>
      </c>
      <c r="Z2762">
        <v>12130.7</v>
      </c>
    </row>
    <row r="2763" spans="1:26"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1">
        <v>30622</v>
      </c>
      <c r="S2763" s="111">
        <v>0</v>
      </c>
      <c r="T2763" s="111">
        <v>0</v>
      </c>
      <c r="U2763">
        <v>4.0297200000000002</v>
      </c>
      <c r="V2763">
        <v>38453.199999999997</v>
      </c>
      <c r="W2763">
        <v>8004.01</v>
      </c>
      <c r="X2763">
        <v>3.8678699999999999</v>
      </c>
      <c r="Y2763">
        <v>5813.27</v>
      </c>
      <c r="Z2763">
        <v>21914.400000000001</v>
      </c>
    </row>
    <row r="2764" spans="1:26"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1">
        <v>32162</v>
      </c>
      <c r="S2764" s="111">
        <v>0</v>
      </c>
      <c r="T2764" s="111">
        <v>0</v>
      </c>
      <c r="U2764">
        <v>3.5004</v>
      </c>
      <c r="V2764">
        <v>38197.300000000003</v>
      </c>
      <c r="W2764">
        <v>10791.1</v>
      </c>
      <c r="X2764">
        <v>3.3319800000000002</v>
      </c>
      <c r="Y2764">
        <v>3978.59</v>
      </c>
      <c r="Z2764">
        <v>27509.4</v>
      </c>
    </row>
    <row r="2765" spans="1:26"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1">
        <v>36926.300000000003</v>
      </c>
      <c r="S2765" s="111">
        <v>0</v>
      </c>
      <c r="T2765" s="111">
        <v>7378.27</v>
      </c>
      <c r="U2765">
        <v>2.7262599999999999</v>
      </c>
      <c r="V2765">
        <v>34283.9</v>
      </c>
      <c r="W2765">
        <v>9299.11</v>
      </c>
      <c r="X2765">
        <v>2.5504199999999999</v>
      </c>
      <c r="Y2765">
        <v>9590.51</v>
      </c>
      <c r="Z2765">
        <v>34414.9</v>
      </c>
    </row>
    <row r="2766" spans="1:26"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1">
        <v>36968.699999999997</v>
      </c>
      <c r="S2766" s="111">
        <v>0</v>
      </c>
      <c r="T2766" s="111">
        <v>31238</v>
      </c>
      <c r="U2766">
        <v>1.7204600000000001</v>
      </c>
      <c r="V2766">
        <v>37790.6</v>
      </c>
      <c r="W2766">
        <v>9168.7900000000009</v>
      </c>
      <c r="X2766">
        <v>1.5880700000000001</v>
      </c>
      <c r="Y2766">
        <v>5982.94</v>
      </c>
      <c r="Z2766">
        <v>37332.400000000001</v>
      </c>
    </row>
    <row r="2767" spans="1:26"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1">
        <v>36985.699999999997</v>
      </c>
      <c r="S2767" s="111">
        <v>0</v>
      </c>
      <c r="T2767" s="111">
        <v>39905.9</v>
      </c>
      <c r="U2767">
        <v>0.65994699999999995</v>
      </c>
      <c r="V2767">
        <v>39304.300000000003</v>
      </c>
      <c r="W2767">
        <v>8682.7900000000009</v>
      </c>
      <c r="X2767">
        <v>0.59809400000000001</v>
      </c>
      <c r="Y2767">
        <v>2849.55</v>
      </c>
      <c r="Z2767">
        <v>34425.4</v>
      </c>
    </row>
    <row r="2768" spans="1:26"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1">
        <v>37363.9</v>
      </c>
      <c r="S2768" s="111">
        <v>0</v>
      </c>
      <c r="T2768" s="111">
        <v>39985</v>
      </c>
      <c r="U2768">
        <v>7.1250800000000003E-2</v>
      </c>
      <c r="V2768">
        <v>38011.599999999999</v>
      </c>
      <c r="W2768">
        <v>7466.29</v>
      </c>
      <c r="X2768">
        <v>5.2216100000000001E-2</v>
      </c>
      <c r="Y2768">
        <v>2070.7800000000002</v>
      </c>
      <c r="Z2768">
        <v>33275.9</v>
      </c>
    </row>
    <row r="2769" spans="1:26"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1">
        <v>37662.400000000001</v>
      </c>
      <c r="S2769" s="111">
        <v>870.11800000000005</v>
      </c>
      <c r="T2769" s="111">
        <v>39976.6</v>
      </c>
      <c r="U2769">
        <v>0</v>
      </c>
      <c r="V2769">
        <v>34089.9</v>
      </c>
      <c r="W2769">
        <v>5257.67</v>
      </c>
      <c r="X2769">
        <v>0</v>
      </c>
      <c r="Y2769">
        <v>3859.48</v>
      </c>
      <c r="Z2769">
        <v>24623.599999999999</v>
      </c>
    </row>
    <row r="2770" spans="1:26"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1">
        <v>38363.5</v>
      </c>
      <c r="S2770" s="111">
        <v>3362.33</v>
      </c>
      <c r="T2770" s="111">
        <v>40053.4</v>
      </c>
      <c r="U2770">
        <v>0</v>
      </c>
      <c r="V2770">
        <v>34279.1</v>
      </c>
      <c r="W2770">
        <v>2647.67</v>
      </c>
      <c r="X2770">
        <v>0</v>
      </c>
      <c r="Y2770">
        <v>8020.31</v>
      </c>
      <c r="Z2770">
        <v>24021.7</v>
      </c>
    </row>
    <row r="2771" spans="1:26"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1">
        <v>38992.800000000003</v>
      </c>
      <c r="S2771" s="111">
        <v>2635.47</v>
      </c>
      <c r="T2771" s="111">
        <v>40053.4</v>
      </c>
      <c r="U2771">
        <v>0</v>
      </c>
      <c r="V2771">
        <v>35578.5</v>
      </c>
      <c r="W2771">
        <v>976.80600000000004</v>
      </c>
      <c r="X2771">
        <v>0</v>
      </c>
      <c r="Y2771">
        <v>10300.700000000001</v>
      </c>
      <c r="Z2771">
        <v>36888.400000000001</v>
      </c>
    </row>
    <row r="2772" spans="1:26"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1">
        <v>39282.300000000003</v>
      </c>
      <c r="S2772" s="111">
        <v>1782.65</v>
      </c>
      <c r="T2772" s="111">
        <v>40053.4</v>
      </c>
      <c r="U2772">
        <v>0</v>
      </c>
      <c r="V2772">
        <v>30268.9</v>
      </c>
      <c r="W2772">
        <v>0</v>
      </c>
      <c r="X2772">
        <v>0</v>
      </c>
      <c r="Y2772">
        <v>9428.42</v>
      </c>
      <c r="Z2772">
        <v>37070.800000000003</v>
      </c>
    </row>
    <row r="2773" spans="1:26"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1">
        <v>39027</v>
      </c>
      <c r="S2773" s="111">
        <v>776.71500000000003</v>
      </c>
      <c r="T2773" s="111">
        <v>40050.800000000003</v>
      </c>
      <c r="U2773">
        <v>0</v>
      </c>
      <c r="V2773">
        <v>21782.7</v>
      </c>
      <c r="W2773">
        <v>117.1</v>
      </c>
      <c r="X2773">
        <v>0</v>
      </c>
      <c r="Y2773">
        <v>13793.6</v>
      </c>
      <c r="Z2773">
        <v>32462.6</v>
      </c>
    </row>
    <row r="2774" spans="1:26"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1">
        <v>39265.599999999999</v>
      </c>
      <c r="S2774" s="111">
        <v>0</v>
      </c>
      <c r="T2774" s="111">
        <v>39746.1</v>
      </c>
      <c r="U2774">
        <v>0</v>
      </c>
      <c r="V2774">
        <v>17984.599999999999</v>
      </c>
      <c r="W2774">
        <v>95.7928</v>
      </c>
      <c r="X2774">
        <v>0</v>
      </c>
      <c r="Y2774">
        <v>19658.7</v>
      </c>
      <c r="Z2774">
        <v>35478.5</v>
      </c>
    </row>
    <row r="2775" spans="1:26"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1">
        <v>39533</v>
      </c>
      <c r="S2775" s="111">
        <v>0</v>
      </c>
      <c r="T2775" s="111">
        <v>35189.699999999997</v>
      </c>
      <c r="U2775">
        <v>0</v>
      </c>
      <c r="V2775">
        <v>12402.2</v>
      </c>
      <c r="W2775">
        <v>0</v>
      </c>
      <c r="X2775">
        <v>0</v>
      </c>
      <c r="Y2775">
        <v>16442.5</v>
      </c>
      <c r="Z2775">
        <v>34460</v>
      </c>
    </row>
    <row r="2776" spans="1:26"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1">
        <v>39710.699999999997</v>
      </c>
      <c r="S2776" s="111">
        <v>2224.96</v>
      </c>
      <c r="T2776" s="111">
        <v>29571</v>
      </c>
      <c r="U2776">
        <v>0</v>
      </c>
      <c r="V2776">
        <v>9984.85</v>
      </c>
      <c r="W2776">
        <v>0</v>
      </c>
      <c r="X2776">
        <v>0</v>
      </c>
      <c r="Y2776">
        <v>23140.7</v>
      </c>
      <c r="Z2776">
        <v>28612.9</v>
      </c>
    </row>
    <row r="2777" spans="1:26"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1">
        <v>39541.9</v>
      </c>
      <c r="S2777" s="111">
        <v>8626.6299999999992</v>
      </c>
      <c r="T2777" s="111">
        <v>14809</v>
      </c>
      <c r="U2777">
        <v>0</v>
      </c>
      <c r="V2777">
        <v>6667</v>
      </c>
      <c r="W2777">
        <v>0</v>
      </c>
      <c r="X2777">
        <v>0</v>
      </c>
      <c r="Y2777">
        <v>26239.4</v>
      </c>
      <c r="Z2777">
        <v>22576.799999999999</v>
      </c>
    </row>
    <row r="2778" spans="1:26"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1">
        <v>39462.5</v>
      </c>
      <c r="S2778" s="111">
        <v>2868.23</v>
      </c>
      <c r="T2778" s="111">
        <v>5431.18</v>
      </c>
      <c r="U2778">
        <v>0</v>
      </c>
      <c r="V2778">
        <v>2056.61</v>
      </c>
      <c r="W2778">
        <v>0</v>
      </c>
      <c r="X2778">
        <v>0</v>
      </c>
      <c r="Y2778">
        <v>30678.1</v>
      </c>
      <c r="Z2778">
        <v>33351.800000000003</v>
      </c>
    </row>
    <row r="2779" spans="1:26"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1">
        <v>39372.699999999997</v>
      </c>
      <c r="S2779" s="111">
        <v>0</v>
      </c>
      <c r="T2779" s="111">
        <v>704.94799999999998</v>
      </c>
      <c r="U2779">
        <v>7.6004799999999997E-2</v>
      </c>
      <c r="V2779">
        <v>0</v>
      </c>
      <c r="W2779">
        <v>313.738</v>
      </c>
      <c r="X2779">
        <v>8.5278599999999996E-2</v>
      </c>
      <c r="Y2779">
        <v>28841.599999999999</v>
      </c>
      <c r="Z2779">
        <v>29690.2</v>
      </c>
    </row>
    <row r="2780" spans="1:26"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1">
        <v>39112.9</v>
      </c>
      <c r="S2780" s="111">
        <v>0</v>
      </c>
      <c r="T2780" s="111">
        <v>0</v>
      </c>
      <c r="U2780">
        <v>0.65879799999999999</v>
      </c>
      <c r="V2780">
        <v>1025.3900000000001</v>
      </c>
      <c r="W2780">
        <v>291.05</v>
      </c>
      <c r="X2780">
        <v>0.71823000000000004</v>
      </c>
      <c r="Y2780">
        <v>22529.7</v>
      </c>
      <c r="Z2780">
        <v>33260.1</v>
      </c>
    </row>
    <row r="2781" spans="1:26"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1">
        <v>38331.9</v>
      </c>
      <c r="S2781" s="111">
        <v>0</v>
      </c>
      <c r="T2781" s="111">
        <v>0</v>
      </c>
      <c r="U2781">
        <v>1.68632</v>
      </c>
      <c r="V2781">
        <v>863.08</v>
      </c>
      <c r="W2781">
        <v>238.274</v>
      </c>
      <c r="X2781">
        <v>1.7633099999999999</v>
      </c>
      <c r="Y2781">
        <v>18658.400000000001</v>
      </c>
      <c r="Z2781">
        <v>35356.5</v>
      </c>
    </row>
    <row r="2782" spans="1:26"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1">
        <v>38158.699999999997</v>
      </c>
      <c r="S2782" s="111">
        <v>0</v>
      </c>
      <c r="T2782" s="111">
        <v>0</v>
      </c>
      <c r="U2782">
        <v>2.6669</v>
      </c>
      <c r="V2782">
        <v>3367.7</v>
      </c>
      <c r="W2782">
        <v>365.77699999999999</v>
      </c>
      <c r="X2782">
        <v>2.7170899999999998</v>
      </c>
      <c r="Y2782">
        <v>7536.85</v>
      </c>
      <c r="Z2782">
        <v>33927.1</v>
      </c>
    </row>
    <row r="2783" spans="1:26"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1">
        <v>38465.5</v>
      </c>
      <c r="S2783" s="111">
        <v>0</v>
      </c>
      <c r="T2783" s="111">
        <v>0</v>
      </c>
      <c r="U2783">
        <v>3.4139300000000001</v>
      </c>
      <c r="V2783">
        <v>14689.2</v>
      </c>
      <c r="W2783">
        <v>3111.77</v>
      </c>
      <c r="X2783">
        <v>3.4379900000000001</v>
      </c>
      <c r="Y2783">
        <v>9308.5499999999993</v>
      </c>
      <c r="Z2783">
        <v>34484.1</v>
      </c>
    </row>
    <row r="2784" spans="1:26"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1">
        <v>37791.800000000003</v>
      </c>
      <c r="S2784" s="111">
        <v>0</v>
      </c>
      <c r="T2784" s="111">
        <v>0</v>
      </c>
      <c r="U2784">
        <v>3.9357199999999999</v>
      </c>
      <c r="V2784">
        <v>25390.6</v>
      </c>
      <c r="W2784">
        <v>7567.27</v>
      </c>
      <c r="X2784">
        <v>3.9152</v>
      </c>
      <c r="Y2784">
        <v>19624.8</v>
      </c>
      <c r="Z2784">
        <v>28952.799999999999</v>
      </c>
    </row>
    <row r="2785" spans="1:26"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1">
        <v>39018.300000000003</v>
      </c>
      <c r="S2785" s="111">
        <v>0</v>
      </c>
      <c r="T2785" s="111">
        <v>0</v>
      </c>
      <c r="U2785">
        <v>4.1825299999999999</v>
      </c>
      <c r="V2785">
        <v>26276.400000000001</v>
      </c>
      <c r="W2785">
        <v>9797.42</v>
      </c>
      <c r="X2785">
        <v>4.1342499999999998</v>
      </c>
      <c r="Y2785">
        <v>2983.95</v>
      </c>
      <c r="Z2785">
        <v>32952.300000000003</v>
      </c>
    </row>
    <row r="2786" spans="1:26"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1">
        <v>39274.5</v>
      </c>
      <c r="S2786" s="111">
        <v>0</v>
      </c>
      <c r="T2786" s="111">
        <v>275.82</v>
      </c>
      <c r="U2786">
        <v>3.07647</v>
      </c>
      <c r="V2786">
        <v>20803</v>
      </c>
      <c r="W2786">
        <v>24691</v>
      </c>
      <c r="X2786">
        <v>4.1023399999999999</v>
      </c>
      <c r="Y2786">
        <v>12078.3</v>
      </c>
      <c r="Z2786">
        <v>20839.400000000001</v>
      </c>
    </row>
    <row r="2787" spans="1:26"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1">
        <v>39100.6</v>
      </c>
      <c r="S2787" s="111">
        <v>0</v>
      </c>
      <c r="T2787" s="111">
        <v>1057.06</v>
      </c>
      <c r="U2787">
        <v>3.1421199999999998</v>
      </c>
      <c r="V2787">
        <v>18792</v>
      </c>
      <c r="W2787">
        <v>30230.3</v>
      </c>
      <c r="X2787">
        <v>3.8406099999999999</v>
      </c>
      <c r="Y2787">
        <v>13608.1</v>
      </c>
      <c r="Z2787">
        <v>22210.3</v>
      </c>
    </row>
    <row r="2788" spans="1:26"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1">
        <v>39313.699999999997</v>
      </c>
      <c r="S2788" s="111">
        <v>0</v>
      </c>
      <c r="T2788" s="111">
        <v>548.55499999999995</v>
      </c>
      <c r="U2788">
        <v>2.6554099999999998</v>
      </c>
      <c r="V2788">
        <v>21692.2</v>
      </c>
      <c r="W2788">
        <v>36205.300000000003</v>
      </c>
      <c r="X2788">
        <v>3.32</v>
      </c>
      <c r="Y2788">
        <v>13950.4</v>
      </c>
      <c r="Z2788">
        <v>7919.11</v>
      </c>
    </row>
    <row r="2789" spans="1:26"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1">
        <v>39193.199999999997</v>
      </c>
      <c r="S2789" s="111">
        <v>3104.08</v>
      </c>
      <c r="T2789" s="111">
        <v>0</v>
      </c>
      <c r="U2789">
        <v>2.6061999999999999</v>
      </c>
      <c r="V2789">
        <v>22695.9</v>
      </c>
      <c r="W2789">
        <v>38399.4</v>
      </c>
      <c r="X2789">
        <v>2.5202900000000001</v>
      </c>
      <c r="Y2789">
        <v>19255.599999999999</v>
      </c>
      <c r="Z2789">
        <v>3175.65</v>
      </c>
    </row>
    <row r="2790" spans="1:26"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1">
        <v>37542.1</v>
      </c>
      <c r="S2790" s="111">
        <v>9892.3700000000008</v>
      </c>
      <c r="T2790" s="111">
        <v>0</v>
      </c>
      <c r="U2790">
        <v>1.1137600000000001</v>
      </c>
      <c r="V2790">
        <v>19498.900000000001</v>
      </c>
      <c r="W2790">
        <v>35481.800000000003</v>
      </c>
      <c r="X2790">
        <v>1.5643</v>
      </c>
      <c r="Y2790">
        <v>7786.57</v>
      </c>
      <c r="Z2790">
        <v>1137.44</v>
      </c>
    </row>
    <row r="2791" spans="1:26"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1">
        <v>34276.9</v>
      </c>
      <c r="S2791" s="111">
        <v>22302.3</v>
      </c>
      <c r="T2791" s="111">
        <v>0</v>
      </c>
      <c r="U2791">
        <v>0.53874900000000003</v>
      </c>
      <c r="V2791">
        <v>16903</v>
      </c>
      <c r="W2791">
        <v>27798.3</v>
      </c>
      <c r="X2791">
        <v>0.597167</v>
      </c>
      <c r="Y2791">
        <v>11210.3</v>
      </c>
      <c r="Z2791">
        <v>59.940100000000001</v>
      </c>
    </row>
    <row r="2792" spans="1:26"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1">
        <v>36680.400000000001</v>
      </c>
      <c r="S2792" s="111">
        <v>26283.7</v>
      </c>
      <c r="T2792" s="111">
        <v>12740.7</v>
      </c>
      <c r="U2792">
        <v>7.31681E-2</v>
      </c>
      <c r="V2792">
        <v>16588.8</v>
      </c>
      <c r="W2792">
        <v>10168.9</v>
      </c>
      <c r="X2792">
        <v>5.9255299999999997E-2</v>
      </c>
      <c r="Y2792">
        <v>9481.17</v>
      </c>
      <c r="Z2792">
        <v>0</v>
      </c>
    </row>
    <row r="2793" spans="1:26"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1">
        <v>36561.699999999997</v>
      </c>
      <c r="S2793" s="111">
        <v>31696.799999999999</v>
      </c>
      <c r="T2793" s="111">
        <v>32923.9</v>
      </c>
      <c r="U2793">
        <v>0</v>
      </c>
      <c r="V2793">
        <v>25326.2</v>
      </c>
      <c r="W2793">
        <v>16168.9</v>
      </c>
      <c r="X2793">
        <v>0</v>
      </c>
      <c r="Y2793">
        <v>18308.8</v>
      </c>
      <c r="Z2793">
        <v>0</v>
      </c>
    </row>
    <row r="2794" spans="1:26"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1">
        <v>37667.9</v>
      </c>
      <c r="S2794" s="111">
        <v>35439.599999999999</v>
      </c>
      <c r="T2794" s="111">
        <v>36368.699999999997</v>
      </c>
      <c r="U2794">
        <v>0</v>
      </c>
      <c r="V2794">
        <v>20524</v>
      </c>
      <c r="W2794">
        <v>9237.57</v>
      </c>
      <c r="X2794">
        <v>0</v>
      </c>
      <c r="Y2794">
        <v>37737.199999999997</v>
      </c>
      <c r="Z2794">
        <v>0</v>
      </c>
    </row>
    <row r="2795" spans="1:26"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1">
        <v>36640</v>
      </c>
      <c r="S2795" s="111">
        <v>37072.699999999997</v>
      </c>
      <c r="T2795" s="111">
        <v>38458.9</v>
      </c>
      <c r="U2795">
        <v>0</v>
      </c>
      <c r="V2795">
        <v>18853.2</v>
      </c>
      <c r="W2795">
        <v>4375.55</v>
      </c>
      <c r="X2795">
        <v>0</v>
      </c>
      <c r="Y2795">
        <v>38147.800000000003</v>
      </c>
      <c r="Z2795">
        <v>0</v>
      </c>
    </row>
    <row r="2796" spans="1:26"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1">
        <v>35095.1</v>
      </c>
      <c r="S2796" s="111">
        <v>37352</v>
      </c>
      <c r="T2796" s="111">
        <v>39288.1</v>
      </c>
      <c r="U2796">
        <v>0</v>
      </c>
      <c r="V2796">
        <v>24789.200000000001</v>
      </c>
      <c r="W2796">
        <v>0</v>
      </c>
      <c r="X2796">
        <v>0</v>
      </c>
      <c r="Y2796">
        <v>32114.799999999999</v>
      </c>
      <c r="Z2796">
        <v>32.327100000000002</v>
      </c>
    </row>
    <row r="2797" spans="1:26"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1">
        <v>31722.5</v>
      </c>
      <c r="S2797" s="111">
        <v>36078.1</v>
      </c>
      <c r="T2797" s="111">
        <v>40053.4</v>
      </c>
      <c r="U2797">
        <v>0</v>
      </c>
      <c r="V2797">
        <v>24130.799999999999</v>
      </c>
      <c r="W2797">
        <v>0</v>
      </c>
      <c r="X2797">
        <v>0</v>
      </c>
      <c r="Y2797">
        <v>21620.9</v>
      </c>
      <c r="Z2797">
        <v>1628.92</v>
      </c>
    </row>
    <row r="2798" spans="1:26"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1">
        <v>36931</v>
      </c>
      <c r="S2798" s="111">
        <v>34464.5</v>
      </c>
      <c r="T2798" s="111">
        <v>39892.800000000003</v>
      </c>
      <c r="U2798">
        <v>0</v>
      </c>
      <c r="V2798">
        <v>18704.099999999999</v>
      </c>
      <c r="W2798">
        <v>0</v>
      </c>
      <c r="X2798">
        <v>0</v>
      </c>
      <c r="Y2798">
        <v>19694.099999999999</v>
      </c>
      <c r="Z2798">
        <v>1899.47</v>
      </c>
    </row>
    <row r="2799" spans="1:26"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1">
        <v>38301</v>
      </c>
      <c r="S2799" s="111">
        <v>31190.9</v>
      </c>
      <c r="T2799" s="111">
        <v>39102.9</v>
      </c>
      <c r="U2799">
        <v>0</v>
      </c>
      <c r="V2799">
        <v>28347.8</v>
      </c>
      <c r="W2799">
        <v>0</v>
      </c>
      <c r="X2799">
        <v>0</v>
      </c>
      <c r="Y2799">
        <v>18712.400000000001</v>
      </c>
      <c r="Z2799">
        <v>2041.35</v>
      </c>
    </row>
    <row r="2800" spans="1:26"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1">
        <v>36643.199999999997</v>
      </c>
      <c r="S2800" s="111">
        <v>29745.200000000001</v>
      </c>
      <c r="T2800" s="111">
        <v>39157.4</v>
      </c>
      <c r="U2800">
        <v>0</v>
      </c>
      <c r="V2800">
        <v>27380.9</v>
      </c>
      <c r="W2800">
        <v>0</v>
      </c>
      <c r="X2800">
        <v>0</v>
      </c>
      <c r="Y2800">
        <v>10290.6</v>
      </c>
      <c r="Z2800">
        <v>6653.74</v>
      </c>
    </row>
    <row r="2801" spans="1:26"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1">
        <v>32606.799999999999</v>
      </c>
      <c r="S2801" s="111">
        <v>31224.2</v>
      </c>
      <c r="T2801" s="111">
        <v>37783.599999999999</v>
      </c>
      <c r="U2801">
        <v>0</v>
      </c>
      <c r="V2801">
        <v>9366.4599999999991</v>
      </c>
      <c r="W2801">
        <v>0</v>
      </c>
      <c r="X2801">
        <v>0</v>
      </c>
      <c r="Y2801">
        <v>6127.25</v>
      </c>
      <c r="Z2801">
        <v>7751.62</v>
      </c>
    </row>
    <row r="2802" spans="1:26"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1">
        <v>35464.1</v>
      </c>
      <c r="S2802" s="111">
        <v>32683.8</v>
      </c>
      <c r="T2802" s="111">
        <v>35454.5</v>
      </c>
      <c r="U2802">
        <v>0</v>
      </c>
      <c r="V2802">
        <v>9372.75</v>
      </c>
      <c r="W2802">
        <v>0</v>
      </c>
      <c r="X2802">
        <v>0</v>
      </c>
      <c r="Y2802">
        <v>4950.6400000000003</v>
      </c>
      <c r="Z2802">
        <v>6860.82</v>
      </c>
    </row>
    <row r="2803" spans="1:26"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1">
        <v>37266.9</v>
      </c>
      <c r="S2803" s="111">
        <v>33986.300000000003</v>
      </c>
      <c r="T2803" s="111">
        <v>31129.5</v>
      </c>
      <c r="U2803">
        <v>7.7672099999999994E-2</v>
      </c>
      <c r="V2803">
        <v>9682.5499999999993</v>
      </c>
      <c r="W2803">
        <v>0</v>
      </c>
      <c r="X2803">
        <v>9.6844700000000006E-2</v>
      </c>
      <c r="Y2803">
        <v>3323.13</v>
      </c>
      <c r="Z2803">
        <v>5238.3</v>
      </c>
    </row>
    <row r="2804" spans="1:26"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1">
        <v>38408.9</v>
      </c>
      <c r="S2804" s="111">
        <v>36647.9</v>
      </c>
      <c r="T2804" s="111">
        <v>24043.3</v>
      </c>
      <c r="U2804">
        <v>0.60914599999999997</v>
      </c>
      <c r="V2804">
        <v>4570.62</v>
      </c>
      <c r="W2804">
        <v>0</v>
      </c>
      <c r="X2804">
        <v>0.509687</v>
      </c>
      <c r="Y2804">
        <v>3569.43</v>
      </c>
      <c r="Z2804">
        <v>1764.73</v>
      </c>
    </row>
    <row r="2805" spans="1:26"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1">
        <v>36243.9</v>
      </c>
      <c r="S2805" s="111">
        <v>30893.3</v>
      </c>
      <c r="T2805" s="111">
        <v>10750.6</v>
      </c>
      <c r="U2805">
        <v>1.516</v>
      </c>
      <c r="V2805">
        <v>0</v>
      </c>
      <c r="W2805">
        <v>0</v>
      </c>
      <c r="X2805">
        <v>1.5046900000000001</v>
      </c>
      <c r="Y2805">
        <v>5242.16</v>
      </c>
      <c r="Z2805">
        <v>5319.43</v>
      </c>
    </row>
    <row r="2806" spans="1:26"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1">
        <v>31380.5</v>
      </c>
      <c r="S2806" s="111">
        <v>11339.8</v>
      </c>
      <c r="T2806" s="111">
        <v>6210.51</v>
      </c>
      <c r="U2806">
        <v>2.61937</v>
      </c>
      <c r="V2806">
        <v>0</v>
      </c>
      <c r="W2806">
        <v>1808.08</v>
      </c>
      <c r="X2806">
        <v>2.4453399999999998</v>
      </c>
      <c r="Y2806">
        <v>1765.51</v>
      </c>
      <c r="Z2806">
        <v>10287.6</v>
      </c>
    </row>
    <row r="2807" spans="1:26"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1">
        <v>21859.9</v>
      </c>
      <c r="S2807" s="111">
        <v>11124</v>
      </c>
      <c r="T2807" s="111">
        <v>11141</v>
      </c>
      <c r="U2807">
        <v>3.3453400000000002</v>
      </c>
      <c r="V2807">
        <v>0</v>
      </c>
      <c r="W2807">
        <v>993.50699999999995</v>
      </c>
      <c r="X2807">
        <v>3.2412200000000002</v>
      </c>
      <c r="Y2807">
        <v>0</v>
      </c>
      <c r="Z2807">
        <v>6140.94</v>
      </c>
    </row>
    <row r="2808" spans="1:26"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1">
        <v>17349.3</v>
      </c>
      <c r="S2808" s="111">
        <v>10427.6</v>
      </c>
      <c r="T2808" s="111">
        <v>18557.099999999999</v>
      </c>
      <c r="U2808">
        <v>3.8946800000000001</v>
      </c>
      <c r="V2808">
        <v>12941.5</v>
      </c>
      <c r="W2808">
        <v>1085.4000000000001</v>
      </c>
      <c r="X2808">
        <v>3.6780499999999998</v>
      </c>
      <c r="Y2808">
        <v>1074.25</v>
      </c>
      <c r="Z2808">
        <v>4476.53</v>
      </c>
    </row>
    <row r="2809" spans="1:26"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1">
        <v>11050.3</v>
      </c>
      <c r="S2809" s="111">
        <v>13137.1</v>
      </c>
      <c r="T2809" s="111">
        <v>31290.5</v>
      </c>
      <c r="U2809">
        <v>4.1530899999999997</v>
      </c>
      <c r="V2809">
        <v>39990.9</v>
      </c>
      <c r="W2809">
        <v>1545.45</v>
      </c>
      <c r="X2809">
        <v>3.8833099999999998</v>
      </c>
      <c r="Y2809">
        <v>541.79899999999998</v>
      </c>
      <c r="Z2809">
        <v>2826.63</v>
      </c>
    </row>
    <row r="2810" spans="1:26"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1">
        <v>10210.4</v>
      </c>
      <c r="S2810" s="111">
        <v>25123.5</v>
      </c>
      <c r="T2810" s="111">
        <v>36644.800000000003</v>
      </c>
      <c r="U2810">
        <v>4.1508599999999998</v>
      </c>
      <c r="V2810">
        <v>40053.4</v>
      </c>
      <c r="W2810">
        <v>1085.25</v>
      </c>
      <c r="X2810">
        <v>3.8565900000000002</v>
      </c>
      <c r="Y2810">
        <v>612.56100000000004</v>
      </c>
      <c r="Z2810">
        <v>1029.29</v>
      </c>
    </row>
    <row r="2811" spans="1:26"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1">
        <v>9822.77</v>
      </c>
      <c r="S2811" s="111">
        <v>35915.1</v>
      </c>
      <c r="T2811" s="111">
        <v>37619.1</v>
      </c>
      <c r="U2811">
        <v>3.9003899999999998</v>
      </c>
      <c r="V2811">
        <v>39694.1</v>
      </c>
      <c r="W2811">
        <v>1305.1099999999999</v>
      </c>
      <c r="X2811">
        <v>3.6257199999999998</v>
      </c>
      <c r="Y2811">
        <v>1416</v>
      </c>
      <c r="Z2811">
        <v>2434.5100000000002</v>
      </c>
    </row>
    <row r="2812" spans="1:26"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1">
        <v>11840.4</v>
      </c>
      <c r="S2812" s="111">
        <v>34073.300000000003</v>
      </c>
      <c r="T2812" s="111">
        <v>38185.699999999997</v>
      </c>
      <c r="U2812">
        <v>3.3855300000000002</v>
      </c>
      <c r="V2812">
        <v>40053.4</v>
      </c>
      <c r="W2812">
        <v>2007.64</v>
      </c>
      <c r="X2812">
        <v>2.7402099999999998</v>
      </c>
      <c r="Y2812">
        <v>2629.37</v>
      </c>
      <c r="Z2812">
        <v>756.399</v>
      </c>
    </row>
    <row r="2813" spans="1:26"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1">
        <v>12849.1</v>
      </c>
      <c r="S2813" s="111">
        <v>32958.800000000003</v>
      </c>
      <c r="T2813" s="111">
        <v>38952.1</v>
      </c>
      <c r="U2813">
        <v>2.63422</v>
      </c>
      <c r="V2813">
        <v>39387</v>
      </c>
      <c r="W2813">
        <v>3241.06</v>
      </c>
      <c r="X2813">
        <v>2.2077200000000001</v>
      </c>
      <c r="Y2813">
        <v>3000.37</v>
      </c>
      <c r="Z2813">
        <v>0</v>
      </c>
    </row>
    <row r="2814" spans="1:26"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1">
        <v>11372.3</v>
      </c>
      <c r="S2814" s="111">
        <v>34845.9</v>
      </c>
      <c r="T2814" s="111">
        <v>39399.599999999999</v>
      </c>
      <c r="U2814">
        <v>1.6728099999999999</v>
      </c>
      <c r="V2814">
        <v>39231.1</v>
      </c>
      <c r="W2814">
        <v>5562.18</v>
      </c>
      <c r="X2814">
        <v>0.89776900000000004</v>
      </c>
      <c r="Y2814">
        <v>9747.9599999999991</v>
      </c>
      <c r="Z2814">
        <v>63.425400000000003</v>
      </c>
    </row>
    <row r="2815" spans="1:26"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1">
        <v>9945.0499999999993</v>
      </c>
      <c r="S2815" s="111">
        <v>36549.1</v>
      </c>
      <c r="T2815" s="111">
        <v>39678.800000000003</v>
      </c>
      <c r="U2815">
        <v>0.64146199999999998</v>
      </c>
      <c r="V2815">
        <v>38725.5</v>
      </c>
      <c r="W2815">
        <v>8598.2999999999993</v>
      </c>
      <c r="X2815">
        <v>0.10933</v>
      </c>
      <c r="Y2815">
        <v>5430.66</v>
      </c>
      <c r="Z2815">
        <v>1966.55</v>
      </c>
    </row>
    <row r="2816" spans="1:26"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1">
        <v>7087.73</v>
      </c>
      <c r="S2816" s="111">
        <v>39246.199999999997</v>
      </c>
      <c r="T2816" s="111">
        <v>40053.4</v>
      </c>
      <c r="U2816">
        <v>7.17777E-2</v>
      </c>
      <c r="V2816">
        <v>34222.699999999997</v>
      </c>
      <c r="W2816">
        <v>4924.67</v>
      </c>
      <c r="X2816">
        <v>1.3052899999999999E-2</v>
      </c>
      <c r="Y2816">
        <v>11906.6</v>
      </c>
      <c r="Z2816">
        <v>4802.46</v>
      </c>
    </row>
    <row r="2817" spans="1:26"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1">
        <v>5527.1</v>
      </c>
      <c r="S2817" s="111">
        <v>39697.599999999999</v>
      </c>
      <c r="T2817" s="111">
        <v>40053.4</v>
      </c>
      <c r="U2817">
        <v>0</v>
      </c>
      <c r="V2817">
        <v>6646.28</v>
      </c>
      <c r="W2817">
        <v>4708.68</v>
      </c>
      <c r="X2817">
        <v>0</v>
      </c>
      <c r="Y2817">
        <v>18288.8</v>
      </c>
      <c r="Z2817">
        <v>13389</v>
      </c>
    </row>
    <row r="2818" spans="1:26"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1">
        <v>1460.64</v>
      </c>
      <c r="S2818" s="111">
        <v>38988.699999999997</v>
      </c>
      <c r="T2818" s="111">
        <v>40053.4</v>
      </c>
      <c r="U2818">
        <v>0</v>
      </c>
      <c r="V2818">
        <v>2027.9</v>
      </c>
      <c r="W2818">
        <v>4515.09</v>
      </c>
      <c r="X2818">
        <v>0</v>
      </c>
      <c r="Y2818">
        <v>30240</v>
      </c>
      <c r="Z2818">
        <v>29423.200000000001</v>
      </c>
    </row>
    <row r="2819" spans="1:26"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1">
        <v>334.22199999999998</v>
      </c>
      <c r="S2819" s="111">
        <v>39659.199999999997</v>
      </c>
      <c r="T2819" s="111">
        <v>40053.4</v>
      </c>
      <c r="U2819">
        <v>0</v>
      </c>
      <c r="V2819">
        <v>4964.3900000000003</v>
      </c>
      <c r="W2819">
        <v>3357.72</v>
      </c>
      <c r="X2819">
        <v>0</v>
      </c>
      <c r="Y2819">
        <v>29065.200000000001</v>
      </c>
      <c r="Z2819">
        <v>37023.4</v>
      </c>
    </row>
    <row r="2820" spans="1:26"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1">
        <v>0</v>
      </c>
      <c r="S2820" s="111">
        <v>39585.5</v>
      </c>
      <c r="T2820" s="111">
        <v>40036.1</v>
      </c>
      <c r="U2820">
        <v>0</v>
      </c>
      <c r="V2820">
        <v>5542.91</v>
      </c>
      <c r="W2820">
        <v>2961.49</v>
      </c>
      <c r="X2820">
        <v>0</v>
      </c>
      <c r="Y2820">
        <v>26769.1</v>
      </c>
      <c r="Z2820">
        <v>38063.4</v>
      </c>
    </row>
    <row r="2821" spans="1:26"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1">
        <v>0</v>
      </c>
      <c r="S2821" s="111">
        <v>39649.599999999999</v>
      </c>
      <c r="T2821" s="111">
        <v>40053.4</v>
      </c>
      <c r="U2821">
        <v>0</v>
      </c>
      <c r="V2821">
        <v>2745.74</v>
      </c>
      <c r="W2821">
        <v>2171.64</v>
      </c>
      <c r="X2821">
        <v>0</v>
      </c>
      <c r="Y2821">
        <v>23745.3</v>
      </c>
      <c r="Z2821">
        <v>38903.699999999997</v>
      </c>
    </row>
    <row r="2822" spans="1:26"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1">
        <v>0</v>
      </c>
      <c r="S2822" s="111">
        <v>39435.5</v>
      </c>
      <c r="T2822" s="111">
        <v>40053.4</v>
      </c>
      <c r="U2822">
        <v>0</v>
      </c>
      <c r="V2822">
        <v>1046.08</v>
      </c>
      <c r="W2822">
        <v>1294.72</v>
      </c>
      <c r="X2822">
        <v>0</v>
      </c>
      <c r="Y2822">
        <v>21215.8</v>
      </c>
      <c r="Z2822">
        <v>38148.5</v>
      </c>
    </row>
    <row r="2823" spans="1:26"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1">
        <v>0</v>
      </c>
      <c r="S2823" s="111">
        <v>39615.4</v>
      </c>
      <c r="T2823" s="111">
        <v>40053.4</v>
      </c>
      <c r="U2823">
        <v>0</v>
      </c>
      <c r="V2823">
        <v>0</v>
      </c>
      <c r="W2823">
        <v>0</v>
      </c>
      <c r="X2823">
        <v>0</v>
      </c>
      <c r="Y2823">
        <v>18582.5</v>
      </c>
      <c r="Z2823">
        <v>39497.300000000003</v>
      </c>
    </row>
    <row r="2824" spans="1:26"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1">
        <v>0</v>
      </c>
      <c r="S2824" s="111">
        <v>39040.9</v>
      </c>
      <c r="T2824" s="111">
        <v>40053.4</v>
      </c>
      <c r="U2824">
        <v>0</v>
      </c>
      <c r="V2824">
        <v>0</v>
      </c>
      <c r="W2824">
        <v>316.87700000000001</v>
      </c>
      <c r="X2824">
        <v>0</v>
      </c>
      <c r="Y2824">
        <v>5814.4</v>
      </c>
      <c r="Z2824">
        <v>39805.1</v>
      </c>
    </row>
    <row r="2825" spans="1:26"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1">
        <v>0</v>
      </c>
      <c r="S2825" s="111">
        <v>34161.300000000003</v>
      </c>
      <c r="T2825" s="111">
        <v>39698.1</v>
      </c>
      <c r="U2825">
        <v>0</v>
      </c>
      <c r="V2825">
        <v>2010.17</v>
      </c>
      <c r="W2825">
        <v>1932.45</v>
      </c>
      <c r="X2825">
        <v>0</v>
      </c>
      <c r="Y2825">
        <v>2881.81</v>
      </c>
      <c r="Z2825">
        <v>40053.4</v>
      </c>
    </row>
    <row r="2826" spans="1:26"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1">
        <v>0</v>
      </c>
      <c r="S2826" s="111">
        <v>38236.5</v>
      </c>
      <c r="T2826" s="111">
        <v>39877</v>
      </c>
      <c r="U2826">
        <v>0</v>
      </c>
      <c r="V2826">
        <v>2935.97</v>
      </c>
      <c r="W2826">
        <v>3388.38</v>
      </c>
      <c r="X2826">
        <v>0</v>
      </c>
      <c r="Y2826">
        <v>2911.08</v>
      </c>
      <c r="Z2826">
        <v>40053.4</v>
      </c>
    </row>
    <row r="2827" spans="1:26"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1">
        <v>2655.45</v>
      </c>
      <c r="S2827" s="111">
        <v>39602</v>
      </c>
      <c r="T2827" s="111">
        <v>40053.4</v>
      </c>
      <c r="U2827">
        <v>7.3440000000000005E-2</v>
      </c>
      <c r="V2827">
        <v>3846.11</v>
      </c>
      <c r="W2827">
        <v>5187.12</v>
      </c>
      <c r="X2827">
        <v>0.103143</v>
      </c>
      <c r="Y2827">
        <v>1509.84</v>
      </c>
      <c r="Z2827">
        <v>39738.6</v>
      </c>
    </row>
    <row r="2828" spans="1:26"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1">
        <v>4270.99</v>
      </c>
      <c r="S2828" s="111">
        <v>40053.4</v>
      </c>
      <c r="T2828" s="111">
        <v>38673.9</v>
      </c>
      <c r="U2828">
        <v>0.66738900000000001</v>
      </c>
      <c r="V2828">
        <v>3514.5</v>
      </c>
      <c r="W2828">
        <v>2167.34</v>
      </c>
      <c r="X2828">
        <v>0.39654899999999998</v>
      </c>
      <c r="Y2828">
        <v>101.44</v>
      </c>
      <c r="Z2828">
        <v>38412.1</v>
      </c>
    </row>
    <row r="2829" spans="1:26"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1">
        <v>1092.44</v>
      </c>
      <c r="S2829" s="111">
        <v>40053.4</v>
      </c>
      <c r="T2829" s="111">
        <v>29438.3</v>
      </c>
      <c r="U2829">
        <v>1.7063600000000001</v>
      </c>
      <c r="V2829">
        <v>2892.69</v>
      </c>
      <c r="W2829">
        <v>10015.700000000001</v>
      </c>
      <c r="X2829">
        <v>0.84128999999999998</v>
      </c>
      <c r="Y2829">
        <v>240.358</v>
      </c>
      <c r="Z2829">
        <v>38727.300000000003</v>
      </c>
    </row>
    <row r="2830" spans="1:26"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1">
        <v>0</v>
      </c>
      <c r="S2830" s="111">
        <v>40053.4</v>
      </c>
      <c r="T2830" s="111">
        <v>21150.9</v>
      </c>
      <c r="U2830">
        <v>2.6418499999999998</v>
      </c>
      <c r="V2830">
        <v>8964.74</v>
      </c>
      <c r="W2830">
        <v>14772.5</v>
      </c>
      <c r="X2830">
        <v>2.02115</v>
      </c>
      <c r="Y2830">
        <v>0</v>
      </c>
      <c r="Z2830">
        <v>39767.1</v>
      </c>
    </row>
    <row r="2831" spans="1:26"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1">
        <v>0</v>
      </c>
      <c r="S2831" s="111">
        <v>40053.4</v>
      </c>
      <c r="T2831" s="111">
        <v>4065.01</v>
      </c>
      <c r="U2831">
        <v>3.3341099999999999</v>
      </c>
      <c r="V2831">
        <v>12421.4</v>
      </c>
      <c r="W2831">
        <v>21220.9</v>
      </c>
      <c r="X2831">
        <v>2.4644900000000001</v>
      </c>
      <c r="Y2831">
        <v>0</v>
      </c>
      <c r="Z2831">
        <v>40005.300000000003</v>
      </c>
    </row>
    <row r="2832" spans="1:26"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1">
        <v>0</v>
      </c>
      <c r="S2832" s="111">
        <v>39590.800000000003</v>
      </c>
      <c r="T2832" s="111">
        <v>3714.79</v>
      </c>
      <c r="U2832">
        <v>3.7512400000000001</v>
      </c>
      <c r="V2832">
        <v>17703.900000000001</v>
      </c>
      <c r="W2832">
        <v>28733.4</v>
      </c>
      <c r="X2832">
        <v>2.8397899999999998</v>
      </c>
      <c r="Y2832">
        <v>0</v>
      </c>
      <c r="Z2832">
        <v>39820.699999999997</v>
      </c>
    </row>
    <row r="2833" spans="1:26"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1">
        <v>0</v>
      </c>
      <c r="S2833" s="111">
        <v>39391.199999999997</v>
      </c>
      <c r="T2833" s="111">
        <v>6175.51</v>
      </c>
      <c r="U2833">
        <v>3.9008600000000002</v>
      </c>
      <c r="V2833">
        <v>15593.2</v>
      </c>
      <c r="W2833">
        <v>34335.4</v>
      </c>
      <c r="X2833">
        <v>2.6984400000000002</v>
      </c>
      <c r="Y2833">
        <v>1062.4000000000001</v>
      </c>
      <c r="Z2833">
        <v>38620.5</v>
      </c>
    </row>
    <row r="2834" spans="1:26"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1">
        <v>673.82399999999996</v>
      </c>
      <c r="S2834" s="111">
        <v>39680.6</v>
      </c>
      <c r="T2834" s="111">
        <v>4838.3</v>
      </c>
      <c r="U2834">
        <v>3.8837299999999999</v>
      </c>
      <c r="V2834">
        <v>19036.5</v>
      </c>
      <c r="W2834">
        <v>36780.6</v>
      </c>
      <c r="X2834">
        <v>2.9571399999999999</v>
      </c>
      <c r="Y2834">
        <v>2556.0100000000002</v>
      </c>
      <c r="Z2834">
        <v>37706.5</v>
      </c>
    </row>
    <row r="2835" spans="1:26"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1">
        <v>1141.94</v>
      </c>
      <c r="S2835" s="111">
        <v>39462.800000000003</v>
      </c>
      <c r="T2835" s="111">
        <v>10784.1</v>
      </c>
      <c r="U2835">
        <v>3.7154199999999999</v>
      </c>
      <c r="V2835">
        <v>17812.099999999999</v>
      </c>
      <c r="W2835">
        <v>35636.800000000003</v>
      </c>
      <c r="X2835">
        <v>1.27752</v>
      </c>
      <c r="Y2835">
        <v>2513.38</v>
      </c>
      <c r="Z2835">
        <v>32149.599999999999</v>
      </c>
    </row>
    <row r="2836" spans="1:26"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1">
        <v>1053.94</v>
      </c>
      <c r="S2836" s="111">
        <v>39551.5</v>
      </c>
      <c r="T2836" s="111">
        <v>27991.9</v>
      </c>
      <c r="U2836">
        <v>3.2784300000000002</v>
      </c>
      <c r="V2836">
        <v>21462.6</v>
      </c>
      <c r="W2836">
        <v>35750.400000000001</v>
      </c>
      <c r="X2836">
        <v>1.5550299999999999</v>
      </c>
      <c r="Y2836">
        <v>3520.77</v>
      </c>
      <c r="Z2836">
        <v>34282</v>
      </c>
    </row>
    <row r="2837" spans="1:26"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1">
        <v>1264.58</v>
      </c>
      <c r="S2837" s="111">
        <v>39772.199999999997</v>
      </c>
      <c r="T2837" s="111">
        <v>38444.9</v>
      </c>
      <c r="U2837">
        <v>2.5842800000000001</v>
      </c>
      <c r="V2837">
        <v>27356.3</v>
      </c>
      <c r="W2837">
        <v>37377.699999999997</v>
      </c>
      <c r="X2837">
        <v>0.35832199999999997</v>
      </c>
      <c r="Y2837">
        <v>2948.96</v>
      </c>
      <c r="Z2837">
        <v>38364.699999999997</v>
      </c>
    </row>
    <row r="2838" spans="1:26"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1">
        <v>776.06399999999996</v>
      </c>
      <c r="S2838" s="111">
        <v>40028</v>
      </c>
      <c r="T2838" s="111">
        <v>39448.199999999997</v>
      </c>
      <c r="U2838">
        <v>1.6575500000000001</v>
      </c>
      <c r="V2838">
        <v>34137.4</v>
      </c>
      <c r="W2838">
        <v>38510.199999999997</v>
      </c>
      <c r="X2838">
        <v>0.210316</v>
      </c>
      <c r="Y2838">
        <v>2883.22</v>
      </c>
      <c r="Z2838">
        <v>39300.5</v>
      </c>
    </row>
    <row r="2839" spans="1:26"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1">
        <v>103.5</v>
      </c>
      <c r="S2839" s="111">
        <v>40053.4</v>
      </c>
      <c r="T2839" s="111">
        <v>39898</v>
      </c>
      <c r="U2839">
        <v>0.52595800000000004</v>
      </c>
      <c r="V2839">
        <v>37865.800000000003</v>
      </c>
      <c r="W2839">
        <v>39275.300000000003</v>
      </c>
      <c r="X2839">
        <v>0.38391599999999998</v>
      </c>
      <c r="Y2839">
        <v>4659.0600000000004</v>
      </c>
      <c r="Z2839">
        <v>38745.300000000003</v>
      </c>
    </row>
    <row r="2840" spans="1:26"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1">
        <v>0</v>
      </c>
      <c r="S2840" s="111">
        <v>39667.800000000003</v>
      </c>
      <c r="T2840" s="111">
        <v>38952.6</v>
      </c>
      <c r="U2840">
        <v>8.10858E-2</v>
      </c>
      <c r="V2840">
        <v>37039.4</v>
      </c>
      <c r="W2840">
        <v>39507.9</v>
      </c>
      <c r="X2840">
        <v>6.3420599999999994E-2</v>
      </c>
      <c r="Y2840">
        <v>6074.93</v>
      </c>
      <c r="Z2840">
        <v>34211</v>
      </c>
    </row>
    <row r="2841" spans="1:26"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1">
        <v>64.103999999999999</v>
      </c>
      <c r="S2841" s="111">
        <v>39631</v>
      </c>
      <c r="T2841" s="111">
        <v>39702</v>
      </c>
      <c r="U2841">
        <v>0</v>
      </c>
      <c r="V2841">
        <v>33089.199999999997</v>
      </c>
      <c r="W2841">
        <v>38250.300000000003</v>
      </c>
      <c r="X2841">
        <v>0</v>
      </c>
      <c r="Y2841">
        <v>19088.2</v>
      </c>
      <c r="Z2841">
        <v>30200.5</v>
      </c>
    </row>
    <row r="2842" spans="1:26"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1">
        <v>1160.03</v>
      </c>
      <c r="S2842" s="111">
        <v>39864.5</v>
      </c>
      <c r="T2842" s="111">
        <v>40053.4</v>
      </c>
      <c r="U2842">
        <v>0</v>
      </c>
      <c r="V2842">
        <v>34203.1</v>
      </c>
      <c r="W2842">
        <v>37478.800000000003</v>
      </c>
      <c r="X2842">
        <v>0</v>
      </c>
      <c r="Y2842">
        <v>17166.900000000001</v>
      </c>
      <c r="Z2842">
        <v>5032.84</v>
      </c>
    </row>
    <row r="2843" spans="1:26"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1">
        <v>4325.54</v>
      </c>
      <c r="S2843" s="111">
        <v>40053.4</v>
      </c>
      <c r="T2843" s="111">
        <v>39890.9</v>
      </c>
      <c r="U2843">
        <v>0</v>
      </c>
      <c r="V2843">
        <v>33397.199999999997</v>
      </c>
      <c r="W2843">
        <v>34350.300000000003</v>
      </c>
      <c r="X2843">
        <v>0</v>
      </c>
      <c r="Y2843">
        <v>19386.7</v>
      </c>
      <c r="Z2843">
        <v>4756.8500000000004</v>
      </c>
    </row>
    <row r="2844" spans="1:26"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1">
        <v>8645.5400000000009</v>
      </c>
      <c r="S2844" s="111">
        <v>40053.4</v>
      </c>
      <c r="T2844" s="111">
        <v>39787.4</v>
      </c>
      <c r="U2844">
        <v>0</v>
      </c>
      <c r="V2844">
        <v>28193.9</v>
      </c>
      <c r="W2844">
        <v>31191</v>
      </c>
      <c r="X2844">
        <v>0</v>
      </c>
      <c r="Y2844">
        <v>32167.7</v>
      </c>
      <c r="Z2844">
        <v>3968.65</v>
      </c>
    </row>
    <row r="2845" spans="1:26"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1">
        <v>10247.4</v>
      </c>
      <c r="S2845" s="111">
        <v>40053.4</v>
      </c>
      <c r="T2845" s="111">
        <v>40044.9</v>
      </c>
      <c r="U2845">
        <v>0</v>
      </c>
      <c r="V2845">
        <v>17256.3</v>
      </c>
      <c r="W2845">
        <v>26793.7</v>
      </c>
      <c r="X2845">
        <v>0</v>
      </c>
      <c r="Y2845">
        <v>33835</v>
      </c>
      <c r="Z2845">
        <v>0</v>
      </c>
    </row>
    <row r="2846" spans="1:26"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1">
        <v>12473.6</v>
      </c>
      <c r="S2846" s="111">
        <v>39498.800000000003</v>
      </c>
      <c r="T2846" s="111">
        <v>36407.5</v>
      </c>
      <c r="U2846">
        <v>0</v>
      </c>
      <c r="V2846">
        <v>16909.900000000001</v>
      </c>
      <c r="W2846">
        <v>27036.6</v>
      </c>
      <c r="X2846">
        <v>0</v>
      </c>
      <c r="Y2846">
        <v>33336.199999999997</v>
      </c>
      <c r="Z2846">
        <v>2244.6</v>
      </c>
    </row>
    <row r="2847" spans="1:26"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1">
        <v>13094.8</v>
      </c>
      <c r="S2847" s="111">
        <v>37873.599999999999</v>
      </c>
      <c r="T2847" s="111">
        <v>29116.2</v>
      </c>
      <c r="U2847">
        <v>0</v>
      </c>
      <c r="V2847">
        <v>8988.0499999999993</v>
      </c>
      <c r="W2847">
        <v>32809.5</v>
      </c>
      <c r="X2847">
        <v>0</v>
      </c>
      <c r="Y2847">
        <v>33126.300000000003</v>
      </c>
      <c r="Z2847">
        <v>10056.799999999999</v>
      </c>
    </row>
    <row r="2848" spans="1:26"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1">
        <v>14716.8</v>
      </c>
      <c r="S2848" s="111">
        <v>37633.4</v>
      </c>
      <c r="T2848" s="111">
        <v>18812.2</v>
      </c>
      <c r="U2848">
        <v>0</v>
      </c>
      <c r="V2848">
        <v>8238.98</v>
      </c>
      <c r="W2848">
        <v>34605.9</v>
      </c>
      <c r="X2848">
        <v>0</v>
      </c>
      <c r="Y2848">
        <v>5692.53</v>
      </c>
      <c r="Z2848">
        <v>7010.32</v>
      </c>
    </row>
    <row r="2849" spans="1:26"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1">
        <v>17090</v>
      </c>
      <c r="S2849" s="111">
        <v>38246.9</v>
      </c>
      <c r="T2849" s="111">
        <v>18301.8</v>
      </c>
      <c r="U2849">
        <v>0</v>
      </c>
      <c r="V2849">
        <v>5440.71</v>
      </c>
      <c r="W2849">
        <v>32252.2</v>
      </c>
      <c r="X2849">
        <v>0</v>
      </c>
      <c r="Y2849">
        <v>5233.84</v>
      </c>
      <c r="Z2849">
        <v>9860.0400000000009</v>
      </c>
    </row>
    <row r="2850" spans="1:26"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1">
        <v>12337.5</v>
      </c>
      <c r="S2850" s="111">
        <v>39348.1</v>
      </c>
      <c r="T2850" s="111">
        <v>20027.099999999999</v>
      </c>
      <c r="U2850">
        <v>0</v>
      </c>
      <c r="V2850">
        <v>6087.55</v>
      </c>
      <c r="W2850">
        <v>26276.799999999999</v>
      </c>
      <c r="X2850">
        <v>0</v>
      </c>
      <c r="Y2850">
        <v>815.90099999999995</v>
      </c>
      <c r="Z2850">
        <v>6007.44</v>
      </c>
    </row>
    <row r="2851" spans="1:26"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1">
        <v>8633.5499999999993</v>
      </c>
      <c r="S2851" s="111">
        <v>39847.199999999997</v>
      </c>
      <c r="T2851" s="111">
        <v>22869.1</v>
      </c>
      <c r="U2851">
        <v>8.4279800000000002E-2</v>
      </c>
      <c r="V2851">
        <v>6539.66</v>
      </c>
      <c r="W2851">
        <v>19124</v>
      </c>
      <c r="X2851">
        <v>0.10986700000000001</v>
      </c>
      <c r="Y2851">
        <v>6267.68</v>
      </c>
      <c r="Z2851">
        <v>7224.22</v>
      </c>
    </row>
    <row r="2852" spans="1:26"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1">
        <v>10752.8</v>
      </c>
      <c r="S2852" s="111">
        <v>39873</v>
      </c>
      <c r="T2852" s="111">
        <v>13029.1</v>
      </c>
      <c r="U2852">
        <v>0.65356199999999998</v>
      </c>
      <c r="V2852">
        <v>2828.45</v>
      </c>
      <c r="W2852">
        <v>25741.9</v>
      </c>
      <c r="X2852">
        <v>0.29062900000000003</v>
      </c>
      <c r="Y2852">
        <v>0</v>
      </c>
      <c r="Z2852">
        <v>4733.91</v>
      </c>
    </row>
    <row r="2853" spans="1:26"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1">
        <v>11409.3</v>
      </c>
      <c r="S2853" s="111">
        <v>39389.5</v>
      </c>
      <c r="T2853" s="111">
        <v>0</v>
      </c>
      <c r="U2853">
        <v>1.4374899999999999</v>
      </c>
      <c r="V2853">
        <v>1163.06</v>
      </c>
      <c r="W2853">
        <v>26915.7</v>
      </c>
      <c r="X2853">
        <v>0.90601200000000004</v>
      </c>
      <c r="Y2853">
        <v>654.23500000000001</v>
      </c>
      <c r="Z2853">
        <v>4240.93</v>
      </c>
    </row>
    <row r="2854" spans="1:26"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1">
        <v>13454</v>
      </c>
      <c r="S2854" s="111">
        <v>34910.9</v>
      </c>
      <c r="T2854" s="111">
        <v>1397.43</v>
      </c>
      <c r="U2854">
        <v>2.5624199999999999</v>
      </c>
      <c r="V2854">
        <v>146.10300000000001</v>
      </c>
      <c r="W2854">
        <v>22909.4</v>
      </c>
      <c r="X2854">
        <v>1.3950800000000001</v>
      </c>
      <c r="Y2854">
        <v>0</v>
      </c>
      <c r="Z2854">
        <v>2385.2800000000002</v>
      </c>
    </row>
    <row r="2855" spans="1:26"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1">
        <v>11045.6</v>
      </c>
      <c r="S2855" s="111">
        <v>23298.1</v>
      </c>
      <c r="T2855" s="111">
        <v>3472.39</v>
      </c>
      <c r="U2855">
        <v>3.2885599999999999</v>
      </c>
      <c r="V2855">
        <v>0</v>
      </c>
      <c r="W2855">
        <v>19329.2</v>
      </c>
      <c r="X2855">
        <v>2.2241499999999998</v>
      </c>
      <c r="Y2855">
        <v>0</v>
      </c>
      <c r="Z2855">
        <v>5506.96</v>
      </c>
    </row>
    <row r="2856" spans="1:26"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1">
        <v>10466.4</v>
      </c>
      <c r="S2856" s="111">
        <v>14037.9</v>
      </c>
      <c r="T2856" s="111">
        <v>2255.7600000000002</v>
      </c>
      <c r="U2856">
        <v>3.08528</v>
      </c>
      <c r="V2856">
        <v>0</v>
      </c>
      <c r="W2856">
        <v>24121.7</v>
      </c>
      <c r="X2856">
        <v>3.9591799999999999</v>
      </c>
      <c r="Y2856">
        <v>0</v>
      </c>
      <c r="Z2856">
        <v>5980.56</v>
      </c>
    </row>
    <row r="2857" spans="1:26"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1">
        <v>9618.49</v>
      </c>
      <c r="S2857" s="111">
        <v>12838.5</v>
      </c>
      <c r="T2857" s="111">
        <v>439.572</v>
      </c>
      <c r="U2857">
        <v>3.43519</v>
      </c>
      <c r="V2857">
        <v>0</v>
      </c>
      <c r="W2857">
        <v>25206.5</v>
      </c>
      <c r="X2857">
        <v>4.1679700000000004</v>
      </c>
      <c r="Y2857">
        <v>236.541</v>
      </c>
      <c r="Z2857">
        <v>2597.63</v>
      </c>
    </row>
    <row r="2858" spans="1:26"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1">
        <v>7552.85</v>
      </c>
      <c r="S2858" s="111">
        <v>13921.6</v>
      </c>
      <c r="T2858" s="111">
        <v>0</v>
      </c>
      <c r="U2858">
        <v>3.4928300000000001</v>
      </c>
      <c r="V2858">
        <v>0</v>
      </c>
      <c r="W2858">
        <v>27353.5</v>
      </c>
      <c r="X2858">
        <v>4.1646400000000003</v>
      </c>
      <c r="Y2858">
        <v>1127.3900000000001</v>
      </c>
      <c r="Z2858">
        <v>863.62699999999995</v>
      </c>
    </row>
    <row r="2859" spans="1:26"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1">
        <v>3150.57</v>
      </c>
      <c r="S2859" s="111">
        <v>9836.4599999999991</v>
      </c>
      <c r="T2859" s="111">
        <v>0</v>
      </c>
      <c r="U2859">
        <v>2.7113200000000002</v>
      </c>
      <c r="V2859">
        <v>0</v>
      </c>
      <c r="W2859">
        <v>33164.300000000003</v>
      </c>
      <c r="X2859">
        <v>3.8765900000000002</v>
      </c>
      <c r="Y2859">
        <v>4498.3100000000004</v>
      </c>
      <c r="Z2859">
        <v>379.87099999999998</v>
      </c>
    </row>
    <row r="2860" spans="1:26"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1">
        <v>54.292900000000003</v>
      </c>
      <c r="S2860" s="111">
        <v>6210.69</v>
      </c>
      <c r="T2860" s="111">
        <v>0</v>
      </c>
      <c r="U2860">
        <v>3.36206</v>
      </c>
      <c r="V2860">
        <v>0</v>
      </c>
      <c r="W2860">
        <v>32243.3</v>
      </c>
      <c r="X2860">
        <v>3.3508499999999999</v>
      </c>
      <c r="Y2860">
        <v>4490.92</v>
      </c>
      <c r="Z2860">
        <v>460.74700000000001</v>
      </c>
    </row>
    <row r="2861" spans="1:26"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1">
        <v>0</v>
      </c>
      <c r="S2861" s="111">
        <v>4483.5200000000004</v>
      </c>
      <c r="T2861" s="111">
        <v>1509.33</v>
      </c>
      <c r="U2861">
        <v>2.64202</v>
      </c>
      <c r="V2861">
        <v>0</v>
      </c>
      <c r="W2861">
        <v>31917</v>
      </c>
      <c r="X2861">
        <v>2.5848300000000002</v>
      </c>
      <c r="Y2861">
        <v>11161.6</v>
      </c>
      <c r="Z2861">
        <v>0</v>
      </c>
    </row>
    <row r="2862" spans="1:26"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1">
        <v>0</v>
      </c>
      <c r="S2862" s="111">
        <v>2103.8200000000002</v>
      </c>
      <c r="T2862" s="111">
        <v>10038.1</v>
      </c>
      <c r="U2862">
        <v>1.7020900000000001</v>
      </c>
      <c r="V2862">
        <v>0</v>
      </c>
      <c r="W2862">
        <v>28564.3</v>
      </c>
      <c r="X2862">
        <v>1.4473800000000001</v>
      </c>
      <c r="Y2862">
        <v>12820.5</v>
      </c>
      <c r="Z2862">
        <v>0</v>
      </c>
    </row>
    <row r="2863" spans="1:26"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1">
        <v>0</v>
      </c>
      <c r="S2863" s="111">
        <v>744.33</v>
      </c>
      <c r="T2863" s="111">
        <v>28031.200000000001</v>
      </c>
      <c r="U2863">
        <v>0.66659800000000002</v>
      </c>
      <c r="V2863">
        <v>0</v>
      </c>
      <c r="W2863">
        <v>25164.2</v>
      </c>
      <c r="X2863">
        <v>0.62723899999999999</v>
      </c>
      <c r="Y2863">
        <v>13646.2</v>
      </c>
      <c r="Z2863">
        <v>0</v>
      </c>
    </row>
    <row r="2864" spans="1:26"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1">
        <v>0</v>
      </c>
      <c r="S2864" s="111">
        <v>0</v>
      </c>
      <c r="T2864" s="111">
        <v>39168.800000000003</v>
      </c>
      <c r="U2864">
        <v>8.3919900000000006E-2</v>
      </c>
      <c r="V2864">
        <v>712.64200000000005</v>
      </c>
      <c r="W2864">
        <v>23092.1</v>
      </c>
      <c r="X2864">
        <v>7.4051699999999998E-2</v>
      </c>
      <c r="Y2864">
        <v>11237.5</v>
      </c>
      <c r="Z2864">
        <v>197.499</v>
      </c>
    </row>
    <row r="2865" spans="1:26"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1">
        <v>0</v>
      </c>
      <c r="S2865" s="111">
        <v>4131.53</v>
      </c>
      <c r="T2865" s="111">
        <v>39874.199999999997</v>
      </c>
      <c r="U2865">
        <v>0</v>
      </c>
      <c r="V2865">
        <v>6773.9</v>
      </c>
      <c r="W2865">
        <v>18447.7</v>
      </c>
      <c r="X2865">
        <v>0</v>
      </c>
      <c r="Y2865">
        <v>21178.799999999999</v>
      </c>
      <c r="Z2865">
        <v>2855.26</v>
      </c>
    </row>
    <row r="2866" spans="1:26"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1">
        <v>0</v>
      </c>
      <c r="S2866" s="111">
        <v>5411.6</v>
      </c>
      <c r="T2866" s="111">
        <v>39666.9</v>
      </c>
      <c r="U2866">
        <v>0</v>
      </c>
      <c r="V2866">
        <v>16267.7</v>
      </c>
      <c r="W2866">
        <v>12290.8</v>
      </c>
      <c r="X2866">
        <v>0</v>
      </c>
      <c r="Y2866">
        <v>16776.099999999999</v>
      </c>
      <c r="Z2866">
        <v>7558.38</v>
      </c>
    </row>
    <row r="2867" spans="1:26"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1">
        <v>0</v>
      </c>
      <c r="S2867" s="111">
        <v>6916.56</v>
      </c>
      <c r="T2867" s="111">
        <v>39363.4</v>
      </c>
      <c r="U2867">
        <v>0</v>
      </c>
      <c r="V2867">
        <v>14485.6</v>
      </c>
      <c r="W2867">
        <v>10913.4</v>
      </c>
      <c r="X2867">
        <v>0</v>
      </c>
      <c r="Y2867">
        <v>21128.1</v>
      </c>
      <c r="Z2867">
        <v>5005.13</v>
      </c>
    </row>
    <row r="2868" spans="1:26"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1">
        <v>0</v>
      </c>
      <c r="S2868" s="111">
        <v>9849.64</v>
      </c>
      <c r="T2868" s="111">
        <v>38888</v>
      </c>
      <c r="U2868">
        <v>0</v>
      </c>
      <c r="V2868">
        <v>6662.59</v>
      </c>
      <c r="W2868">
        <v>9245.94</v>
      </c>
      <c r="X2868">
        <v>0</v>
      </c>
      <c r="Y2868">
        <v>25605.3</v>
      </c>
      <c r="Z2868">
        <v>14526.2</v>
      </c>
    </row>
    <row r="2869" spans="1:26"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1">
        <v>0</v>
      </c>
      <c r="S2869" s="111">
        <v>19201.400000000001</v>
      </c>
      <c r="T2869" s="111">
        <v>39595.599999999999</v>
      </c>
      <c r="U2869">
        <v>0</v>
      </c>
      <c r="V2869">
        <v>5405.53</v>
      </c>
      <c r="W2869">
        <v>9183.9599999999991</v>
      </c>
      <c r="X2869">
        <v>0</v>
      </c>
      <c r="Y2869">
        <v>15401.2</v>
      </c>
      <c r="Z2869">
        <v>15492.6</v>
      </c>
    </row>
    <row r="2870" spans="1:26"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1">
        <v>0</v>
      </c>
      <c r="S2870" s="111">
        <v>28494.400000000001</v>
      </c>
      <c r="T2870" s="111">
        <v>39078.300000000003</v>
      </c>
      <c r="U2870">
        <v>0</v>
      </c>
      <c r="V2870">
        <v>13438.7</v>
      </c>
      <c r="W2870">
        <v>7496.48</v>
      </c>
      <c r="X2870">
        <v>0</v>
      </c>
      <c r="Y2870">
        <v>27120.3</v>
      </c>
      <c r="Z2870">
        <v>31664.6</v>
      </c>
    </row>
    <row r="2871" spans="1:26"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1">
        <v>0</v>
      </c>
      <c r="S2871" s="111">
        <v>37674.800000000003</v>
      </c>
      <c r="T2871" s="111">
        <v>37898.1</v>
      </c>
      <c r="U2871">
        <v>0</v>
      </c>
      <c r="V2871">
        <v>14190.2</v>
      </c>
      <c r="W2871">
        <v>4758.93</v>
      </c>
      <c r="X2871">
        <v>0</v>
      </c>
      <c r="Y2871">
        <v>23960</v>
      </c>
      <c r="Z2871">
        <v>39116.300000000003</v>
      </c>
    </row>
    <row r="2872" spans="1:26"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1">
        <v>0</v>
      </c>
      <c r="S2872" s="111">
        <v>39768.9</v>
      </c>
      <c r="T2872" s="111">
        <v>31374.799999999999</v>
      </c>
      <c r="U2872">
        <v>0</v>
      </c>
      <c r="V2872">
        <v>8769.2199999999993</v>
      </c>
      <c r="W2872">
        <v>3510.53</v>
      </c>
      <c r="X2872">
        <v>0</v>
      </c>
      <c r="Y2872">
        <v>36828.800000000003</v>
      </c>
      <c r="Z2872">
        <v>34337.599999999999</v>
      </c>
    </row>
    <row r="2873" spans="1:26"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1">
        <v>0</v>
      </c>
      <c r="S2873" s="111">
        <v>40053.4</v>
      </c>
      <c r="T2873" s="111">
        <v>29379</v>
      </c>
      <c r="U2873">
        <v>0</v>
      </c>
      <c r="V2873">
        <v>4767.66</v>
      </c>
      <c r="W2873">
        <v>1860.46</v>
      </c>
      <c r="X2873">
        <v>0</v>
      </c>
      <c r="Y2873">
        <v>35284</v>
      </c>
      <c r="Z2873">
        <v>27110.2</v>
      </c>
    </row>
    <row r="2874" spans="1:26"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1">
        <v>0</v>
      </c>
      <c r="S2874" s="111">
        <v>39631.800000000003</v>
      </c>
      <c r="T2874" s="111">
        <v>29311.1</v>
      </c>
      <c r="U2874">
        <v>0</v>
      </c>
      <c r="V2874">
        <v>4296.01</v>
      </c>
      <c r="W2874">
        <v>0</v>
      </c>
      <c r="X2874">
        <v>0</v>
      </c>
      <c r="Y2874">
        <v>37680.9</v>
      </c>
      <c r="Z2874">
        <v>35413.9</v>
      </c>
    </row>
    <row r="2875" spans="1:26"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1">
        <v>0</v>
      </c>
      <c r="S2875" s="111">
        <v>38298</v>
      </c>
      <c r="T2875" s="111">
        <v>29031.8</v>
      </c>
      <c r="U2875">
        <v>0.10832</v>
      </c>
      <c r="V2875">
        <v>4229.8900000000003</v>
      </c>
      <c r="W2875">
        <v>0</v>
      </c>
      <c r="X2875">
        <v>0.126055</v>
      </c>
      <c r="Y2875">
        <v>36316.199999999997</v>
      </c>
      <c r="Z2875">
        <v>34177.599999999999</v>
      </c>
    </row>
    <row r="2876" spans="1:26"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1">
        <v>0</v>
      </c>
      <c r="S2876" s="111">
        <v>34977.800000000003</v>
      </c>
      <c r="T2876" s="111">
        <v>24230.5</v>
      </c>
      <c r="U2876">
        <v>0.75499899999999998</v>
      </c>
      <c r="V2876">
        <v>557.26700000000005</v>
      </c>
      <c r="W2876">
        <v>0</v>
      </c>
      <c r="X2876">
        <v>0.76268899999999995</v>
      </c>
      <c r="Y2876">
        <v>35432</v>
      </c>
      <c r="Z2876">
        <v>38836.5</v>
      </c>
    </row>
    <row r="2877" spans="1:26"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1">
        <v>0</v>
      </c>
      <c r="S2877" s="111">
        <v>27525.8</v>
      </c>
      <c r="T2877" s="111">
        <v>6669.74</v>
      </c>
      <c r="U2877">
        <v>1.83843</v>
      </c>
      <c r="V2877">
        <v>2868.54</v>
      </c>
      <c r="W2877">
        <v>0</v>
      </c>
      <c r="X2877">
        <v>1.41543</v>
      </c>
      <c r="Y2877">
        <v>15212.7</v>
      </c>
      <c r="Z2877">
        <v>39530.1</v>
      </c>
    </row>
    <row r="2878" spans="1:26"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1">
        <v>0</v>
      </c>
      <c r="S2878" s="111">
        <v>26399</v>
      </c>
      <c r="T2878" s="111">
        <v>0</v>
      </c>
      <c r="U2878">
        <v>2.8338800000000002</v>
      </c>
      <c r="V2878">
        <v>2539.2600000000002</v>
      </c>
      <c r="W2878">
        <v>0</v>
      </c>
      <c r="X2878">
        <v>2.6765599999999998</v>
      </c>
      <c r="Y2878">
        <v>19497</v>
      </c>
      <c r="Z2878">
        <v>39474.300000000003</v>
      </c>
    </row>
    <row r="2879" spans="1:26"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1">
        <v>0</v>
      </c>
      <c r="S2879" s="111">
        <v>20264.2</v>
      </c>
      <c r="T2879" s="111">
        <v>0</v>
      </c>
      <c r="U2879">
        <v>3.5966</v>
      </c>
      <c r="V2879">
        <v>0</v>
      </c>
      <c r="W2879">
        <v>0</v>
      </c>
      <c r="X2879">
        <v>3.399</v>
      </c>
      <c r="Y2879">
        <v>33044.5</v>
      </c>
      <c r="Z2879">
        <v>40053.4</v>
      </c>
    </row>
    <row r="2880" spans="1:26"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1">
        <v>0</v>
      </c>
      <c r="S2880" s="111">
        <v>19549.599999999999</v>
      </c>
      <c r="T2880" s="111">
        <v>0</v>
      </c>
      <c r="U2880">
        <v>4.1211799999999998</v>
      </c>
      <c r="V2880">
        <v>0</v>
      </c>
      <c r="W2880">
        <v>693.02599999999995</v>
      </c>
      <c r="X2880">
        <v>3.8726799999999999</v>
      </c>
      <c r="Y2880">
        <v>36608.1</v>
      </c>
      <c r="Z2880">
        <v>39662.300000000003</v>
      </c>
    </row>
    <row r="2881" spans="1:26"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1">
        <v>0</v>
      </c>
      <c r="S2881" s="111">
        <v>19722.099999999999</v>
      </c>
      <c r="T2881" s="111">
        <v>259.17700000000002</v>
      </c>
      <c r="U2881">
        <v>4.3518600000000003</v>
      </c>
      <c r="V2881">
        <v>0</v>
      </c>
      <c r="W2881">
        <v>819.01300000000003</v>
      </c>
      <c r="X2881">
        <v>3.7264400000000002</v>
      </c>
      <c r="Y2881">
        <v>34178.300000000003</v>
      </c>
      <c r="Z2881">
        <v>38798.6</v>
      </c>
    </row>
    <row r="2882" spans="1:26"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1">
        <v>0</v>
      </c>
      <c r="S2882" s="111">
        <v>16503.2</v>
      </c>
      <c r="T2882" s="111">
        <v>0</v>
      </c>
      <c r="U2882">
        <v>4.3045</v>
      </c>
      <c r="V2882">
        <v>0</v>
      </c>
      <c r="W2882">
        <v>0</v>
      </c>
      <c r="X2882">
        <v>3.7035900000000002</v>
      </c>
      <c r="Y2882">
        <v>29914.3</v>
      </c>
      <c r="Z2882">
        <v>37180</v>
      </c>
    </row>
    <row r="2883" spans="1:26"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1">
        <v>0</v>
      </c>
      <c r="S2883" s="111">
        <v>13324.8</v>
      </c>
      <c r="T2883" s="111">
        <v>0</v>
      </c>
      <c r="U2883">
        <v>4.0369000000000002</v>
      </c>
      <c r="V2883">
        <v>0</v>
      </c>
      <c r="W2883">
        <v>0</v>
      </c>
      <c r="X2883">
        <v>3.2846000000000002</v>
      </c>
      <c r="Y2883">
        <v>31821.9</v>
      </c>
      <c r="Z2883">
        <v>22497</v>
      </c>
    </row>
    <row r="2884" spans="1:26"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1">
        <v>0</v>
      </c>
      <c r="S2884" s="111">
        <v>7445.02</v>
      </c>
      <c r="T2884" s="111">
        <v>0</v>
      </c>
      <c r="U2884">
        <v>3.5062199999999999</v>
      </c>
      <c r="V2884">
        <v>0</v>
      </c>
      <c r="W2884">
        <v>0</v>
      </c>
      <c r="X2884">
        <v>2.6739299999999999</v>
      </c>
      <c r="Y2884">
        <v>30831.9</v>
      </c>
      <c r="Z2884">
        <v>7883.99</v>
      </c>
    </row>
    <row r="2885" spans="1:26"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1">
        <v>0</v>
      </c>
      <c r="S2885" s="111">
        <v>37674</v>
      </c>
      <c r="T2885" s="111">
        <v>0</v>
      </c>
      <c r="U2885">
        <v>2.7346900000000001</v>
      </c>
      <c r="V2885">
        <v>0</v>
      </c>
      <c r="W2885">
        <v>32521.5</v>
      </c>
      <c r="X2885">
        <v>2.25562</v>
      </c>
      <c r="Y2885">
        <v>25940.400000000001</v>
      </c>
      <c r="Z2885">
        <v>29292.2</v>
      </c>
    </row>
    <row r="2886" spans="1:26"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1">
        <v>0</v>
      </c>
      <c r="S2886" s="111">
        <v>38251.800000000003</v>
      </c>
      <c r="T2886" s="111">
        <v>0</v>
      </c>
      <c r="U2886">
        <v>1.8339700000000001</v>
      </c>
      <c r="V2886">
        <v>0</v>
      </c>
      <c r="W2886">
        <v>28145.3</v>
      </c>
      <c r="X2886">
        <v>1.1632400000000001</v>
      </c>
      <c r="Y2886">
        <v>21718.9</v>
      </c>
      <c r="Z2886">
        <v>38557.300000000003</v>
      </c>
    </row>
    <row r="2887" spans="1:26"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1">
        <v>0</v>
      </c>
      <c r="S2887" s="111">
        <v>38749.4</v>
      </c>
      <c r="T2887" s="111">
        <v>0</v>
      </c>
      <c r="U2887">
        <v>0.65435500000000002</v>
      </c>
      <c r="V2887">
        <v>3139.93</v>
      </c>
      <c r="W2887">
        <v>23339.5</v>
      </c>
      <c r="X2887">
        <v>0.49018600000000001</v>
      </c>
      <c r="Y2887">
        <v>9341.26</v>
      </c>
      <c r="Z2887">
        <v>38273</v>
      </c>
    </row>
    <row r="2888" spans="1:26"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1">
        <v>0</v>
      </c>
      <c r="S2888" s="111">
        <v>39639</v>
      </c>
      <c r="T2888" s="111">
        <v>3706.39</v>
      </c>
      <c r="U2888">
        <v>9.8654800000000001E-2</v>
      </c>
      <c r="V2888">
        <v>13379.3</v>
      </c>
      <c r="W2888">
        <v>14715.3</v>
      </c>
      <c r="X2888">
        <v>8.3850400000000005E-2</v>
      </c>
      <c r="Y2888">
        <v>12002.1</v>
      </c>
      <c r="Z2888">
        <v>40053.4</v>
      </c>
    </row>
    <row r="2889" spans="1:26"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1">
        <v>0</v>
      </c>
      <c r="S2889" s="111">
        <v>39914</v>
      </c>
      <c r="T2889" s="111">
        <v>16447.400000000001</v>
      </c>
      <c r="U2889">
        <v>0</v>
      </c>
      <c r="V2889">
        <v>29226.7</v>
      </c>
      <c r="W2889">
        <v>8043.5</v>
      </c>
      <c r="X2889">
        <v>0</v>
      </c>
      <c r="Y2889">
        <v>12958.4</v>
      </c>
      <c r="Z2889">
        <v>40053.4</v>
      </c>
    </row>
    <row r="2890" spans="1:26"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1">
        <v>0</v>
      </c>
      <c r="S2890" s="111">
        <v>39826.699999999997</v>
      </c>
      <c r="T2890" s="111">
        <v>25301.8</v>
      </c>
      <c r="U2890">
        <v>0</v>
      </c>
      <c r="V2890">
        <v>28405.3</v>
      </c>
      <c r="W2890">
        <v>3330.85</v>
      </c>
      <c r="X2890">
        <v>0</v>
      </c>
      <c r="Y2890">
        <v>3051.33</v>
      </c>
      <c r="Z2890">
        <v>40053.4</v>
      </c>
    </row>
    <row r="2891" spans="1:26"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1">
        <v>0</v>
      </c>
      <c r="S2891" s="111">
        <v>40053.4</v>
      </c>
      <c r="T2891" s="111">
        <v>33085.800000000003</v>
      </c>
      <c r="U2891">
        <v>0</v>
      </c>
      <c r="V2891">
        <v>34454.5</v>
      </c>
      <c r="W2891">
        <v>2290.98</v>
      </c>
      <c r="X2891">
        <v>0</v>
      </c>
      <c r="Y2891">
        <v>8193.44</v>
      </c>
      <c r="Z2891">
        <v>40053.4</v>
      </c>
    </row>
    <row r="2892" spans="1:26"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1">
        <v>0</v>
      </c>
      <c r="S2892" s="111">
        <v>40038.199999999997</v>
      </c>
      <c r="T2892" s="111">
        <v>33166</v>
      </c>
      <c r="U2892">
        <v>0</v>
      </c>
      <c r="V2892">
        <v>32460</v>
      </c>
      <c r="W2892">
        <v>6533.5</v>
      </c>
      <c r="X2892">
        <v>0</v>
      </c>
      <c r="Y2892">
        <v>17029.8</v>
      </c>
      <c r="Z2892">
        <v>40053.4</v>
      </c>
    </row>
    <row r="2893" spans="1:26"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1">
        <v>0</v>
      </c>
      <c r="S2893" s="111">
        <v>40053.4</v>
      </c>
      <c r="T2893" s="111">
        <v>32917.4</v>
      </c>
      <c r="U2893">
        <v>0</v>
      </c>
      <c r="V2893">
        <v>28737.1</v>
      </c>
      <c r="W2893">
        <v>7028.97</v>
      </c>
      <c r="X2893">
        <v>0</v>
      </c>
      <c r="Y2893">
        <v>4440.8100000000004</v>
      </c>
      <c r="Z2893">
        <v>34263.300000000003</v>
      </c>
    </row>
    <row r="2894" spans="1:26"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1">
        <v>375.60399999999998</v>
      </c>
      <c r="S2894" s="111">
        <v>40049.199999999997</v>
      </c>
      <c r="T2894" s="111">
        <v>29839.3</v>
      </c>
      <c r="U2894">
        <v>0</v>
      </c>
      <c r="V2894">
        <v>28714</v>
      </c>
      <c r="W2894">
        <v>8210.65</v>
      </c>
      <c r="X2894">
        <v>0</v>
      </c>
      <c r="Y2894">
        <v>7871.71</v>
      </c>
      <c r="Z2894">
        <v>19195.5</v>
      </c>
    </row>
    <row r="2895" spans="1:26"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1">
        <v>0</v>
      </c>
      <c r="S2895" s="111">
        <v>39724.5</v>
      </c>
      <c r="T2895" s="111">
        <v>16039.3</v>
      </c>
      <c r="U2895">
        <v>0</v>
      </c>
      <c r="V2895">
        <v>25312.3</v>
      </c>
      <c r="W2895">
        <v>9304.01</v>
      </c>
      <c r="X2895">
        <v>0</v>
      </c>
      <c r="Y2895">
        <v>29125.9</v>
      </c>
      <c r="Z2895">
        <v>16276.7</v>
      </c>
    </row>
    <row r="2896" spans="1:26"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1">
        <v>0</v>
      </c>
      <c r="S2896" s="111">
        <v>39391.599999999999</v>
      </c>
      <c r="T2896" s="111">
        <v>2859.85</v>
      </c>
      <c r="U2896">
        <v>0</v>
      </c>
      <c r="V2896">
        <v>31610</v>
      </c>
      <c r="W2896">
        <v>8292.89</v>
      </c>
      <c r="X2896">
        <v>0</v>
      </c>
      <c r="Y2896">
        <v>13077.6</v>
      </c>
      <c r="Z2896">
        <v>24906.2</v>
      </c>
    </row>
    <row r="2897" spans="1:26"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1">
        <v>0</v>
      </c>
      <c r="S2897" s="111">
        <v>38591.1</v>
      </c>
      <c r="T2897" s="111">
        <v>0</v>
      </c>
      <c r="U2897">
        <v>0</v>
      </c>
      <c r="V2897">
        <v>34385.699999999997</v>
      </c>
      <c r="W2897">
        <v>7283.17</v>
      </c>
      <c r="X2897">
        <v>0</v>
      </c>
      <c r="Y2897">
        <v>24475.200000000001</v>
      </c>
      <c r="Z2897">
        <v>27985.5</v>
      </c>
    </row>
    <row r="2898" spans="1:26"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1">
        <v>0</v>
      </c>
      <c r="S2898" s="111">
        <v>38222.1</v>
      </c>
      <c r="T2898" s="111">
        <v>0</v>
      </c>
      <c r="U2898">
        <v>0</v>
      </c>
      <c r="V2898">
        <v>36261.5</v>
      </c>
      <c r="W2898">
        <v>8524.35</v>
      </c>
      <c r="X2898">
        <v>0</v>
      </c>
      <c r="Y2898">
        <v>18323.599999999999</v>
      </c>
      <c r="Z2898">
        <v>22402.9</v>
      </c>
    </row>
    <row r="2899" spans="1:26"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1">
        <v>72.159099999999995</v>
      </c>
      <c r="S2899" s="111">
        <v>37593.1</v>
      </c>
      <c r="T2899" s="111">
        <v>0</v>
      </c>
      <c r="U2899">
        <v>0.113728</v>
      </c>
      <c r="V2899">
        <v>37368.699999999997</v>
      </c>
      <c r="W2899">
        <v>10140.200000000001</v>
      </c>
      <c r="X2899">
        <v>0.12012</v>
      </c>
      <c r="Y2899">
        <v>17091.5</v>
      </c>
      <c r="Z2899">
        <v>26760.9</v>
      </c>
    </row>
    <row r="2900" spans="1:26"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1">
        <v>574.4</v>
      </c>
      <c r="S2900" s="111">
        <v>28162.6</v>
      </c>
      <c r="T2900" s="111">
        <v>0</v>
      </c>
      <c r="U2900">
        <v>0.58992999999999995</v>
      </c>
      <c r="V2900">
        <v>33732.6</v>
      </c>
      <c r="W2900">
        <v>8509.58</v>
      </c>
      <c r="X2900">
        <v>0.77806500000000001</v>
      </c>
      <c r="Y2900">
        <v>14436.9</v>
      </c>
      <c r="Z2900">
        <v>17308.599999999999</v>
      </c>
    </row>
    <row r="2901" spans="1:26"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1">
        <v>578.91499999999996</v>
      </c>
      <c r="S2901" s="111">
        <v>12604</v>
      </c>
      <c r="T2901" s="111">
        <v>0</v>
      </c>
      <c r="U2901">
        <v>1.8319300000000001</v>
      </c>
      <c r="V2901">
        <v>21309.200000000001</v>
      </c>
      <c r="W2901">
        <v>3708.44</v>
      </c>
      <c r="X2901">
        <v>1.80711</v>
      </c>
      <c r="Y2901">
        <v>11027.5</v>
      </c>
      <c r="Z2901">
        <v>26440.7</v>
      </c>
    </row>
    <row r="2902" spans="1:26"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1">
        <v>0</v>
      </c>
      <c r="S2902" s="111">
        <v>18815.8</v>
      </c>
      <c r="T2902" s="111">
        <v>0</v>
      </c>
      <c r="U2902">
        <v>2.8004199999999999</v>
      </c>
      <c r="V2902">
        <v>18010.400000000001</v>
      </c>
      <c r="W2902">
        <v>0</v>
      </c>
      <c r="X2902">
        <v>2.7576100000000001</v>
      </c>
      <c r="Y2902">
        <v>7495.2</v>
      </c>
      <c r="Z2902">
        <v>21776.400000000001</v>
      </c>
    </row>
    <row r="2903" spans="1:26"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1">
        <v>0</v>
      </c>
      <c r="S2903" s="111">
        <v>32554</v>
      </c>
      <c r="T2903" s="111">
        <v>0</v>
      </c>
      <c r="U2903">
        <v>3.4864099999999998</v>
      </c>
      <c r="V2903">
        <v>23634.3</v>
      </c>
      <c r="W2903">
        <v>0</v>
      </c>
      <c r="X2903">
        <v>3.4953500000000002</v>
      </c>
      <c r="Y2903">
        <v>7281.02</v>
      </c>
      <c r="Z2903">
        <v>6299.55</v>
      </c>
    </row>
    <row r="2904" spans="1:26"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1">
        <v>0</v>
      </c>
      <c r="S2904" s="111">
        <v>39807.699999999997</v>
      </c>
      <c r="T2904" s="111">
        <v>0</v>
      </c>
      <c r="U2904">
        <v>3.9011499999999999</v>
      </c>
      <c r="V2904">
        <v>17390</v>
      </c>
      <c r="W2904">
        <v>0</v>
      </c>
      <c r="X2904">
        <v>4.0116899999999998</v>
      </c>
      <c r="Y2904">
        <v>6100.36</v>
      </c>
      <c r="Z2904">
        <v>14169.5</v>
      </c>
    </row>
    <row r="2905" spans="1:26"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1">
        <v>0</v>
      </c>
      <c r="S2905" s="111">
        <v>37617.699999999997</v>
      </c>
      <c r="T2905" s="111">
        <v>0</v>
      </c>
      <c r="U2905">
        <v>4.1313599999999999</v>
      </c>
      <c r="V2905">
        <v>4870.8999999999996</v>
      </c>
      <c r="W2905">
        <v>0</v>
      </c>
      <c r="X2905">
        <v>4.2725099999999996</v>
      </c>
      <c r="Y2905">
        <v>4328.5600000000004</v>
      </c>
      <c r="Z2905">
        <v>8932.51</v>
      </c>
    </row>
    <row r="2906" spans="1:26"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1">
        <v>0</v>
      </c>
      <c r="S2906" s="111">
        <v>4707.7</v>
      </c>
      <c r="T2906" s="111">
        <v>0</v>
      </c>
      <c r="U2906">
        <v>4.1809000000000003</v>
      </c>
      <c r="V2906">
        <v>1670.49</v>
      </c>
      <c r="W2906">
        <v>0</v>
      </c>
      <c r="X2906">
        <v>4.2385900000000003</v>
      </c>
      <c r="Y2906">
        <v>6758.65</v>
      </c>
      <c r="Z2906">
        <v>6456.98</v>
      </c>
    </row>
    <row r="2907" spans="1:26"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1">
        <v>0</v>
      </c>
      <c r="S2907" s="111">
        <v>7428.44</v>
      </c>
      <c r="T2907" s="111">
        <v>1388.45</v>
      </c>
      <c r="U2907">
        <v>3.9874200000000002</v>
      </c>
      <c r="V2907">
        <v>875.33199999999999</v>
      </c>
      <c r="W2907">
        <v>0</v>
      </c>
      <c r="X2907">
        <v>1.0698799999999999</v>
      </c>
      <c r="Y2907">
        <v>4765.32</v>
      </c>
      <c r="Z2907">
        <v>14978.4</v>
      </c>
    </row>
    <row r="2908" spans="1:26"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1">
        <v>0</v>
      </c>
      <c r="S2908" s="111">
        <v>24778.3</v>
      </c>
      <c r="T2908" s="111">
        <v>2506.54</v>
      </c>
      <c r="U2908">
        <v>3.4860500000000001</v>
      </c>
      <c r="V2908">
        <v>1274.32</v>
      </c>
      <c r="W2908">
        <v>0</v>
      </c>
      <c r="X2908">
        <v>3.1639300000000001</v>
      </c>
      <c r="Y2908">
        <v>3436.42</v>
      </c>
      <c r="Z2908">
        <v>13533.5</v>
      </c>
    </row>
    <row r="2909" spans="1:26"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1">
        <v>0</v>
      </c>
      <c r="S2909" s="111">
        <v>36867.5</v>
      </c>
      <c r="T2909" s="111">
        <v>1414.3</v>
      </c>
      <c r="U2909">
        <v>2.7500900000000001</v>
      </c>
      <c r="V2909">
        <v>673.86500000000001</v>
      </c>
      <c r="W2909">
        <v>0</v>
      </c>
      <c r="X2909">
        <v>2.6141800000000002</v>
      </c>
      <c r="Y2909">
        <v>4510.6000000000004</v>
      </c>
      <c r="Z2909">
        <v>10394.5</v>
      </c>
    </row>
    <row r="2910" spans="1:26"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1">
        <v>0</v>
      </c>
      <c r="S2910" s="111">
        <v>39472.199999999997</v>
      </c>
      <c r="T2910" s="111">
        <v>0</v>
      </c>
      <c r="U2910">
        <v>1.76694</v>
      </c>
      <c r="V2910">
        <v>2801.82</v>
      </c>
      <c r="W2910">
        <v>0</v>
      </c>
      <c r="X2910">
        <v>1.63879</v>
      </c>
      <c r="Y2910">
        <v>13959</v>
      </c>
      <c r="Z2910">
        <v>9543.24</v>
      </c>
    </row>
    <row r="2911" spans="1:26"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1">
        <v>0</v>
      </c>
      <c r="S2911" s="111">
        <v>40053.4</v>
      </c>
      <c r="T2911" s="111">
        <v>0</v>
      </c>
      <c r="U2911">
        <v>0.71091899999999997</v>
      </c>
      <c r="V2911">
        <v>6430.16</v>
      </c>
      <c r="W2911">
        <v>0</v>
      </c>
      <c r="X2911">
        <v>0.64337900000000003</v>
      </c>
      <c r="Y2911">
        <v>18252.2</v>
      </c>
      <c r="Z2911">
        <v>2476.2800000000002</v>
      </c>
    </row>
    <row r="2912" spans="1:26"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1">
        <v>0</v>
      </c>
      <c r="S2912" s="111">
        <v>40053.4</v>
      </c>
      <c r="T2912" s="111">
        <v>0</v>
      </c>
      <c r="U2912">
        <v>0.102017</v>
      </c>
      <c r="V2912">
        <v>6372.58</v>
      </c>
      <c r="W2912">
        <v>1035.31</v>
      </c>
      <c r="X2912">
        <v>8.6273900000000001E-2</v>
      </c>
      <c r="Y2912">
        <v>28978</v>
      </c>
      <c r="Z2912">
        <v>2184.64</v>
      </c>
    </row>
    <row r="2913" spans="1:26"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1">
        <v>0</v>
      </c>
      <c r="S2913" s="111">
        <v>40053.4</v>
      </c>
      <c r="T2913" s="111">
        <v>0</v>
      </c>
      <c r="U2913">
        <v>0</v>
      </c>
      <c r="V2913">
        <v>0</v>
      </c>
      <c r="W2913">
        <v>3301</v>
      </c>
      <c r="X2913">
        <v>0</v>
      </c>
      <c r="Y2913">
        <v>27495.4</v>
      </c>
      <c r="Z2913">
        <v>7148</v>
      </c>
    </row>
    <row r="2914" spans="1:26"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1">
        <v>711.59</v>
      </c>
      <c r="S2914" s="111">
        <v>40053.4</v>
      </c>
      <c r="T2914" s="111">
        <v>0</v>
      </c>
      <c r="U2914">
        <v>0</v>
      </c>
      <c r="V2914">
        <v>8430.14</v>
      </c>
      <c r="W2914">
        <v>5254.27</v>
      </c>
      <c r="X2914">
        <v>0</v>
      </c>
      <c r="Y2914">
        <v>35313.800000000003</v>
      </c>
      <c r="Z2914">
        <v>718.99300000000005</v>
      </c>
    </row>
    <row r="2915" spans="1:26"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1">
        <v>5474.71</v>
      </c>
      <c r="S2915" s="111">
        <v>40053.4</v>
      </c>
      <c r="T2915" s="111">
        <v>968.17899999999997</v>
      </c>
      <c r="U2915">
        <v>0</v>
      </c>
      <c r="V2915">
        <v>8407.32</v>
      </c>
      <c r="W2915">
        <v>6572.76</v>
      </c>
      <c r="X2915">
        <v>0</v>
      </c>
      <c r="Y2915">
        <v>26336.2</v>
      </c>
      <c r="Z2915">
        <v>0</v>
      </c>
    </row>
    <row r="2916" spans="1:26"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1">
        <v>8512.4599999999991</v>
      </c>
      <c r="S2916" s="111">
        <v>40053.4</v>
      </c>
      <c r="T2916" s="111">
        <v>1535.12</v>
      </c>
      <c r="U2916">
        <v>0</v>
      </c>
      <c r="V2916">
        <v>2143.6</v>
      </c>
      <c r="W2916">
        <v>10549.3</v>
      </c>
      <c r="X2916">
        <v>0</v>
      </c>
      <c r="Y2916">
        <v>22659.4</v>
      </c>
      <c r="Z2916">
        <v>0</v>
      </c>
    </row>
    <row r="2917" spans="1:26"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1">
        <v>5570.42</v>
      </c>
      <c r="S2917" s="111">
        <v>40053.4</v>
      </c>
      <c r="T2917" s="111">
        <v>0</v>
      </c>
      <c r="U2917">
        <v>0</v>
      </c>
      <c r="V2917">
        <v>0</v>
      </c>
      <c r="W2917">
        <v>11093.5</v>
      </c>
      <c r="X2917">
        <v>0</v>
      </c>
      <c r="Y2917">
        <v>26616.2</v>
      </c>
      <c r="Z2917">
        <v>4646.26</v>
      </c>
    </row>
    <row r="2918" spans="1:26"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1">
        <v>3124.65</v>
      </c>
      <c r="S2918" s="111">
        <v>40053.4</v>
      </c>
      <c r="T2918" s="111">
        <v>0</v>
      </c>
      <c r="U2918">
        <v>0</v>
      </c>
      <c r="V2918">
        <v>339.83800000000002</v>
      </c>
      <c r="W2918">
        <v>12647.7</v>
      </c>
      <c r="X2918">
        <v>0</v>
      </c>
      <c r="Y2918">
        <v>23568.9</v>
      </c>
      <c r="Z2918">
        <v>7575.72</v>
      </c>
    </row>
    <row r="2919" spans="1:26"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1">
        <v>2364.9299999999998</v>
      </c>
      <c r="S2919" s="111">
        <v>40053.4</v>
      </c>
      <c r="T2919" s="111">
        <v>7295.81</v>
      </c>
      <c r="U2919">
        <v>0</v>
      </c>
      <c r="V2919">
        <v>0</v>
      </c>
      <c r="W2919">
        <v>17589</v>
      </c>
      <c r="X2919">
        <v>0</v>
      </c>
      <c r="Y2919">
        <v>12199.9</v>
      </c>
      <c r="Z2919">
        <v>9949.1</v>
      </c>
    </row>
    <row r="2920" spans="1:26"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1">
        <v>3393.32</v>
      </c>
      <c r="S2920" s="111">
        <v>40053.4</v>
      </c>
      <c r="T2920" s="111">
        <v>7565.82</v>
      </c>
      <c r="U2920">
        <v>0</v>
      </c>
      <c r="V2920">
        <v>0</v>
      </c>
      <c r="W2920">
        <v>34013.4</v>
      </c>
      <c r="X2920">
        <v>0</v>
      </c>
      <c r="Y2920">
        <v>18858.900000000001</v>
      </c>
      <c r="Z2920">
        <v>8418.84</v>
      </c>
    </row>
    <row r="2921" spans="1:26"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1">
        <v>5362.13</v>
      </c>
      <c r="S2921" s="111">
        <v>40053.4</v>
      </c>
      <c r="T2921" s="111">
        <v>28298.1</v>
      </c>
      <c r="U2921">
        <v>0</v>
      </c>
      <c r="V2921">
        <v>1038.28</v>
      </c>
      <c r="W2921">
        <v>36964.1</v>
      </c>
      <c r="X2921">
        <v>0</v>
      </c>
      <c r="Y2921">
        <v>21123.8</v>
      </c>
      <c r="Z2921">
        <v>27552.9</v>
      </c>
    </row>
    <row r="2922" spans="1:26"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1">
        <v>1920.71</v>
      </c>
      <c r="S2922" s="111">
        <v>40053.4</v>
      </c>
      <c r="T2922" s="111">
        <v>22244</v>
      </c>
      <c r="U2922">
        <v>0</v>
      </c>
      <c r="V2922">
        <v>5463.86</v>
      </c>
      <c r="W2922">
        <v>32085.8</v>
      </c>
      <c r="X2922">
        <v>0</v>
      </c>
      <c r="Y2922">
        <v>26151.8</v>
      </c>
      <c r="Z2922">
        <v>34213.5</v>
      </c>
    </row>
    <row r="2923" spans="1:26"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1">
        <v>0</v>
      </c>
      <c r="S2923" s="111">
        <v>40053.4</v>
      </c>
      <c r="T2923" s="111">
        <v>15935.1</v>
      </c>
      <c r="U2923">
        <v>0.11375399999999999</v>
      </c>
      <c r="V2923">
        <v>14390.1</v>
      </c>
      <c r="W2923">
        <v>25256.7</v>
      </c>
      <c r="X2923">
        <v>0.12909699999999999</v>
      </c>
      <c r="Y2923">
        <v>25554.6</v>
      </c>
      <c r="Z2923">
        <v>28524.7</v>
      </c>
    </row>
    <row r="2924" spans="1:26"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1">
        <v>941.40599999999995</v>
      </c>
      <c r="S2924" s="111">
        <v>40053.4</v>
      </c>
      <c r="T2924" s="111">
        <v>18657.900000000001</v>
      </c>
      <c r="U2924">
        <v>0.53246599999999999</v>
      </c>
      <c r="V2924">
        <v>11015.2</v>
      </c>
      <c r="W2924">
        <v>24573</v>
      </c>
      <c r="X2924">
        <v>0.79514300000000004</v>
      </c>
      <c r="Y2924">
        <v>24681.200000000001</v>
      </c>
      <c r="Z2924">
        <v>31123.9</v>
      </c>
    </row>
    <row r="2925" spans="1:26"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1">
        <v>1271.1600000000001</v>
      </c>
      <c r="S2925" s="111">
        <v>40053.4</v>
      </c>
      <c r="T2925" s="111">
        <v>28637.599999999999</v>
      </c>
      <c r="U2925">
        <v>1.2564299999999999</v>
      </c>
      <c r="V2925">
        <v>4725.1899999999996</v>
      </c>
      <c r="W2925">
        <v>34314.1</v>
      </c>
      <c r="X2925">
        <v>1.8152900000000001</v>
      </c>
      <c r="Y2925">
        <v>27399.3</v>
      </c>
      <c r="Z2925">
        <v>30279.5</v>
      </c>
    </row>
    <row r="2926" spans="1:26"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1">
        <v>1917.19</v>
      </c>
      <c r="S2926" s="111">
        <v>40024.5</v>
      </c>
      <c r="T2926" s="111">
        <v>38319.5</v>
      </c>
      <c r="U2926">
        <v>1.6660900000000001</v>
      </c>
      <c r="V2926">
        <v>4753.12</v>
      </c>
      <c r="W2926">
        <v>33225.9</v>
      </c>
      <c r="X2926">
        <v>2.7572299999999998</v>
      </c>
      <c r="Y2926">
        <v>25309.3</v>
      </c>
      <c r="Z2926">
        <v>37273.4</v>
      </c>
    </row>
    <row r="2927" spans="1:26"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1">
        <v>2034.08</v>
      </c>
      <c r="S2927" s="111">
        <v>40053.4</v>
      </c>
      <c r="T2927" s="111">
        <v>31930.7</v>
      </c>
      <c r="U2927">
        <v>1.8604400000000001</v>
      </c>
      <c r="V2927">
        <v>12689.2</v>
      </c>
      <c r="W2927">
        <v>33604.199999999997</v>
      </c>
      <c r="X2927">
        <v>3.5049600000000001</v>
      </c>
      <c r="Y2927">
        <v>24828.2</v>
      </c>
      <c r="Z2927">
        <v>32303.200000000001</v>
      </c>
    </row>
    <row r="2928" spans="1:26"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1">
        <v>7706.12</v>
      </c>
      <c r="S2928" s="111">
        <v>40053.4</v>
      </c>
      <c r="T2928" s="111">
        <v>36170.6</v>
      </c>
      <c r="U2928">
        <v>2.4437899999999999</v>
      </c>
      <c r="V2928">
        <v>19452.8</v>
      </c>
      <c r="W2928">
        <v>36458.1</v>
      </c>
      <c r="X2928">
        <v>3.94848</v>
      </c>
      <c r="Y2928">
        <v>25472.6</v>
      </c>
      <c r="Z2928">
        <v>37351.300000000003</v>
      </c>
    </row>
    <row r="2929" spans="1:26"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1">
        <v>5475.8</v>
      </c>
      <c r="S2929" s="111">
        <v>40053.4</v>
      </c>
      <c r="T2929" s="111">
        <v>36866.6</v>
      </c>
      <c r="U2929">
        <v>2.5303800000000001</v>
      </c>
      <c r="V2929">
        <v>23427.8</v>
      </c>
      <c r="W2929">
        <v>37849.5</v>
      </c>
      <c r="X2929">
        <v>4.1639600000000003</v>
      </c>
      <c r="Y2929">
        <v>31330</v>
      </c>
      <c r="Z2929">
        <v>38467.599999999999</v>
      </c>
    </row>
    <row r="2930" spans="1:26"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1">
        <v>11399.9</v>
      </c>
      <c r="S2930" s="111">
        <v>40053.4</v>
      </c>
      <c r="T2930" s="111">
        <v>34380.9</v>
      </c>
      <c r="U2930">
        <v>2.03687</v>
      </c>
      <c r="V2930">
        <v>28788.9</v>
      </c>
      <c r="W2930">
        <v>38196.5</v>
      </c>
      <c r="X2930">
        <v>4.1577999999999999</v>
      </c>
      <c r="Y2930">
        <v>33071</v>
      </c>
      <c r="Z2930">
        <v>36668.400000000001</v>
      </c>
    </row>
    <row r="2931" spans="1:26"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1">
        <v>4769.97</v>
      </c>
      <c r="S2931" s="111">
        <v>40053.4</v>
      </c>
      <c r="T2931" s="111">
        <v>37507.300000000003</v>
      </c>
      <c r="U2931">
        <v>1.5921799999999999</v>
      </c>
      <c r="V2931">
        <v>21608.1</v>
      </c>
      <c r="W2931">
        <v>39435.800000000003</v>
      </c>
      <c r="X2931">
        <v>3.86293</v>
      </c>
      <c r="Y2931">
        <v>25984.5</v>
      </c>
      <c r="Z2931">
        <v>32732.2</v>
      </c>
    </row>
    <row r="2932" spans="1:26"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1">
        <v>876.47900000000004</v>
      </c>
      <c r="S2932" s="111">
        <v>40053.4</v>
      </c>
      <c r="T2932" s="111">
        <v>39488.300000000003</v>
      </c>
      <c r="U2932">
        <v>2.4617599999999999</v>
      </c>
      <c r="V2932">
        <v>24100.6</v>
      </c>
      <c r="W2932">
        <v>40053.4</v>
      </c>
      <c r="X2932">
        <v>3.3247</v>
      </c>
      <c r="Y2932">
        <v>24904.9</v>
      </c>
      <c r="Z2932">
        <v>29428.6</v>
      </c>
    </row>
    <row r="2933" spans="1:26"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1">
        <v>0</v>
      </c>
      <c r="S2933" s="111">
        <v>40053.4</v>
      </c>
      <c r="T2933" s="111">
        <v>37912.800000000003</v>
      </c>
      <c r="U2933">
        <v>1.5831599999999999</v>
      </c>
      <c r="V2933">
        <v>29644.9</v>
      </c>
      <c r="W2933">
        <v>40053.4</v>
      </c>
      <c r="X2933">
        <v>2.4468100000000002</v>
      </c>
      <c r="Y2933">
        <v>30066.2</v>
      </c>
      <c r="Z2933">
        <v>20457.2</v>
      </c>
    </row>
    <row r="2934" spans="1:26"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1">
        <v>0</v>
      </c>
      <c r="S2934" s="111">
        <v>40053.4</v>
      </c>
      <c r="T2934" s="111">
        <v>38263</v>
      </c>
      <c r="U2934">
        <v>0.788995</v>
      </c>
      <c r="V2934">
        <v>30372.9</v>
      </c>
      <c r="W2934">
        <v>38419.300000000003</v>
      </c>
      <c r="X2934">
        <v>1.5230300000000001</v>
      </c>
      <c r="Y2934">
        <v>30753.1</v>
      </c>
      <c r="Z2934">
        <v>20729.599999999999</v>
      </c>
    </row>
    <row r="2935" spans="1:26"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1">
        <v>0</v>
      </c>
      <c r="S2935" s="111">
        <v>40053.4</v>
      </c>
      <c r="T2935" s="111">
        <v>38526.1</v>
      </c>
      <c r="U2935">
        <v>0.43463600000000002</v>
      </c>
      <c r="V2935">
        <v>31078.2</v>
      </c>
      <c r="W2935">
        <v>25067.3</v>
      </c>
      <c r="X2935">
        <v>0.62925299999999995</v>
      </c>
      <c r="Y2935">
        <v>33454.9</v>
      </c>
      <c r="Z2935">
        <v>20430.3</v>
      </c>
    </row>
    <row r="2936" spans="1:26"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1">
        <v>0</v>
      </c>
      <c r="S2936" s="111">
        <v>40053.4</v>
      </c>
      <c r="T2936" s="111">
        <v>26083.599999999999</v>
      </c>
      <c r="U2936">
        <v>7.7621300000000004E-2</v>
      </c>
      <c r="V2936">
        <v>26766.1</v>
      </c>
      <c r="W2936">
        <v>16011</v>
      </c>
      <c r="X2936">
        <v>0.102661</v>
      </c>
      <c r="Y2936">
        <v>36737.9</v>
      </c>
      <c r="Z2936">
        <v>19906.099999999999</v>
      </c>
    </row>
    <row r="2937" spans="1:26"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1">
        <v>0</v>
      </c>
      <c r="S2937" s="111">
        <v>40053.4</v>
      </c>
      <c r="T2937" s="111">
        <v>16256.2</v>
      </c>
      <c r="U2937">
        <v>0</v>
      </c>
      <c r="V2937">
        <v>26643.1</v>
      </c>
      <c r="W2937">
        <v>18028</v>
      </c>
      <c r="X2937">
        <v>0</v>
      </c>
      <c r="Y2937">
        <v>32321.8</v>
      </c>
      <c r="Z2937">
        <v>30270.9</v>
      </c>
    </row>
    <row r="2938" spans="1:26"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1">
        <v>0</v>
      </c>
      <c r="S2938" s="111">
        <v>40053.4</v>
      </c>
      <c r="T2938" s="111">
        <v>24536.799999999999</v>
      </c>
      <c r="U2938">
        <v>0</v>
      </c>
      <c r="V2938">
        <v>27976.3</v>
      </c>
      <c r="W2938">
        <v>23055.1</v>
      </c>
      <c r="X2938">
        <v>0</v>
      </c>
      <c r="Y2938">
        <v>14841.9</v>
      </c>
      <c r="Z2938">
        <v>26611</v>
      </c>
    </row>
    <row r="2939" spans="1:26"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1">
        <v>0</v>
      </c>
      <c r="S2939" s="111">
        <v>40048</v>
      </c>
      <c r="T2939" s="111">
        <v>14244.5</v>
      </c>
      <c r="U2939">
        <v>0</v>
      </c>
      <c r="V2939">
        <v>26947.3</v>
      </c>
      <c r="W2939">
        <v>24692.3</v>
      </c>
      <c r="X2939">
        <v>0</v>
      </c>
      <c r="Y2939">
        <v>27027.5</v>
      </c>
      <c r="Z2939">
        <v>34268.300000000003</v>
      </c>
    </row>
    <row r="2940" spans="1:26"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1">
        <v>516.32500000000005</v>
      </c>
      <c r="S2940" s="111">
        <v>26165.599999999999</v>
      </c>
      <c r="T2940" s="111">
        <v>34586.199999999997</v>
      </c>
      <c r="U2940">
        <v>0</v>
      </c>
      <c r="V2940">
        <v>14239.7</v>
      </c>
      <c r="W2940">
        <v>27206.400000000001</v>
      </c>
      <c r="X2940">
        <v>0</v>
      </c>
      <c r="Y2940">
        <v>14940.6</v>
      </c>
      <c r="Z2940">
        <v>37460.9</v>
      </c>
    </row>
    <row r="2941" spans="1:26"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1">
        <v>342.15199999999999</v>
      </c>
      <c r="S2941" s="111">
        <v>20529.7</v>
      </c>
      <c r="T2941" s="111">
        <v>29859.5</v>
      </c>
      <c r="U2941">
        <v>0</v>
      </c>
      <c r="V2941">
        <v>5044.67</v>
      </c>
      <c r="W2941">
        <v>36885.199999999997</v>
      </c>
      <c r="X2941">
        <v>0</v>
      </c>
      <c r="Y2941">
        <v>28572.9</v>
      </c>
      <c r="Z2941">
        <v>37895</v>
      </c>
    </row>
    <row r="2942" spans="1:26"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1">
        <v>1874.42</v>
      </c>
      <c r="S2942" s="111">
        <v>31849.200000000001</v>
      </c>
      <c r="T2942" s="111">
        <v>28420</v>
      </c>
      <c r="U2942">
        <v>0</v>
      </c>
      <c r="V2942">
        <v>4015.05</v>
      </c>
      <c r="W2942">
        <v>38010.6</v>
      </c>
      <c r="X2942">
        <v>0</v>
      </c>
      <c r="Y2942">
        <v>12143</v>
      </c>
      <c r="Z2942">
        <v>38096.300000000003</v>
      </c>
    </row>
    <row r="2943" spans="1:26"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1">
        <v>3000.68</v>
      </c>
      <c r="S2943" s="111">
        <v>20222</v>
      </c>
      <c r="T2943" s="111">
        <v>21548.2</v>
      </c>
      <c r="U2943">
        <v>0</v>
      </c>
      <c r="V2943">
        <v>3189.55</v>
      </c>
      <c r="W2943">
        <v>39097.800000000003</v>
      </c>
      <c r="X2943">
        <v>0</v>
      </c>
      <c r="Y2943">
        <v>15210.1</v>
      </c>
      <c r="Z2943">
        <v>37665.4</v>
      </c>
    </row>
    <row r="2944" spans="1:26"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1">
        <v>3993.8</v>
      </c>
      <c r="S2944" s="111">
        <v>5656.76</v>
      </c>
      <c r="T2944" s="111">
        <v>8732.2199999999993</v>
      </c>
      <c r="U2944">
        <v>0</v>
      </c>
      <c r="V2944">
        <v>7686.1</v>
      </c>
      <c r="W2944">
        <v>39376.1</v>
      </c>
      <c r="X2944">
        <v>0</v>
      </c>
      <c r="Y2944">
        <v>15679.1</v>
      </c>
      <c r="Z2944">
        <v>36606.300000000003</v>
      </c>
    </row>
    <row r="2945" spans="1:26"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1">
        <v>4482.3500000000004</v>
      </c>
      <c r="S2945" s="111">
        <v>4980.09</v>
      </c>
      <c r="T2945" s="111">
        <v>7246.19</v>
      </c>
      <c r="U2945">
        <v>0</v>
      </c>
      <c r="V2945">
        <v>9299.2000000000007</v>
      </c>
      <c r="W2945">
        <v>39290.199999999997</v>
      </c>
      <c r="X2945">
        <v>0</v>
      </c>
      <c r="Y2945">
        <v>13178.7</v>
      </c>
      <c r="Z2945">
        <v>37603</v>
      </c>
    </row>
    <row r="2946" spans="1:26"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1">
        <v>4475.25</v>
      </c>
      <c r="S2946" s="111">
        <v>11012.6</v>
      </c>
      <c r="T2946" s="111">
        <v>4458.51</v>
      </c>
      <c r="U2946">
        <v>0</v>
      </c>
      <c r="V2946">
        <v>8516.6299999999992</v>
      </c>
      <c r="W2946">
        <v>39193.199999999997</v>
      </c>
      <c r="X2946">
        <v>0</v>
      </c>
      <c r="Y2946">
        <v>19635.900000000001</v>
      </c>
      <c r="Z2946">
        <v>37524.6</v>
      </c>
    </row>
    <row r="2947" spans="1:26"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1">
        <v>4494.4399999999996</v>
      </c>
      <c r="S2947" s="111">
        <v>20410.900000000001</v>
      </c>
      <c r="T2947" s="111">
        <v>2091.94</v>
      </c>
      <c r="U2947">
        <v>0.102104</v>
      </c>
      <c r="V2947">
        <v>7401.31</v>
      </c>
      <c r="W2947">
        <v>39073.800000000003</v>
      </c>
      <c r="X2947">
        <v>0.138046</v>
      </c>
      <c r="Y2947">
        <v>11951.9</v>
      </c>
      <c r="Z2947">
        <v>37355.599999999999</v>
      </c>
    </row>
    <row r="2948" spans="1:26"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1">
        <v>5160.29</v>
      </c>
      <c r="S2948" s="111">
        <v>25823.599999999999</v>
      </c>
      <c r="T2948" s="111">
        <v>4815.63</v>
      </c>
      <c r="U2948">
        <v>0.61972000000000005</v>
      </c>
      <c r="V2948">
        <v>6507.38</v>
      </c>
      <c r="W2948">
        <v>39992.699999999997</v>
      </c>
      <c r="X2948">
        <v>0.77466400000000002</v>
      </c>
      <c r="Y2948">
        <v>13217.7</v>
      </c>
      <c r="Z2948">
        <v>37624.6</v>
      </c>
    </row>
    <row r="2949" spans="1:26"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1">
        <v>3887.47</v>
      </c>
      <c r="S2949" s="111">
        <v>26186.5</v>
      </c>
      <c r="T2949" s="111">
        <v>6525.02</v>
      </c>
      <c r="U2949">
        <v>1.55339</v>
      </c>
      <c r="V2949">
        <v>14187.8</v>
      </c>
      <c r="W2949">
        <v>40053.4</v>
      </c>
      <c r="X2949">
        <v>1.76092</v>
      </c>
      <c r="Y2949">
        <v>12299.3</v>
      </c>
      <c r="Z2949">
        <v>37906.300000000003</v>
      </c>
    </row>
    <row r="2950" spans="1:26"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1">
        <v>4345.34</v>
      </c>
      <c r="S2950" s="111">
        <v>15541.4</v>
      </c>
      <c r="T2950" s="111">
        <v>4020.04</v>
      </c>
      <c r="U2950">
        <v>2.6793900000000002</v>
      </c>
      <c r="V2950">
        <v>19461.900000000001</v>
      </c>
      <c r="W2950">
        <v>40053.4</v>
      </c>
      <c r="X2950">
        <v>2.6749000000000001</v>
      </c>
      <c r="Y2950">
        <v>7731.45</v>
      </c>
      <c r="Z2950">
        <v>39274.800000000003</v>
      </c>
    </row>
    <row r="2951" spans="1:26"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1">
        <v>10202.4</v>
      </c>
      <c r="S2951" s="111">
        <v>14771.7</v>
      </c>
      <c r="T2951" s="111">
        <v>825.99300000000005</v>
      </c>
      <c r="U2951">
        <v>0.76632400000000001</v>
      </c>
      <c r="V2951">
        <v>8292.4</v>
      </c>
      <c r="W2951">
        <v>40053.4</v>
      </c>
      <c r="X2951">
        <v>3.3971100000000001</v>
      </c>
      <c r="Y2951">
        <v>19287.400000000001</v>
      </c>
      <c r="Z2951">
        <v>38374.5</v>
      </c>
    </row>
    <row r="2952" spans="1:26"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1">
        <v>23038.400000000001</v>
      </c>
      <c r="S2952" s="111">
        <v>17072</v>
      </c>
      <c r="T2952" s="111">
        <v>1776.84</v>
      </c>
      <c r="U2952">
        <v>0.82863100000000001</v>
      </c>
      <c r="V2952">
        <v>9936.2800000000007</v>
      </c>
      <c r="W2952">
        <v>40053.4</v>
      </c>
      <c r="X2952">
        <v>3.8885200000000002</v>
      </c>
      <c r="Y2952">
        <v>5871.43</v>
      </c>
      <c r="Z2952">
        <v>39337.699999999997</v>
      </c>
    </row>
    <row r="2953" spans="1:26"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1">
        <v>38278.699999999997</v>
      </c>
      <c r="S2953" s="111">
        <v>26745.9</v>
      </c>
      <c r="T2953" s="111">
        <v>1218.6099999999999</v>
      </c>
      <c r="U2953">
        <v>1.6046</v>
      </c>
      <c r="V2953">
        <v>8154.47</v>
      </c>
      <c r="W2953">
        <v>40053.4</v>
      </c>
      <c r="X2953">
        <v>4.1309199999999997</v>
      </c>
      <c r="Y2953">
        <v>20987.200000000001</v>
      </c>
      <c r="Z2953">
        <v>39312.300000000003</v>
      </c>
    </row>
    <row r="2954" spans="1:26"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1">
        <v>39673.800000000003</v>
      </c>
      <c r="S2954" s="111">
        <v>29738.9</v>
      </c>
      <c r="T2954" s="111">
        <v>5040.63</v>
      </c>
      <c r="U2954">
        <v>1.84893</v>
      </c>
      <c r="V2954">
        <v>14817.1</v>
      </c>
      <c r="W2954">
        <v>40053.4</v>
      </c>
      <c r="X2954">
        <v>4.1096599999999999</v>
      </c>
      <c r="Y2954">
        <v>0</v>
      </c>
      <c r="Z2954">
        <v>39334.9</v>
      </c>
    </row>
    <row r="2955" spans="1:26"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1">
        <v>37626.9</v>
      </c>
      <c r="S2955" s="111">
        <v>25806.400000000001</v>
      </c>
      <c r="T2955" s="111">
        <v>12224.7</v>
      </c>
      <c r="U2955">
        <v>2.8506900000000002</v>
      </c>
      <c r="V2955">
        <v>17343.2</v>
      </c>
      <c r="W2955">
        <v>39513.699999999997</v>
      </c>
      <c r="X2955">
        <v>3.8179400000000001</v>
      </c>
      <c r="Y2955">
        <v>0</v>
      </c>
      <c r="Z2955">
        <v>38730.199999999997</v>
      </c>
    </row>
    <row r="2956" spans="1:26"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1">
        <v>26069.7</v>
      </c>
      <c r="S2956" s="111">
        <v>30255.9</v>
      </c>
      <c r="T2956" s="111">
        <v>17822.900000000001</v>
      </c>
      <c r="U2956">
        <v>2.7911800000000002</v>
      </c>
      <c r="V2956">
        <v>24932</v>
      </c>
      <c r="W2956">
        <v>39431.4</v>
      </c>
      <c r="X2956">
        <v>3.2779500000000001</v>
      </c>
      <c r="Y2956">
        <v>10972</v>
      </c>
      <c r="Z2956">
        <v>39137.9</v>
      </c>
    </row>
    <row r="2957" spans="1:26"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1">
        <v>18294.599999999999</v>
      </c>
      <c r="S2957" s="111">
        <v>36537.4</v>
      </c>
      <c r="T2957" s="111">
        <v>26856.400000000001</v>
      </c>
      <c r="U2957">
        <v>2.6497999999999999</v>
      </c>
      <c r="V2957">
        <v>31046.7</v>
      </c>
      <c r="W2957">
        <v>38701.1</v>
      </c>
      <c r="X2957">
        <v>2.5279500000000001</v>
      </c>
      <c r="Y2957">
        <v>6501.57</v>
      </c>
      <c r="Z2957">
        <v>38221.699999999997</v>
      </c>
    </row>
    <row r="2958" spans="1:26"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1">
        <v>23357.5</v>
      </c>
      <c r="S2958" s="111">
        <v>38319.800000000003</v>
      </c>
      <c r="T2958" s="111">
        <v>26871.1</v>
      </c>
      <c r="U2958">
        <v>1.6831700000000001</v>
      </c>
      <c r="V2958">
        <v>33218.800000000003</v>
      </c>
      <c r="W2958">
        <v>39527.599999999999</v>
      </c>
      <c r="X2958">
        <v>1.58782</v>
      </c>
      <c r="Y2958">
        <v>7825.3</v>
      </c>
      <c r="Z2958">
        <v>35082.199999999997</v>
      </c>
    </row>
    <row r="2959" spans="1:26"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1">
        <v>27721.5</v>
      </c>
      <c r="S2959" s="111">
        <v>39385.4</v>
      </c>
      <c r="T2959" s="111">
        <v>27859.599999999999</v>
      </c>
      <c r="U2959">
        <v>0.23138</v>
      </c>
      <c r="V2959">
        <v>35218.300000000003</v>
      </c>
      <c r="W2959">
        <v>40012.699999999997</v>
      </c>
      <c r="X2959">
        <v>0.640405</v>
      </c>
      <c r="Y2959">
        <v>14890.7</v>
      </c>
      <c r="Z2959">
        <v>19385.400000000001</v>
      </c>
    </row>
    <row r="2960" spans="1:26"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1">
        <v>38092</v>
      </c>
      <c r="S2960" s="111">
        <v>40053.4</v>
      </c>
      <c r="T2960" s="111">
        <v>15903.3</v>
      </c>
      <c r="U2960">
        <v>8.54882E-2</v>
      </c>
      <c r="V2960">
        <v>36273.300000000003</v>
      </c>
      <c r="W2960">
        <v>40053.4</v>
      </c>
      <c r="X2960">
        <v>9.5661499999999997E-2</v>
      </c>
      <c r="Y2960">
        <v>9038.83</v>
      </c>
      <c r="Z2960">
        <v>36526.800000000003</v>
      </c>
    </row>
    <row r="2961" spans="1:26"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1">
        <v>39062.300000000003</v>
      </c>
      <c r="S2961" s="111">
        <v>40053.4</v>
      </c>
      <c r="T2961" s="111">
        <v>32391.5</v>
      </c>
      <c r="U2961">
        <v>0</v>
      </c>
      <c r="V2961">
        <v>34296</v>
      </c>
      <c r="W2961">
        <v>40053.4</v>
      </c>
      <c r="X2961">
        <v>0</v>
      </c>
      <c r="Y2961">
        <v>6012.53</v>
      </c>
      <c r="Z2961">
        <v>35601.199999999997</v>
      </c>
    </row>
    <row r="2962" spans="1:26"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1">
        <v>39479.300000000003</v>
      </c>
      <c r="S2962" s="111">
        <v>39739.300000000003</v>
      </c>
      <c r="T2962" s="111">
        <v>38777.699999999997</v>
      </c>
      <c r="U2962">
        <v>0</v>
      </c>
      <c r="V2962">
        <v>35683.199999999997</v>
      </c>
      <c r="W2962">
        <v>40053.4</v>
      </c>
      <c r="X2962">
        <v>0</v>
      </c>
      <c r="Y2962">
        <v>9028.92</v>
      </c>
      <c r="Z2962">
        <v>33164.9</v>
      </c>
    </row>
    <row r="2963" spans="1:26"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1">
        <v>39536.699999999997</v>
      </c>
      <c r="S2963" s="111">
        <v>40053.4</v>
      </c>
      <c r="T2963" s="111">
        <v>39780.9</v>
      </c>
      <c r="U2963">
        <v>0</v>
      </c>
      <c r="V2963">
        <v>34746</v>
      </c>
      <c r="W2963">
        <v>40053.4</v>
      </c>
      <c r="X2963">
        <v>0</v>
      </c>
      <c r="Y2963">
        <v>3486.45</v>
      </c>
      <c r="Z2963">
        <v>32836.300000000003</v>
      </c>
    </row>
    <row r="2964" spans="1:26"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1">
        <v>39494.9</v>
      </c>
      <c r="S2964" s="111">
        <v>40053.4</v>
      </c>
      <c r="T2964" s="111">
        <v>36450.199999999997</v>
      </c>
      <c r="U2964">
        <v>0</v>
      </c>
      <c r="V2964">
        <v>26925</v>
      </c>
      <c r="W2964">
        <v>40053.4</v>
      </c>
      <c r="X2964">
        <v>0</v>
      </c>
      <c r="Y2964">
        <v>8820.92</v>
      </c>
      <c r="Z2964">
        <v>33832.9</v>
      </c>
    </row>
    <row r="2965" spans="1:26"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1">
        <v>40039.5</v>
      </c>
      <c r="S2965" s="111">
        <v>40053.4</v>
      </c>
      <c r="T2965" s="111">
        <v>36191.5</v>
      </c>
      <c r="U2965">
        <v>0</v>
      </c>
      <c r="V2965">
        <v>18742.900000000001</v>
      </c>
      <c r="W2965">
        <v>40053.4</v>
      </c>
      <c r="X2965">
        <v>0</v>
      </c>
      <c r="Y2965">
        <v>13686.2</v>
      </c>
      <c r="Z2965">
        <v>28482.1</v>
      </c>
    </row>
    <row r="2966" spans="1:26"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1">
        <v>40053.4</v>
      </c>
      <c r="S2966" s="111">
        <v>40053.4</v>
      </c>
      <c r="T2966" s="111">
        <v>34782.5</v>
      </c>
      <c r="U2966">
        <v>0</v>
      </c>
      <c r="V2966">
        <v>22676.3</v>
      </c>
      <c r="W2966">
        <v>40053.4</v>
      </c>
      <c r="X2966">
        <v>0</v>
      </c>
      <c r="Y2966">
        <v>12459.5</v>
      </c>
      <c r="Z2966">
        <v>29009.8</v>
      </c>
    </row>
    <row r="2967" spans="1:26"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1">
        <v>39534.699999999997</v>
      </c>
      <c r="S2967" s="111">
        <v>40053.4</v>
      </c>
      <c r="T2967" s="111">
        <v>33849.199999999997</v>
      </c>
      <c r="U2967">
        <v>0</v>
      </c>
      <c r="V2967">
        <v>25760</v>
      </c>
      <c r="W2967">
        <v>40053.4</v>
      </c>
      <c r="X2967">
        <v>0</v>
      </c>
      <c r="Y2967">
        <v>9820.06</v>
      </c>
      <c r="Z2967">
        <v>24030.6</v>
      </c>
    </row>
    <row r="2968" spans="1:26"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1">
        <v>38469.300000000003</v>
      </c>
      <c r="S2968" s="111">
        <v>40049.800000000003</v>
      </c>
      <c r="T2968" s="111">
        <v>25123.7</v>
      </c>
      <c r="U2968">
        <v>0</v>
      </c>
      <c r="V2968">
        <v>30335</v>
      </c>
      <c r="W2968">
        <v>40053.4</v>
      </c>
      <c r="X2968">
        <v>0</v>
      </c>
      <c r="Y2968">
        <v>11991.5</v>
      </c>
      <c r="Z2968">
        <v>20923</v>
      </c>
    </row>
    <row r="2969" spans="1:26"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1">
        <v>37623.1</v>
      </c>
      <c r="S2969" s="111">
        <v>40045.800000000003</v>
      </c>
      <c r="T2969" s="111">
        <v>20207.599999999999</v>
      </c>
      <c r="U2969">
        <v>0</v>
      </c>
      <c r="V2969">
        <v>22598.7</v>
      </c>
      <c r="W2969">
        <v>40053.4</v>
      </c>
      <c r="X2969">
        <v>0</v>
      </c>
      <c r="Y2969">
        <v>8668.93</v>
      </c>
      <c r="Z2969">
        <v>19044.5</v>
      </c>
    </row>
    <row r="2970" spans="1:26"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1">
        <v>34882</v>
      </c>
      <c r="S2970" s="111">
        <v>40053.4</v>
      </c>
      <c r="T2970" s="111">
        <v>24379.9</v>
      </c>
      <c r="U2970">
        <v>0</v>
      </c>
      <c r="V2970">
        <v>24044.9</v>
      </c>
      <c r="W2970">
        <v>39576.800000000003</v>
      </c>
      <c r="X2970">
        <v>0</v>
      </c>
      <c r="Y2970">
        <v>7353.43</v>
      </c>
      <c r="Z2970">
        <v>17311.900000000001</v>
      </c>
    </row>
    <row r="2971" spans="1:26"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1">
        <v>30936</v>
      </c>
      <c r="S2971" s="111">
        <v>40053.4</v>
      </c>
      <c r="T2971" s="111">
        <v>28368.799999999999</v>
      </c>
      <c r="U2971">
        <v>5.0267600000000003E-2</v>
      </c>
      <c r="V2971">
        <v>25661.4</v>
      </c>
      <c r="W2971">
        <v>34473.699999999997</v>
      </c>
      <c r="X2971">
        <v>0.147816</v>
      </c>
      <c r="Y2971">
        <v>7933.66</v>
      </c>
      <c r="Z2971">
        <v>23872.2</v>
      </c>
    </row>
    <row r="2972" spans="1:26"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1">
        <v>28013.5</v>
      </c>
      <c r="S2972" s="111">
        <v>40053.4</v>
      </c>
      <c r="T2972" s="111">
        <v>22720.799999999999</v>
      </c>
      <c r="U2972">
        <v>0.32857199999999998</v>
      </c>
      <c r="V2972">
        <v>12658.1</v>
      </c>
      <c r="W2972">
        <v>35362</v>
      </c>
      <c r="X2972">
        <v>0.74502599999999997</v>
      </c>
      <c r="Y2972">
        <v>6679.72</v>
      </c>
      <c r="Z2972">
        <v>27811.200000000001</v>
      </c>
    </row>
    <row r="2973" spans="1:26"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1">
        <v>22406.400000000001</v>
      </c>
      <c r="S2973" s="111">
        <v>40053.4</v>
      </c>
      <c r="T2973" s="111">
        <v>13514.1</v>
      </c>
      <c r="U2973">
        <v>0.64700299999999999</v>
      </c>
      <c r="V2973">
        <v>14813.1</v>
      </c>
      <c r="W2973">
        <v>39185.699999999997</v>
      </c>
      <c r="X2973">
        <v>1.6652499999999999</v>
      </c>
      <c r="Y2973">
        <v>6578.89</v>
      </c>
      <c r="Z2973">
        <v>17228.7</v>
      </c>
    </row>
    <row r="2974" spans="1:26"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1">
        <v>23714.799999999999</v>
      </c>
      <c r="S2974" s="111">
        <v>40053.4</v>
      </c>
      <c r="T2974" s="111">
        <v>9926.93</v>
      </c>
      <c r="U2974">
        <v>2.7019299999999999</v>
      </c>
      <c r="V2974">
        <v>17557.2</v>
      </c>
      <c r="W2974">
        <v>39502.300000000003</v>
      </c>
      <c r="X2974">
        <v>2.5324599999999999</v>
      </c>
      <c r="Y2974">
        <v>2088.34</v>
      </c>
      <c r="Z2974">
        <v>20819.900000000001</v>
      </c>
    </row>
    <row r="2975" spans="1:26"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1">
        <v>24927.7</v>
      </c>
      <c r="S2975" s="111">
        <v>40053.4</v>
      </c>
      <c r="T2975" s="111">
        <v>6696.24</v>
      </c>
      <c r="U2975">
        <v>3.4438399999999998</v>
      </c>
      <c r="V2975">
        <v>13574.2</v>
      </c>
      <c r="W2975">
        <v>40053.4</v>
      </c>
      <c r="X2975">
        <v>3.1983700000000002</v>
      </c>
      <c r="Y2975">
        <v>2008.11</v>
      </c>
      <c r="Z2975">
        <v>25807.7</v>
      </c>
    </row>
    <row r="2976" spans="1:26"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1">
        <v>20108.5</v>
      </c>
      <c r="S2976" s="111">
        <v>40053.4</v>
      </c>
      <c r="T2976" s="111">
        <v>7445.93</v>
      </c>
      <c r="U2976">
        <v>3.9673600000000002</v>
      </c>
      <c r="V2976">
        <v>18674.8</v>
      </c>
      <c r="W2976">
        <v>40053.4</v>
      </c>
      <c r="X2976">
        <v>3.6749399999999999</v>
      </c>
      <c r="Y2976">
        <v>1683.46</v>
      </c>
      <c r="Z2976">
        <v>22482.3</v>
      </c>
    </row>
    <row r="2977" spans="1:26"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1">
        <v>19159.099999999999</v>
      </c>
      <c r="S2977" s="111">
        <v>40053.4</v>
      </c>
      <c r="T2977" s="111">
        <v>5513.78</v>
      </c>
      <c r="U2977">
        <v>4.1882900000000003</v>
      </c>
      <c r="V2977">
        <v>28657.9</v>
      </c>
      <c r="W2977">
        <v>40053.4</v>
      </c>
      <c r="X2977">
        <v>3.9013499999999999</v>
      </c>
      <c r="Y2977">
        <v>924.16099999999994</v>
      </c>
      <c r="Z2977">
        <v>23967.9</v>
      </c>
    </row>
    <row r="2978" spans="1:26"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1">
        <v>20158.099999999999</v>
      </c>
      <c r="S2978" s="111">
        <v>40053.4</v>
      </c>
      <c r="T2978" s="111">
        <v>11594.5</v>
      </c>
      <c r="U2978">
        <v>4.1666800000000004</v>
      </c>
      <c r="V2978">
        <v>34624.9</v>
      </c>
      <c r="W2978">
        <v>40053.4</v>
      </c>
      <c r="X2978">
        <v>3.8678400000000002</v>
      </c>
      <c r="Y2978">
        <v>664.98</v>
      </c>
      <c r="Z2978">
        <v>17149.7</v>
      </c>
    </row>
    <row r="2979" spans="1:26"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1">
        <v>15422.9</v>
      </c>
      <c r="S2979" s="111">
        <v>40053.4</v>
      </c>
      <c r="T2979" s="111">
        <v>6030.97</v>
      </c>
      <c r="U2979">
        <v>3.9404499999999998</v>
      </c>
      <c r="V2979">
        <v>36267.9</v>
      </c>
      <c r="W2979">
        <v>40053.4</v>
      </c>
      <c r="X2979">
        <v>3.6000200000000002</v>
      </c>
      <c r="Y2979">
        <v>968.07100000000003</v>
      </c>
      <c r="Z2979">
        <v>16161.9</v>
      </c>
    </row>
    <row r="2980" spans="1:26"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1">
        <v>12456.6</v>
      </c>
      <c r="S2980" s="111">
        <v>40053.4</v>
      </c>
      <c r="T2980" s="111">
        <v>7166.75</v>
      </c>
      <c r="U2980">
        <v>3.4250099999999999</v>
      </c>
      <c r="V2980">
        <v>38044.1</v>
      </c>
      <c r="W2980">
        <v>40053.4</v>
      </c>
      <c r="X2980">
        <v>3.0924999999999998</v>
      </c>
      <c r="Y2980">
        <v>2025.36</v>
      </c>
      <c r="Z2980">
        <v>12867.9</v>
      </c>
    </row>
    <row r="2981" spans="1:26"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1">
        <v>5867.03</v>
      </c>
      <c r="S2981" s="111">
        <v>40053.4</v>
      </c>
      <c r="T2981" s="111">
        <v>12036.8</v>
      </c>
      <c r="U2981">
        <v>2.6908699999999999</v>
      </c>
      <c r="V2981">
        <v>38301.199999999997</v>
      </c>
      <c r="W2981">
        <v>40053.4</v>
      </c>
      <c r="X2981">
        <v>1.75112</v>
      </c>
      <c r="Y2981">
        <v>2740.27</v>
      </c>
      <c r="Z2981">
        <v>16687.599999999999</v>
      </c>
    </row>
    <row r="2982" spans="1:26"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1">
        <v>1681.72</v>
      </c>
      <c r="S2982" s="111">
        <v>40053.4</v>
      </c>
      <c r="T2982" s="111">
        <v>22838.6</v>
      </c>
      <c r="U2982">
        <v>1.73414</v>
      </c>
      <c r="V2982">
        <v>39576.699999999997</v>
      </c>
      <c r="W2982">
        <v>39791.4</v>
      </c>
      <c r="X2982">
        <v>1.50265</v>
      </c>
      <c r="Y2982">
        <v>4477.3599999999997</v>
      </c>
      <c r="Z2982">
        <v>17818</v>
      </c>
    </row>
    <row r="2983" spans="1:26"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1">
        <v>0</v>
      </c>
      <c r="S2983" s="111">
        <v>40053.4</v>
      </c>
      <c r="T2983" s="111">
        <v>33176.9</v>
      </c>
      <c r="U2983">
        <v>0.71221999999999996</v>
      </c>
      <c r="V2983">
        <v>40053.4</v>
      </c>
      <c r="W2983">
        <v>38337.9</v>
      </c>
      <c r="X2983">
        <v>0.61412500000000003</v>
      </c>
      <c r="Y2983">
        <v>5747.65</v>
      </c>
      <c r="Z2983">
        <v>24849.8</v>
      </c>
    </row>
    <row r="2984" spans="1:26"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1">
        <v>0</v>
      </c>
      <c r="S2984" s="111">
        <v>40053.4</v>
      </c>
      <c r="T2984" s="111">
        <v>37909.800000000003</v>
      </c>
      <c r="U2984">
        <v>0.107673</v>
      </c>
      <c r="V2984">
        <v>39640.1</v>
      </c>
      <c r="W2984">
        <v>36757.5</v>
      </c>
      <c r="X2984">
        <v>0.103177</v>
      </c>
      <c r="Y2984">
        <v>7344.95</v>
      </c>
      <c r="Z2984">
        <v>24336.6</v>
      </c>
    </row>
    <row r="2985" spans="1:26"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1">
        <v>0</v>
      </c>
      <c r="S2985" s="111">
        <v>40053.4</v>
      </c>
      <c r="T2985" s="111">
        <v>39946.5</v>
      </c>
      <c r="U2985">
        <v>0</v>
      </c>
      <c r="V2985">
        <v>39464.800000000003</v>
      </c>
      <c r="W2985">
        <v>36891.699999999997</v>
      </c>
      <c r="X2985">
        <v>0</v>
      </c>
      <c r="Y2985">
        <v>14805.2</v>
      </c>
      <c r="Z2985">
        <v>31634.9</v>
      </c>
    </row>
    <row r="2986" spans="1:26"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1">
        <v>0</v>
      </c>
      <c r="S2986" s="111">
        <v>40053.4</v>
      </c>
      <c r="T2986" s="111">
        <v>39497.199999999997</v>
      </c>
      <c r="U2986">
        <v>0</v>
      </c>
      <c r="V2986">
        <v>39830.699999999997</v>
      </c>
      <c r="W2986">
        <v>37552.300000000003</v>
      </c>
      <c r="X2986">
        <v>0</v>
      </c>
      <c r="Y2986">
        <v>22355.3</v>
      </c>
      <c r="Z2986">
        <v>33102.300000000003</v>
      </c>
    </row>
    <row r="2987" spans="1:26"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1">
        <v>0</v>
      </c>
      <c r="S2987" s="111">
        <v>40053.4</v>
      </c>
      <c r="T2987" s="111">
        <v>39595.4</v>
      </c>
      <c r="U2987">
        <v>0</v>
      </c>
      <c r="V2987">
        <v>39906.1</v>
      </c>
      <c r="W2987">
        <v>38869.5</v>
      </c>
      <c r="X2987">
        <v>0</v>
      </c>
      <c r="Y2987">
        <v>31464.2</v>
      </c>
      <c r="Z2987">
        <v>31426.400000000001</v>
      </c>
    </row>
    <row r="2988" spans="1:26"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1">
        <v>0</v>
      </c>
      <c r="S2988" s="111">
        <v>38247.5</v>
      </c>
      <c r="T2988" s="111">
        <v>39378.199999999997</v>
      </c>
      <c r="U2988">
        <v>0</v>
      </c>
      <c r="V2988">
        <v>38923.4</v>
      </c>
      <c r="W2988">
        <v>39444.300000000003</v>
      </c>
      <c r="X2988">
        <v>0</v>
      </c>
      <c r="Y2988">
        <v>30915.7</v>
      </c>
      <c r="Z2988">
        <v>28985.599999999999</v>
      </c>
    </row>
    <row r="2989" spans="1:26"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1">
        <v>0</v>
      </c>
      <c r="S2989" s="111">
        <v>29469.7</v>
      </c>
      <c r="T2989" s="111">
        <v>39042.800000000003</v>
      </c>
      <c r="U2989">
        <v>0</v>
      </c>
      <c r="V2989">
        <v>38180.6</v>
      </c>
      <c r="W2989">
        <v>39932</v>
      </c>
      <c r="X2989">
        <v>0</v>
      </c>
      <c r="Y2989">
        <v>32254.799999999999</v>
      </c>
      <c r="Z2989">
        <v>25723.9</v>
      </c>
    </row>
    <row r="2990" spans="1:26"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1">
        <v>0</v>
      </c>
      <c r="S2990" s="111">
        <v>23170.2</v>
      </c>
      <c r="T2990" s="111">
        <v>37259.800000000003</v>
      </c>
      <c r="U2990">
        <v>0</v>
      </c>
      <c r="V2990">
        <v>37016.400000000001</v>
      </c>
      <c r="W2990">
        <v>40053.4</v>
      </c>
      <c r="X2990">
        <v>0</v>
      </c>
      <c r="Y2990">
        <v>12662.4</v>
      </c>
      <c r="Z2990">
        <v>22697.1</v>
      </c>
    </row>
    <row r="2991" spans="1:26"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1">
        <v>0</v>
      </c>
      <c r="S2991" s="111">
        <v>11756.3</v>
      </c>
      <c r="T2991" s="111">
        <v>30079.200000000001</v>
      </c>
      <c r="U2991">
        <v>0</v>
      </c>
      <c r="V2991">
        <v>34004.199999999997</v>
      </c>
      <c r="W2991">
        <v>40053.4</v>
      </c>
      <c r="X2991">
        <v>0</v>
      </c>
      <c r="Y2991">
        <v>18152.599999999999</v>
      </c>
      <c r="Z2991">
        <v>16333.9</v>
      </c>
    </row>
    <row r="2992" spans="1:26"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1">
        <v>321.22800000000001</v>
      </c>
      <c r="S2992" s="111">
        <v>12821.2</v>
      </c>
      <c r="T2992" s="111">
        <v>25080.3</v>
      </c>
      <c r="U2992">
        <v>0</v>
      </c>
      <c r="V2992">
        <v>30804.400000000001</v>
      </c>
      <c r="W2992">
        <v>40053.199999999997</v>
      </c>
      <c r="X2992">
        <v>0</v>
      </c>
      <c r="Y2992">
        <v>15904.3</v>
      </c>
      <c r="Z2992">
        <v>16567.5</v>
      </c>
    </row>
    <row r="2993" spans="1:26"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1">
        <v>313.5</v>
      </c>
      <c r="S2993" s="111">
        <v>14215</v>
      </c>
      <c r="T2993" s="111">
        <v>17739</v>
      </c>
      <c r="U2993">
        <v>0</v>
      </c>
      <c r="V2993">
        <v>26210.400000000001</v>
      </c>
      <c r="W2993">
        <v>40053.4</v>
      </c>
      <c r="X2993">
        <v>0</v>
      </c>
      <c r="Y2993">
        <v>26852.6</v>
      </c>
      <c r="Z2993">
        <v>13798.1</v>
      </c>
    </row>
    <row r="2994" spans="1:26"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1">
        <v>0</v>
      </c>
      <c r="S2994" s="111">
        <v>14175.8</v>
      </c>
      <c r="T2994" s="111">
        <v>13814.2</v>
      </c>
      <c r="U2994">
        <v>0</v>
      </c>
      <c r="V2994">
        <v>24769.5</v>
      </c>
      <c r="W2994">
        <v>39886.300000000003</v>
      </c>
      <c r="X2994">
        <v>0</v>
      </c>
      <c r="Y2994">
        <v>23841.5</v>
      </c>
      <c r="Z2994">
        <v>14553.4</v>
      </c>
    </row>
    <row r="2995" spans="1:26"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1">
        <v>0</v>
      </c>
      <c r="S2995" s="111">
        <v>14095.8</v>
      </c>
      <c r="T2995" s="111">
        <v>9983.59</v>
      </c>
      <c r="U2995">
        <v>0.139405</v>
      </c>
      <c r="V2995">
        <v>22278.799999999999</v>
      </c>
      <c r="W2995">
        <v>39631.800000000003</v>
      </c>
      <c r="X2995">
        <v>0.140462</v>
      </c>
      <c r="Y2995">
        <v>27589.3</v>
      </c>
      <c r="Z2995">
        <v>13580</v>
      </c>
    </row>
    <row r="2996" spans="1:26"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1">
        <v>0</v>
      </c>
      <c r="S2996" s="111">
        <v>7171.87</v>
      </c>
      <c r="T2996" s="111">
        <v>2501.7800000000002</v>
      </c>
      <c r="U2996">
        <v>0.75822800000000001</v>
      </c>
      <c r="V2996">
        <v>12196.6</v>
      </c>
      <c r="W2996">
        <v>39990.400000000001</v>
      </c>
      <c r="X2996">
        <v>0.75243599999999999</v>
      </c>
      <c r="Y2996">
        <v>9854.06</v>
      </c>
      <c r="Z2996">
        <v>10655.8</v>
      </c>
    </row>
    <row r="2997" spans="1:26"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1">
        <v>0</v>
      </c>
      <c r="S2997" s="111">
        <v>18865</v>
      </c>
      <c r="T2997" s="111">
        <v>0</v>
      </c>
      <c r="U2997">
        <v>1.7262299999999999</v>
      </c>
      <c r="V2997">
        <v>7632.1</v>
      </c>
      <c r="W2997">
        <v>40025.4</v>
      </c>
      <c r="X2997">
        <v>1.6835100000000001</v>
      </c>
      <c r="Y2997">
        <v>0</v>
      </c>
      <c r="Z2997">
        <v>10472.1</v>
      </c>
    </row>
    <row r="2998" spans="1:26"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1">
        <v>0</v>
      </c>
      <c r="S2998" s="111">
        <v>23249</v>
      </c>
      <c r="T2998" s="111">
        <v>0</v>
      </c>
      <c r="U2998">
        <v>2.0928900000000001</v>
      </c>
      <c r="V2998">
        <v>9154.77</v>
      </c>
      <c r="W2998">
        <v>40053.4</v>
      </c>
      <c r="X2998">
        <v>2.5592700000000002</v>
      </c>
      <c r="Y2998">
        <v>0</v>
      </c>
      <c r="Z2998">
        <v>8975.9500000000007</v>
      </c>
    </row>
    <row r="2999" spans="1:26"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1">
        <v>0</v>
      </c>
      <c r="S2999" s="111">
        <v>16864.7</v>
      </c>
      <c r="T2999" s="111">
        <v>0</v>
      </c>
      <c r="U2999">
        <v>3.3498299999999999</v>
      </c>
      <c r="V2999">
        <v>4949.1499999999996</v>
      </c>
      <c r="W2999">
        <v>40016.800000000003</v>
      </c>
      <c r="X2999">
        <v>3.2494299999999998</v>
      </c>
      <c r="Y2999">
        <v>0</v>
      </c>
      <c r="Z2999">
        <v>10278</v>
      </c>
    </row>
    <row r="3000" spans="1:26"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1">
        <v>0</v>
      </c>
      <c r="S3000" s="111">
        <v>21470.9</v>
      </c>
      <c r="T3000" s="111">
        <v>0</v>
      </c>
      <c r="U3000">
        <v>3.7995800000000002</v>
      </c>
      <c r="V3000">
        <v>2209.3200000000002</v>
      </c>
      <c r="W3000">
        <v>39818.5</v>
      </c>
      <c r="X3000">
        <v>3.7218</v>
      </c>
      <c r="Y3000">
        <v>0</v>
      </c>
      <c r="Z3000">
        <v>8106.86</v>
      </c>
    </row>
    <row r="3001" spans="1:26"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1">
        <v>0</v>
      </c>
      <c r="S3001" s="111">
        <v>28159.4</v>
      </c>
      <c r="T3001" s="111">
        <v>0</v>
      </c>
      <c r="U3001">
        <v>4.0460399999999996</v>
      </c>
      <c r="V3001">
        <v>2346.41</v>
      </c>
      <c r="W3001">
        <v>39510.1</v>
      </c>
      <c r="X3001">
        <v>3.94259</v>
      </c>
      <c r="Y3001">
        <v>139.56</v>
      </c>
      <c r="Z3001">
        <v>4879.91</v>
      </c>
    </row>
    <row r="3002" spans="1:26"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1">
        <v>1669.25</v>
      </c>
      <c r="S3002" s="111">
        <v>32349.8</v>
      </c>
      <c r="T3002" s="111">
        <v>0</v>
      </c>
      <c r="U3002">
        <v>4.0650899999999996</v>
      </c>
      <c r="V3002">
        <v>2164.3200000000002</v>
      </c>
      <c r="W3002">
        <v>39906.400000000001</v>
      </c>
      <c r="X3002">
        <v>3.9479799999999998</v>
      </c>
      <c r="Y3002">
        <v>444.798</v>
      </c>
      <c r="Z3002">
        <v>2492.65</v>
      </c>
    </row>
    <row r="3003" spans="1:26"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1">
        <v>318.20100000000002</v>
      </c>
      <c r="S3003" s="111">
        <v>33294</v>
      </c>
      <c r="T3003" s="111">
        <v>0</v>
      </c>
      <c r="U3003">
        <v>3.1931600000000002</v>
      </c>
      <c r="V3003">
        <v>3742.9</v>
      </c>
      <c r="W3003">
        <v>40053.4</v>
      </c>
      <c r="X3003">
        <v>3.6936900000000001</v>
      </c>
      <c r="Y3003">
        <v>0</v>
      </c>
      <c r="Z3003">
        <v>2458.48</v>
      </c>
    </row>
    <row r="3004" spans="1:26"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1">
        <v>0</v>
      </c>
      <c r="S3004" s="111">
        <v>37321.599999999999</v>
      </c>
      <c r="T3004" s="111">
        <v>0</v>
      </c>
      <c r="U3004">
        <v>2.74708</v>
      </c>
      <c r="V3004">
        <v>10216.200000000001</v>
      </c>
      <c r="W3004">
        <v>39397.5</v>
      </c>
      <c r="X3004">
        <v>2.9681000000000002</v>
      </c>
      <c r="Y3004">
        <v>0</v>
      </c>
      <c r="Z3004">
        <v>1191</v>
      </c>
    </row>
    <row r="3005" spans="1:26"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1">
        <v>0</v>
      </c>
      <c r="S3005" s="111">
        <v>38428.699999999997</v>
      </c>
      <c r="T3005" s="111">
        <v>2698.73</v>
      </c>
      <c r="U3005">
        <v>2.38592</v>
      </c>
      <c r="V3005">
        <v>22705.1</v>
      </c>
      <c r="W3005">
        <v>38057.699999999997</v>
      </c>
      <c r="X3005">
        <v>1.94153</v>
      </c>
      <c r="Y3005">
        <v>0</v>
      </c>
      <c r="Z3005">
        <v>0</v>
      </c>
    </row>
    <row r="3006" spans="1:26"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1">
        <v>0</v>
      </c>
      <c r="S3006" s="111">
        <v>29905.599999999999</v>
      </c>
      <c r="T3006" s="111">
        <v>26515.8</v>
      </c>
      <c r="U3006">
        <v>1.5660700000000001</v>
      </c>
      <c r="V3006">
        <v>28103.5</v>
      </c>
      <c r="W3006">
        <v>33455.5</v>
      </c>
      <c r="X3006">
        <v>1.3307800000000001</v>
      </c>
      <c r="Y3006">
        <v>0</v>
      </c>
      <c r="Z3006">
        <v>0</v>
      </c>
    </row>
    <row r="3007" spans="1:26"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1">
        <v>0</v>
      </c>
      <c r="S3007" s="111">
        <v>13628.1</v>
      </c>
      <c r="T3007" s="111">
        <v>39901.199999999997</v>
      </c>
      <c r="U3007">
        <v>0.67337999999999998</v>
      </c>
      <c r="V3007">
        <v>32843.5</v>
      </c>
      <c r="W3007">
        <v>25289.7</v>
      </c>
      <c r="X3007">
        <v>0.58753100000000003</v>
      </c>
      <c r="Y3007">
        <v>0</v>
      </c>
      <c r="Z3007">
        <v>0</v>
      </c>
    </row>
    <row r="3008" spans="1:26"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1">
        <v>0</v>
      </c>
      <c r="S3008" s="111">
        <v>10887.3</v>
      </c>
      <c r="T3008" s="111">
        <v>39452</v>
      </c>
      <c r="U3008">
        <v>0.119934</v>
      </c>
      <c r="V3008">
        <v>37212.400000000001</v>
      </c>
      <c r="W3008">
        <v>14190.2</v>
      </c>
      <c r="X3008">
        <v>0.104174</v>
      </c>
      <c r="Y3008">
        <v>1106.48</v>
      </c>
      <c r="Z3008">
        <v>0</v>
      </c>
    </row>
    <row r="3009" spans="1:26"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1">
        <v>0</v>
      </c>
      <c r="S3009" s="111">
        <v>17494.8</v>
      </c>
      <c r="T3009" s="111">
        <v>38098.400000000001</v>
      </c>
      <c r="U3009">
        <v>0</v>
      </c>
      <c r="V3009">
        <v>39731.800000000003</v>
      </c>
      <c r="W3009">
        <v>14260.2</v>
      </c>
      <c r="X3009">
        <v>0</v>
      </c>
      <c r="Y3009">
        <v>3586.8</v>
      </c>
      <c r="Z3009">
        <v>0</v>
      </c>
    </row>
    <row r="3010" spans="1:26"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1">
        <v>0</v>
      </c>
      <c r="S3010" s="111">
        <v>28548</v>
      </c>
      <c r="T3010" s="111">
        <v>38450.699999999997</v>
      </c>
      <c r="U3010">
        <v>0</v>
      </c>
      <c r="V3010">
        <v>39477</v>
      </c>
      <c r="W3010">
        <v>23447.3</v>
      </c>
      <c r="X3010">
        <v>0</v>
      </c>
      <c r="Y3010">
        <v>21163</v>
      </c>
      <c r="Z3010">
        <v>0</v>
      </c>
    </row>
    <row r="3011" spans="1:26"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1">
        <v>0</v>
      </c>
      <c r="S3011" s="111">
        <v>37123.599999999999</v>
      </c>
      <c r="T3011" s="111">
        <v>39253.599999999999</v>
      </c>
      <c r="U3011">
        <v>0</v>
      </c>
      <c r="V3011">
        <v>39539.199999999997</v>
      </c>
      <c r="W3011">
        <v>23069.3</v>
      </c>
      <c r="X3011">
        <v>0</v>
      </c>
      <c r="Y3011">
        <v>20176.400000000001</v>
      </c>
      <c r="Z3011">
        <v>0</v>
      </c>
    </row>
    <row r="3012" spans="1:26"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1">
        <v>0</v>
      </c>
      <c r="S3012" s="111">
        <v>39829</v>
      </c>
      <c r="T3012" s="111">
        <v>38955.800000000003</v>
      </c>
      <c r="U3012">
        <v>0</v>
      </c>
      <c r="V3012">
        <v>38141</v>
      </c>
      <c r="W3012">
        <v>20065.099999999999</v>
      </c>
      <c r="X3012">
        <v>0</v>
      </c>
      <c r="Y3012">
        <v>10456.700000000001</v>
      </c>
      <c r="Z3012">
        <v>0</v>
      </c>
    </row>
    <row r="3013" spans="1:26"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1">
        <v>0</v>
      </c>
      <c r="S3013" s="111">
        <v>39902.1</v>
      </c>
      <c r="T3013" s="111">
        <v>39617.699999999997</v>
      </c>
      <c r="U3013">
        <v>0</v>
      </c>
      <c r="V3013">
        <v>29949.1</v>
      </c>
      <c r="W3013">
        <v>27144.2</v>
      </c>
      <c r="X3013">
        <v>0</v>
      </c>
      <c r="Y3013">
        <v>6923.16</v>
      </c>
      <c r="Z3013">
        <v>0</v>
      </c>
    </row>
    <row r="3014" spans="1:26"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1">
        <v>0</v>
      </c>
      <c r="S3014" s="111">
        <v>39998.400000000001</v>
      </c>
      <c r="T3014" s="111">
        <v>39609.800000000003</v>
      </c>
      <c r="U3014">
        <v>0</v>
      </c>
      <c r="V3014">
        <v>34126.800000000003</v>
      </c>
      <c r="W3014">
        <v>31581.8</v>
      </c>
      <c r="X3014">
        <v>0</v>
      </c>
      <c r="Y3014">
        <v>6673.65</v>
      </c>
      <c r="Z3014">
        <v>0</v>
      </c>
    </row>
    <row r="3015" spans="1:26"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1">
        <v>0</v>
      </c>
      <c r="S3015" s="111">
        <v>40053.4</v>
      </c>
      <c r="T3015" s="111">
        <v>39785.199999999997</v>
      </c>
      <c r="U3015">
        <v>0</v>
      </c>
      <c r="V3015">
        <v>28165.9</v>
      </c>
      <c r="W3015">
        <v>24297.599999999999</v>
      </c>
      <c r="X3015">
        <v>0</v>
      </c>
      <c r="Y3015">
        <v>8360.91</v>
      </c>
      <c r="Z3015">
        <v>0</v>
      </c>
    </row>
    <row r="3016" spans="1:26"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1">
        <v>0</v>
      </c>
      <c r="S3016" s="111">
        <v>40053.4</v>
      </c>
      <c r="T3016" s="111">
        <v>39371.9</v>
      </c>
      <c r="U3016">
        <v>0</v>
      </c>
      <c r="V3016">
        <v>17368.400000000001</v>
      </c>
      <c r="W3016">
        <v>15460.7</v>
      </c>
      <c r="X3016">
        <v>0</v>
      </c>
      <c r="Y3016">
        <v>15137.6</v>
      </c>
      <c r="Z3016">
        <v>0</v>
      </c>
    </row>
    <row r="3017" spans="1:26"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1">
        <v>0</v>
      </c>
      <c r="S3017" s="111">
        <v>40053.4</v>
      </c>
      <c r="T3017" s="111">
        <v>39473</v>
      </c>
      <c r="U3017">
        <v>0</v>
      </c>
      <c r="V3017">
        <v>24161.599999999999</v>
      </c>
      <c r="W3017">
        <v>15500.9</v>
      </c>
      <c r="X3017">
        <v>0</v>
      </c>
      <c r="Y3017">
        <v>10790.4</v>
      </c>
      <c r="Z3017">
        <v>0</v>
      </c>
    </row>
    <row r="3018" spans="1:26"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1">
        <v>0</v>
      </c>
      <c r="S3018" s="111">
        <v>40053.4</v>
      </c>
      <c r="T3018" s="111">
        <v>37444.6</v>
      </c>
      <c r="U3018">
        <v>0</v>
      </c>
      <c r="V3018">
        <v>26159.4</v>
      </c>
      <c r="W3018">
        <v>12981.8</v>
      </c>
      <c r="X3018">
        <v>0</v>
      </c>
      <c r="Y3018">
        <v>8000.82</v>
      </c>
      <c r="Z3018">
        <v>0</v>
      </c>
    </row>
    <row r="3019" spans="1:26"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1">
        <v>42.7425</v>
      </c>
      <c r="S3019" s="111">
        <v>40053.4</v>
      </c>
      <c r="T3019" s="111">
        <v>31220.9</v>
      </c>
      <c r="U3019">
        <v>0.142238</v>
      </c>
      <c r="V3019">
        <v>27864.6</v>
      </c>
      <c r="W3019">
        <v>10339.9</v>
      </c>
      <c r="X3019">
        <v>0.13001499999999999</v>
      </c>
      <c r="Y3019">
        <v>6341.32</v>
      </c>
      <c r="Z3019">
        <v>0</v>
      </c>
    </row>
    <row r="3020" spans="1:26"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1">
        <v>1414.79</v>
      </c>
      <c r="S3020" s="111">
        <v>40053.4</v>
      </c>
      <c r="T3020" s="111">
        <v>31280.9</v>
      </c>
      <c r="U3020">
        <v>0.75903500000000002</v>
      </c>
      <c r="V3020">
        <v>11542.6</v>
      </c>
      <c r="W3020">
        <v>11623.5</v>
      </c>
      <c r="X3020">
        <v>0.77850699999999995</v>
      </c>
      <c r="Y3020">
        <v>4559.6000000000004</v>
      </c>
      <c r="Z3020">
        <v>0</v>
      </c>
    </row>
    <row r="3021" spans="1:26"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1">
        <v>1576.71</v>
      </c>
      <c r="S3021" s="111">
        <v>39757.4</v>
      </c>
      <c r="T3021" s="111">
        <v>21931</v>
      </c>
      <c r="U3021">
        <v>1.7173400000000001</v>
      </c>
      <c r="V3021">
        <v>3023.94</v>
      </c>
      <c r="W3021">
        <v>8111.08</v>
      </c>
      <c r="X3021">
        <v>1.7597499999999999</v>
      </c>
      <c r="Y3021">
        <v>0</v>
      </c>
      <c r="Z3021">
        <v>0</v>
      </c>
    </row>
    <row r="3022" spans="1:26"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1">
        <v>1828.61</v>
      </c>
      <c r="S3022" s="111">
        <v>37706.699999999997</v>
      </c>
      <c r="T3022" s="111">
        <v>18485.8</v>
      </c>
      <c r="U3022">
        <v>2.6084200000000002</v>
      </c>
      <c r="V3022">
        <v>3283.34</v>
      </c>
      <c r="W3022">
        <v>4623.3599999999997</v>
      </c>
      <c r="X3022">
        <v>2.6535299999999999</v>
      </c>
      <c r="Y3022">
        <v>0</v>
      </c>
      <c r="Z3022">
        <v>0</v>
      </c>
    </row>
    <row r="3023" spans="1:26"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1">
        <v>928.95399999999995</v>
      </c>
      <c r="S3023" s="111">
        <v>32914.1</v>
      </c>
      <c r="T3023" s="111">
        <v>13603.2</v>
      </c>
      <c r="U3023">
        <v>3.3519100000000002</v>
      </c>
      <c r="V3023">
        <v>4400.55</v>
      </c>
      <c r="W3023">
        <v>11696</v>
      </c>
      <c r="X3023">
        <v>3.3377599999999998</v>
      </c>
      <c r="Y3023">
        <v>0</v>
      </c>
      <c r="Z3023">
        <v>0</v>
      </c>
    </row>
    <row r="3024" spans="1:26"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1">
        <v>1652.97</v>
      </c>
      <c r="S3024" s="111">
        <v>29678.2</v>
      </c>
      <c r="T3024" s="111">
        <v>10965</v>
      </c>
      <c r="U3024">
        <v>3.8303400000000001</v>
      </c>
      <c r="V3024">
        <v>4834.46</v>
      </c>
      <c r="W3024">
        <v>11522.8</v>
      </c>
      <c r="X3024">
        <v>3.7946200000000001</v>
      </c>
      <c r="Y3024">
        <v>0</v>
      </c>
      <c r="Z3024">
        <v>0</v>
      </c>
    </row>
    <row r="3025" spans="1:26"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1">
        <v>1775.25</v>
      </c>
      <c r="S3025" s="111">
        <v>33254.300000000003</v>
      </c>
      <c r="T3025" s="111">
        <v>10976</v>
      </c>
      <c r="U3025">
        <v>3.12616</v>
      </c>
      <c r="V3025">
        <v>2233.9699999999998</v>
      </c>
      <c r="W3025">
        <v>8990.6</v>
      </c>
      <c r="X3025">
        <v>4.0168799999999996</v>
      </c>
      <c r="Y3025">
        <v>0</v>
      </c>
      <c r="Z3025">
        <v>0</v>
      </c>
    </row>
    <row r="3026" spans="1:26"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1">
        <v>2600.5</v>
      </c>
      <c r="S3026" s="111">
        <v>28761.3</v>
      </c>
      <c r="T3026" s="111">
        <v>12499.1</v>
      </c>
      <c r="U3026">
        <v>2.1230699999999998</v>
      </c>
      <c r="V3026">
        <v>4879.67</v>
      </c>
      <c r="W3026">
        <v>6761.5</v>
      </c>
      <c r="X3026">
        <v>2.1273499999999999</v>
      </c>
      <c r="Y3026">
        <v>0</v>
      </c>
      <c r="Z3026">
        <v>0</v>
      </c>
    </row>
    <row r="3027" spans="1:26"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1">
        <v>2043.58</v>
      </c>
      <c r="S3027" s="111">
        <v>28209</v>
      </c>
      <c r="T3027" s="111">
        <v>25268.1</v>
      </c>
      <c r="U3027">
        <v>2.5407299999999999</v>
      </c>
      <c r="V3027">
        <v>14507</v>
      </c>
      <c r="W3027">
        <v>4308.8900000000003</v>
      </c>
      <c r="X3027">
        <v>1.2070700000000001</v>
      </c>
      <c r="Y3027">
        <v>0</v>
      </c>
      <c r="Z3027">
        <v>0</v>
      </c>
    </row>
    <row r="3028" spans="1:26"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1">
        <v>2110.9499999999998</v>
      </c>
      <c r="S3028" s="111">
        <v>27329.4</v>
      </c>
      <c r="T3028" s="111">
        <v>39525.300000000003</v>
      </c>
      <c r="U3028">
        <v>2.87799</v>
      </c>
      <c r="V3028">
        <v>28069.8</v>
      </c>
      <c r="W3028">
        <v>2111.98</v>
      </c>
      <c r="X3028">
        <v>3.1734499999999999</v>
      </c>
      <c r="Y3028">
        <v>0</v>
      </c>
      <c r="Z3028">
        <v>627.45399999999995</v>
      </c>
    </row>
    <row r="3029" spans="1:26"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1">
        <v>2799.7</v>
      </c>
      <c r="S3029" s="111">
        <v>25028.400000000001</v>
      </c>
      <c r="T3029" s="111">
        <v>39929.1</v>
      </c>
      <c r="U3029">
        <v>1.9558800000000001</v>
      </c>
      <c r="V3029">
        <v>35549.300000000003</v>
      </c>
      <c r="W3029">
        <v>987.95600000000002</v>
      </c>
      <c r="X3029">
        <v>1.93519</v>
      </c>
      <c r="Y3029">
        <v>0</v>
      </c>
      <c r="Z3029">
        <v>898.59900000000005</v>
      </c>
    </row>
    <row r="3030" spans="1:26"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1">
        <v>2133.59</v>
      </c>
      <c r="S3030" s="111">
        <v>14155</v>
      </c>
      <c r="T3030" s="111">
        <v>35470.5</v>
      </c>
      <c r="U3030">
        <v>1.0558799999999999</v>
      </c>
      <c r="V3030">
        <v>39323.5</v>
      </c>
      <c r="W3030">
        <v>1432.72</v>
      </c>
      <c r="X3030">
        <v>1.5436099999999999</v>
      </c>
      <c r="Y3030">
        <v>0</v>
      </c>
      <c r="Z3030">
        <v>132.71299999999999</v>
      </c>
    </row>
    <row r="3031" spans="1:26"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1">
        <v>1740.86</v>
      </c>
      <c r="S3031" s="111">
        <v>6836.03</v>
      </c>
      <c r="T3031" s="111">
        <v>17315.400000000001</v>
      </c>
      <c r="U3031">
        <v>0.60556200000000004</v>
      </c>
      <c r="V3031">
        <v>40053.4</v>
      </c>
      <c r="W3031">
        <v>1934.58</v>
      </c>
      <c r="X3031">
        <v>0.62481299999999995</v>
      </c>
      <c r="Y3031">
        <v>0</v>
      </c>
      <c r="Z3031">
        <v>0</v>
      </c>
    </row>
    <row r="3032" spans="1:26"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1">
        <v>1123.58</v>
      </c>
      <c r="S3032" s="111">
        <v>3055.31</v>
      </c>
      <c r="T3032" s="111">
        <v>23017.9</v>
      </c>
      <c r="U3032">
        <v>0.14046</v>
      </c>
      <c r="V3032">
        <v>39757.800000000003</v>
      </c>
      <c r="W3032">
        <v>969.28499999999997</v>
      </c>
      <c r="X3032">
        <v>9.8502000000000006E-2</v>
      </c>
      <c r="Y3032">
        <v>0</v>
      </c>
      <c r="Z3032">
        <v>0</v>
      </c>
    </row>
    <row r="3033" spans="1:26"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1">
        <v>0</v>
      </c>
      <c r="S3033" s="111">
        <v>2974.67</v>
      </c>
      <c r="T3033" s="111">
        <v>28809.8</v>
      </c>
      <c r="U3033">
        <v>0</v>
      </c>
      <c r="V3033">
        <v>39803.4</v>
      </c>
      <c r="W3033">
        <v>569.90899999999999</v>
      </c>
      <c r="X3033">
        <v>0</v>
      </c>
      <c r="Y3033">
        <v>167.56200000000001</v>
      </c>
      <c r="Z3033">
        <v>0</v>
      </c>
    </row>
    <row r="3034" spans="1:26"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1">
        <v>0</v>
      </c>
      <c r="S3034" s="111">
        <v>4177.1899999999996</v>
      </c>
      <c r="T3034" s="111">
        <v>14789.1</v>
      </c>
      <c r="U3034">
        <v>0</v>
      </c>
      <c r="V3034">
        <v>40053.4</v>
      </c>
      <c r="W3034">
        <v>751.71699999999998</v>
      </c>
      <c r="X3034">
        <v>0</v>
      </c>
      <c r="Y3034">
        <v>1748.11</v>
      </c>
      <c r="Z3034">
        <v>0</v>
      </c>
    </row>
    <row r="3035" spans="1:26"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1">
        <v>0</v>
      </c>
      <c r="S3035" s="111">
        <v>8656.68</v>
      </c>
      <c r="T3035" s="111">
        <v>13621.6</v>
      </c>
      <c r="U3035">
        <v>0</v>
      </c>
      <c r="V3035">
        <v>39873</v>
      </c>
      <c r="W3035">
        <v>1209.97</v>
      </c>
      <c r="X3035">
        <v>0</v>
      </c>
      <c r="Y3035">
        <v>1682.37</v>
      </c>
      <c r="Z3035">
        <v>405.69499999999999</v>
      </c>
    </row>
    <row r="3036" spans="1:26"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1">
        <v>971.61800000000005</v>
      </c>
      <c r="S3036" s="111">
        <v>19340.900000000001</v>
      </c>
      <c r="T3036" s="111">
        <v>16710.8</v>
      </c>
      <c r="U3036">
        <v>0</v>
      </c>
      <c r="V3036">
        <v>37806.699999999997</v>
      </c>
      <c r="W3036">
        <v>3237.46</v>
      </c>
      <c r="X3036">
        <v>0</v>
      </c>
      <c r="Y3036">
        <v>0</v>
      </c>
      <c r="Z3036">
        <v>379.55799999999999</v>
      </c>
    </row>
    <row r="3037" spans="1:26"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1">
        <v>2300.63</v>
      </c>
      <c r="S3037" s="111">
        <v>36721.5</v>
      </c>
      <c r="T3037" s="111">
        <v>17704.5</v>
      </c>
      <c r="U3037">
        <v>0</v>
      </c>
      <c r="V3037">
        <v>34026.199999999997</v>
      </c>
      <c r="W3037">
        <v>4225.42</v>
      </c>
      <c r="X3037">
        <v>0</v>
      </c>
      <c r="Y3037">
        <v>0</v>
      </c>
      <c r="Z3037">
        <v>656.30700000000002</v>
      </c>
    </row>
    <row r="3038" spans="1:26"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1">
        <v>4920.3999999999996</v>
      </c>
      <c r="S3038" s="111">
        <v>38600.199999999997</v>
      </c>
      <c r="T3038" s="111">
        <v>17307.7</v>
      </c>
      <c r="U3038">
        <v>0</v>
      </c>
      <c r="V3038">
        <v>33107.4</v>
      </c>
      <c r="W3038">
        <v>4814.66</v>
      </c>
      <c r="X3038">
        <v>0</v>
      </c>
      <c r="Y3038">
        <v>665.846</v>
      </c>
      <c r="Z3038">
        <v>439.30700000000002</v>
      </c>
    </row>
    <row r="3039" spans="1:26"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1">
        <v>5462.51</v>
      </c>
      <c r="S3039" s="111">
        <v>39496.6</v>
      </c>
      <c r="T3039" s="111">
        <v>12605.3</v>
      </c>
      <c r="U3039">
        <v>0</v>
      </c>
      <c r="V3039">
        <v>28684.400000000001</v>
      </c>
      <c r="W3039">
        <v>9711.2199999999993</v>
      </c>
      <c r="X3039">
        <v>0</v>
      </c>
      <c r="Y3039">
        <v>677.03099999999995</v>
      </c>
      <c r="Z3039">
        <v>436.06599999999997</v>
      </c>
    </row>
    <row r="3040" spans="1:26"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1">
        <v>7866.98</v>
      </c>
      <c r="S3040" s="111">
        <v>39886.400000000001</v>
      </c>
      <c r="T3040" s="111">
        <v>13473.1</v>
      </c>
      <c r="U3040">
        <v>0</v>
      </c>
      <c r="V3040">
        <v>30284.7</v>
      </c>
      <c r="W3040">
        <v>10302.700000000001</v>
      </c>
      <c r="X3040">
        <v>0</v>
      </c>
      <c r="Y3040">
        <v>1475.96</v>
      </c>
      <c r="Z3040">
        <v>1187.23</v>
      </c>
    </row>
    <row r="3041" spans="1:26"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1">
        <v>10787.4</v>
      </c>
      <c r="S3041" s="111">
        <v>40053.4</v>
      </c>
      <c r="T3041" s="111">
        <v>12144.3</v>
      </c>
      <c r="U3041">
        <v>0</v>
      </c>
      <c r="V3041">
        <v>24934.9</v>
      </c>
      <c r="W3041">
        <v>10571.4</v>
      </c>
      <c r="X3041">
        <v>0</v>
      </c>
      <c r="Y3041">
        <v>4766.74</v>
      </c>
      <c r="Z3041">
        <v>1417.93</v>
      </c>
    </row>
    <row r="3042" spans="1:26"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1">
        <v>13407.5</v>
      </c>
      <c r="S3042" s="111">
        <v>39894.800000000003</v>
      </c>
      <c r="T3042" s="111">
        <v>15691.1</v>
      </c>
      <c r="U3042">
        <v>0</v>
      </c>
      <c r="V3042">
        <v>17137.8</v>
      </c>
      <c r="W3042">
        <v>11671</v>
      </c>
      <c r="X3042">
        <v>0</v>
      </c>
      <c r="Y3042">
        <v>5134.55</v>
      </c>
      <c r="Z3042">
        <v>761.63400000000001</v>
      </c>
    </row>
    <row r="3043" spans="1:26"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1">
        <v>16532.3</v>
      </c>
      <c r="S3043" s="111">
        <v>39578.6</v>
      </c>
      <c r="T3043" s="111">
        <v>19637</v>
      </c>
      <c r="U3043">
        <v>0.14710400000000001</v>
      </c>
      <c r="V3043">
        <v>10786.2</v>
      </c>
      <c r="W3043">
        <v>12770.7</v>
      </c>
      <c r="X3043">
        <v>0.16358600000000001</v>
      </c>
      <c r="Y3043">
        <v>4686.78</v>
      </c>
      <c r="Z3043">
        <v>511.34800000000001</v>
      </c>
    </row>
    <row r="3044" spans="1:26"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1">
        <v>18199.400000000001</v>
      </c>
      <c r="S3044" s="111">
        <v>39561.599999999999</v>
      </c>
      <c r="T3044" s="111">
        <v>17168.099999999999</v>
      </c>
      <c r="U3044">
        <v>0.80178499999999997</v>
      </c>
      <c r="V3044">
        <v>6353.56</v>
      </c>
      <c r="W3044">
        <v>11044.9</v>
      </c>
      <c r="X3044">
        <v>0.76080700000000001</v>
      </c>
      <c r="Y3044">
        <v>2779.86</v>
      </c>
      <c r="Z3044">
        <v>0</v>
      </c>
    </row>
    <row r="3045" spans="1:26"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1">
        <v>18354.099999999999</v>
      </c>
      <c r="S3045" s="111">
        <v>39122</v>
      </c>
      <c r="T3045" s="111">
        <v>25646.799999999999</v>
      </c>
      <c r="U3045">
        <v>1.8540099999999999</v>
      </c>
      <c r="V3045">
        <v>1030.29</v>
      </c>
      <c r="W3045">
        <v>1855.16</v>
      </c>
      <c r="X3045">
        <v>1.65293</v>
      </c>
      <c r="Y3045">
        <v>1.1422300000000001</v>
      </c>
      <c r="Z3045">
        <v>0</v>
      </c>
    </row>
    <row r="3046" spans="1:26"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1">
        <v>26575.3</v>
      </c>
      <c r="S3046" s="111">
        <v>38445.4</v>
      </c>
      <c r="T3046" s="111">
        <v>11299.8</v>
      </c>
      <c r="U3046">
        <v>2.8571800000000001</v>
      </c>
      <c r="V3046">
        <v>953.58699999999999</v>
      </c>
      <c r="W3046">
        <v>2834.22</v>
      </c>
      <c r="X3046">
        <v>2.50007</v>
      </c>
      <c r="Y3046">
        <v>0</v>
      </c>
      <c r="Z3046">
        <v>0</v>
      </c>
    </row>
    <row r="3047" spans="1:26"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1">
        <v>35088.800000000003</v>
      </c>
      <c r="S3047" s="111">
        <v>35626.9</v>
      </c>
      <c r="T3047" s="111">
        <v>4671.7299999999996</v>
      </c>
      <c r="U3047">
        <v>3.6494300000000002</v>
      </c>
      <c r="V3047">
        <v>0</v>
      </c>
      <c r="W3047">
        <v>6672.94</v>
      </c>
      <c r="X3047">
        <v>2.8269899999999999</v>
      </c>
      <c r="Y3047">
        <v>0</v>
      </c>
      <c r="Z3047">
        <v>0</v>
      </c>
    </row>
    <row r="3048" spans="1:26"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1">
        <v>35417.4</v>
      </c>
      <c r="S3048" s="111">
        <v>32721.8</v>
      </c>
      <c r="T3048" s="111">
        <v>2845.44</v>
      </c>
      <c r="U3048">
        <v>4.1765699999999999</v>
      </c>
      <c r="V3048">
        <v>0</v>
      </c>
      <c r="W3048">
        <v>20991.9</v>
      </c>
      <c r="X3048">
        <v>3.0177999999999998</v>
      </c>
      <c r="Y3048">
        <v>0</v>
      </c>
      <c r="Z3048">
        <v>0</v>
      </c>
    </row>
    <row r="3049" spans="1:26"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1">
        <v>37071.9</v>
      </c>
      <c r="S3049" s="111">
        <v>29388.6</v>
      </c>
      <c r="T3049" s="111">
        <v>778.59500000000003</v>
      </c>
      <c r="U3049">
        <v>4.4398099999999996</v>
      </c>
      <c r="V3049">
        <v>0</v>
      </c>
      <c r="W3049">
        <v>29695.599999999999</v>
      </c>
      <c r="X3049">
        <v>2.8365900000000002</v>
      </c>
      <c r="Y3049">
        <v>0</v>
      </c>
      <c r="Z3049">
        <v>0</v>
      </c>
    </row>
    <row r="3050" spans="1:26"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1">
        <v>38093.199999999997</v>
      </c>
      <c r="S3050" s="111">
        <v>25902.7</v>
      </c>
      <c r="T3050" s="111">
        <v>411.84800000000001</v>
      </c>
      <c r="U3050">
        <v>4.4311800000000003</v>
      </c>
      <c r="V3050">
        <v>0</v>
      </c>
      <c r="W3050">
        <v>34060</v>
      </c>
      <c r="X3050">
        <v>2.8036400000000001</v>
      </c>
      <c r="Y3050">
        <v>333.94900000000001</v>
      </c>
      <c r="Z3050">
        <v>0</v>
      </c>
    </row>
    <row r="3051" spans="1:26"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1">
        <v>38523.800000000003</v>
      </c>
      <c r="S3051" s="111">
        <v>21225.5</v>
      </c>
      <c r="T3051" s="111">
        <v>1402.42</v>
      </c>
      <c r="U3051">
        <v>4.1430600000000002</v>
      </c>
      <c r="V3051">
        <v>0</v>
      </c>
      <c r="W3051">
        <v>38033.300000000003</v>
      </c>
      <c r="X3051">
        <v>2.8456100000000002</v>
      </c>
      <c r="Y3051">
        <v>1421.59</v>
      </c>
      <c r="Z3051">
        <v>0</v>
      </c>
    </row>
    <row r="3052" spans="1:26"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1">
        <v>38714.699999999997</v>
      </c>
      <c r="S3052" s="111">
        <v>22725.200000000001</v>
      </c>
      <c r="T3052" s="111">
        <v>2482.1</v>
      </c>
      <c r="U3052">
        <v>3.5891600000000001</v>
      </c>
      <c r="V3052">
        <v>0</v>
      </c>
      <c r="W3052">
        <v>38496.400000000001</v>
      </c>
      <c r="X3052">
        <v>2.4542600000000001</v>
      </c>
      <c r="Y3052">
        <v>1422.6</v>
      </c>
      <c r="Z3052">
        <v>0</v>
      </c>
    </row>
    <row r="3053" spans="1:26"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1">
        <v>38442.400000000001</v>
      </c>
      <c r="S3053" s="111">
        <v>19033.599999999999</v>
      </c>
      <c r="T3053" s="111">
        <v>10175.9</v>
      </c>
      <c r="U3053">
        <v>2.7557900000000002</v>
      </c>
      <c r="V3053">
        <v>0</v>
      </c>
      <c r="W3053">
        <v>39336.699999999997</v>
      </c>
      <c r="X3053">
        <v>2.1789999999999998</v>
      </c>
      <c r="Y3053">
        <v>1434.95</v>
      </c>
      <c r="Z3053">
        <v>0</v>
      </c>
    </row>
    <row r="3054" spans="1:26"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1">
        <v>39201.599999999999</v>
      </c>
      <c r="S3054" s="111">
        <v>13992.5</v>
      </c>
      <c r="T3054" s="111">
        <v>37550.800000000003</v>
      </c>
      <c r="U3054">
        <v>1.69998</v>
      </c>
      <c r="V3054">
        <v>0</v>
      </c>
      <c r="W3054">
        <v>38664.300000000003</v>
      </c>
      <c r="X3054">
        <v>1.3789899999999999</v>
      </c>
      <c r="Y3054">
        <v>744.92899999999997</v>
      </c>
      <c r="Z3054">
        <v>0</v>
      </c>
    </row>
    <row r="3055" spans="1:26"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1">
        <v>39432</v>
      </c>
      <c r="S3055" s="111">
        <v>9666.19</v>
      </c>
      <c r="T3055" s="111">
        <v>40053.4</v>
      </c>
      <c r="U3055">
        <v>0.58722099999999999</v>
      </c>
      <c r="V3055">
        <v>0</v>
      </c>
      <c r="W3055">
        <v>37667</v>
      </c>
      <c r="X3055">
        <v>0.62170499999999995</v>
      </c>
      <c r="Y3055">
        <v>967.23900000000003</v>
      </c>
      <c r="Z3055">
        <v>0</v>
      </c>
    </row>
    <row r="3056" spans="1:26"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1">
        <v>39542.9</v>
      </c>
      <c r="S3056" s="111">
        <v>8830.34</v>
      </c>
      <c r="T3056" s="111">
        <v>40053.4</v>
      </c>
      <c r="U3056">
        <v>0.14668500000000001</v>
      </c>
      <c r="V3056">
        <v>1164.43</v>
      </c>
      <c r="W3056">
        <v>33329.300000000003</v>
      </c>
      <c r="X3056">
        <v>0.116193</v>
      </c>
      <c r="Y3056">
        <v>345.90300000000002</v>
      </c>
      <c r="Z3056">
        <v>0</v>
      </c>
    </row>
    <row r="3057" spans="1:26"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1">
        <v>40036.400000000001</v>
      </c>
      <c r="S3057" s="111">
        <v>20600.900000000001</v>
      </c>
      <c r="T3057" s="111">
        <v>40053.4</v>
      </c>
      <c r="U3057">
        <v>0</v>
      </c>
      <c r="V3057">
        <v>6023.73</v>
      </c>
      <c r="W3057">
        <v>17423.7</v>
      </c>
      <c r="X3057">
        <v>0</v>
      </c>
      <c r="Y3057">
        <v>8873.64</v>
      </c>
      <c r="Z3057">
        <v>231.92599999999999</v>
      </c>
    </row>
    <row r="3058" spans="1:26"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1">
        <v>40053.4</v>
      </c>
      <c r="S3058" s="111">
        <v>28331</v>
      </c>
      <c r="T3058" s="111">
        <v>40053.4</v>
      </c>
      <c r="U3058">
        <v>0</v>
      </c>
      <c r="V3058">
        <v>6916.53</v>
      </c>
      <c r="W3058">
        <v>7234.54</v>
      </c>
      <c r="X3058">
        <v>0</v>
      </c>
      <c r="Y3058">
        <v>7921.67</v>
      </c>
      <c r="Z3058">
        <v>0</v>
      </c>
    </row>
    <row r="3059" spans="1:26"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1">
        <v>40053.4</v>
      </c>
      <c r="S3059" s="111">
        <v>31497.3</v>
      </c>
      <c r="T3059" s="111">
        <v>40053.4</v>
      </c>
      <c r="U3059">
        <v>0</v>
      </c>
      <c r="V3059">
        <v>4567.76</v>
      </c>
      <c r="W3059">
        <v>712.39499999999998</v>
      </c>
      <c r="X3059">
        <v>0</v>
      </c>
      <c r="Y3059">
        <v>15286.5</v>
      </c>
      <c r="Z3059">
        <v>0</v>
      </c>
    </row>
    <row r="3060" spans="1:26"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1">
        <v>40053.4</v>
      </c>
      <c r="S3060" s="111">
        <v>35258.9</v>
      </c>
      <c r="T3060" s="111">
        <v>40053.4</v>
      </c>
      <c r="U3060">
        <v>0</v>
      </c>
      <c r="V3060">
        <v>5057.21</v>
      </c>
      <c r="W3060">
        <v>1672.23</v>
      </c>
      <c r="X3060">
        <v>0</v>
      </c>
      <c r="Y3060">
        <v>16370.4</v>
      </c>
      <c r="Z3060">
        <v>0</v>
      </c>
    </row>
    <row r="3061" spans="1:26"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1">
        <v>40022.699999999997</v>
      </c>
      <c r="S3061" s="111">
        <v>37455.800000000003</v>
      </c>
      <c r="T3061" s="111">
        <v>40020.6</v>
      </c>
      <c r="U3061">
        <v>0</v>
      </c>
      <c r="V3061">
        <v>2516.8200000000002</v>
      </c>
      <c r="W3061">
        <v>3931.85</v>
      </c>
      <c r="X3061">
        <v>0</v>
      </c>
      <c r="Y3061">
        <v>24315.1</v>
      </c>
      <c r="Z3061">
        <v>3787.33</v>
      </c>
    </row>
    <row r="3062" spans="1:26"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1">
        <v>39874</v>
      </c>
      <c r="S3062" s="111">
        <v>38222.800000000003</v>
      </c>
      <c r="T3062" s="111">
        <v>40053.4</v>
      </c>
      <c r="U3062">
        <v>0</v>
      </c>
      <c r="V3062">
        <v>955.14800000000002</v>
      </c>
      <c r="W3062">
        <v>5971.97</v>
      </c>
      <c r="X3062">
        <v>0</v>
      </c>
      <c r="Y3062">
        <v>23378.5</v>
      </c>
      <c r="Z3062">
        <v>0</v>
      </c>
    </row>
    <row r="3063" spans="1:26"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1">
        <v>40034</v>
      </c>
      <c r="S3063" s="111">
        <v>39298</v>
      </c>
      <c r="T3063" s="111">
        <v>40053.4</v>
      </c>
      <c r="U3063">
        <v>0</v>
      </c>
      <c r="V3063">
        <v>0</v>
      </c>
      <c r="W3063">
        <v>6657.6</v>
      </c>
      <c r="X3063">
        <v>0</v>
      </c>
      <c r="Y3063">
        <v>26628.799999999999</v>
      </c>
      <c r="Z3063">
        <v>0</v>
      </c>
    </row>
    <row r="3064" spans="1:26"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1">
        <v>39482.5</v>
      </c>
      <c r="S3064" s="111">
        <v>39494.699999999997</v>
      </c>
      <c r="T3064" s="111">
        <v>40053.4</v>
      </c>
      <c r="U3064">
        <v>0</v>
      </c>
      <c r="V3064">
        <v>0</v>
      </c>
      <c r="W3064">
        <v>3158.51</v>
      </c>
      <c r="X3064">
        <v>0</v>
      </c>
      <c r="Y3064">
        <v>25265.1</v>
      </c>
      <c r="Z3064">
        <v>306.21499999999997</v>
      </c>
    </row>
    <row r="3065" spans="1:26"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1">
        <v>37995.1</v>
      </c>
      <c r="S3065" s="111">
        <v>38398.400000000001</v>
      </c>
      <c r="T3065" s="111">
        <v>40053.4</v>
      </c>
      <c r="U3065">
        <v>0</v>
      </c>
      <c r="V3065">
        <v>0</v>
      </c>
      <c r="W3065">
        <v>1130.6400000000001</v>
      </c>
      <c r="X3065">
        <v>0</v>
      </c>
      <c r="Y3065">
        <v>22033.200000000001</v>
      </c>
      <c r="Z3065">
        <v>0</v>
      </c>
    </row>
    <row r="3066" spans="1:26"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1">
        <v>30024.6</v>
      </c>
      <c r="S3066" s="111">
        <v>35543.599999999999</v>
      </c>
      <c r="T3066" s="111">
        <v>39639.4</v>
      </c>
      <c r="U3066">
        <v>0</v>
      </c>
      <c r="V3066">
        <v>0</v>
      </c>
      <c r="W3066">
        <v>2867.63</v>
      </c>
      <c r="X3066">
        <v>0</v>
      </c>
      <c r="Y3066">
        <v>16902.7</v>
      </c>
      <c r="Z3066">
        <v>0</v>
      </c>
    </row>
    <row r="3067" spans="1:26"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1">
        <v>16350.7</v>
      </c>
      <c r="S3067" s="111">
        <v>28447.9</v>
      </c>
      <c r="T3067" s="111">
        <v>38337.4</v>
      </c>
      <c r="U3067">
        <v>0.16251399999999999</v>
      </c>
      <c r="V3067">
        <v>1241.07</v>
      </c>
      <c r="W3067">
        <v>5440.04</v>
      </c>
      <c r="X3067">
        <v>0.13666200000000001</v>
      </c>
      <c r="Y3067">
        <v>6251.79</v>
      </c>
      <c r="Z3067">
        <v>0</v>
      </c>
    </row>
    <row r="3068" spans="1:26"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1">
        <v>17144.599999999999</v>
      </c>
      <c r="S3068" s="111">
        <v>20577.900000000001</v>
      </c>
      <c r="T3068" s="111">
        <v>34307.300000000003</v>
      </c>
      <c r="U3068">
        <v>0.68640299999999999</v>
      </c>
      <c r="V3068">
        <v>2428.36</v>
      </c>
      <c r="W3068">
        <v>5012.03</v>
      </c>
      <c r="X3068">
        <v>4.9311899999999999E-2</v>
      </c>
      <c r="Y3068">
        <v>701.41399999999999</v>
      </c>
      <c r="Z3068">
        <v>0</v>
      </c>
    </row>
    <row r="3069" spans="1:26"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1">
        <v>12778.2</v>
      </c>
      <c r="S3069" s="111">
        <v>7734.64</v>
      </c>
      <c r="T3069" s="111">
        <v>35034.1</v>
      </c>
      <c r="U3069">
        <v>1.8207199999999999</v>
      </c>
      <c r="V3069">
        <v>0</v>
      </c>
      <c r="W3069">
        <v>170.738</v>
      </c>
      <c r="X3069">
        <v>0.53661499999999995</v>
      </c>
      <c r="Y3069">
        <v>0</v>
      </c>
      <c r="Z3069">
        <v>0</v>
      </c>
    </row>
    <row r="3070" spans="1:26"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1">
        <v>12837.3</v>
      </c>
      <c r="S3070" s="111">
        <v>5943.17</v>
      </c>
      <c r="T3070" s="111">
        <v>18346.3</v>
      </c>
      <c r="U3070">
        <v>2.2748300000000001</v>
      </c>
      <c r="V3070">
        <v>267.24900000000002</v>
      </c>
      <c r="W3070">
        <v>1188.52</v>
      </c>
      <c r="X3070">
        <v>0.75740499999999999</v>
      </c>
      <c r="Y3070">
        <v>0</v>
      </c>
      <c r="Z3070">
        <v>0</v>
      </c>
    </row>
    <row r="3071" spans="1:26"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1">
        <v>16278</v>
      </c>
      <c r="S3071" s="111">
        <v>13510.9</v>
      </c>
      <c r="T3071" s="111">
        <v>19339.400000000001</v>
      </c>
      <c r="U3071">
        <v>3.3749199999999999</v>
      </c>
      <c r="V3071">
        <v>0</v>
      </c>
      <c r="W3071">
        <v>814.35400000000004</v>
      </c>
      <c r="X3071">
        <v>1.5085</v>
      </c>
      <c r="Y3071">
        <v>0</v>
      </c>
      <c r="Z3071">
        <v>0</v>
      </c>
    </row>
    <row r="3072" spans="1:26"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1">
        <v>19653.599999999999</v>
      </c>
      <c r="S3072" s="111">
        <v>13019.1</v>
      </c>
      <c r="T3072" s="111">
        <v>25756.799999999999</v>
      </c>
      <c r="U3072">
        <v>4.0745699999999996</v>
      </c>
      <c r="V3072">
        <v>0</v>
      </c>
      <c r="W3072">
        <v>679.33100000000002</v>
      </c>
      <c r="X3072">
        <v>2.9160699999999999</v>
      </c>
      <c r="Y3072">
        <v>0</v>
      </c>
      <c r="Z3072">
        <v>0</v>
      </c>
    </row>
    <row r="3073" spans="1:26"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1">
        <v>27498.6</v>
      </c>
      <c r="S3073" s="111">
        <v>13279.4</v>
      </c>
      <c r="T3073" s="111">
        <v>13804.8</v>
      </c>
      <c r="U3073">
        <v>4.2970300000000003</v>
      </c>
      <c r="V3073">
        <v>0</v>
      </c>
      <c r="W3073">
        <v>729.36400000000003</v>
      </c>
      <c r="X3073">
        <v>2.71909</v>
      </c>
      <c r="Y3073">
        <v>0</v>
      </c>
      <c r="Z3073">
        <v>0</v>
      </c>
    </row>
    <row r="3074" spans="1:26"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1">
        <v>25758.6</v>
      </c>
      <c r="S3074" s="111">
        <v>9666.09</v>
      </c>
      <c r="T3074" s="111">
        <v>10794</v>
      </c>
      <c r="U3074">
        <v>4.2471800000000002</v>
      </c>
      <c r="V3074">
        <v>0</v>
      </c>
      <c r="W3074">
        <v>2393.61</v>
      </c>
      <c r="X3074">
        <v>3.70011</v>
      </c>
      <c r="Y3074">
        <v>0</v>
      </c>
      <c r="Z3074">
        <v>0</v>
      </c>
    </row>
    <row r="3075" spans="1:26"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1">
        <v>16127.3</v>
      </c>
      <c r="S3075" s="111">
        <v>8164.96</v>
      </c>
      <c r="T3075" s="111">
        <v>3158.87</v>
      </c>
      <c r="U3075">
        <v>4.0009800000000002</v>
      </c>
      <c r="V3075">
        <v>2302.4699999999998</v>
      </c>
      <c r="W3075">
        <v>5816.8</v>
      </c>
      <c r="X3075">
        <v>3.4774799999999999</v>
      </c>
      <c r="Y3075">
        <v>0</v>
      </c>
      <c r="Z3075">
        <v>0</v>
      </c>
    </row>
    <row r="3076" spans="1:26"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1">
        <v>21445.4</v>
      </c>
      <c r="S3076" s="111">
        <v>5962.24</v>
      </c>
      <c r="T3076" s="111">
        <v>4215.49</v>
      </c>
      <c r="U3076">
        <v>3.4856500000000001</v>
      </c>
      <c r="V3076">
        <v>16044.6</v>
      </c>
      <c r="W3076">
        <v>5149.71</v>
      </c>
      <c r="X3076">
        <v>2.58196</v>
      </c>
      <c r="Y3076">
        <v>0</v>
      </c>
      <c r="Z3076">
        <v>0</v>
      </c>
    </row>
    <row r="3077" spans="1:26"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1">
        <v>21955.1</v>
      </c>
      <c r="S3077" s="111">
        <v>4905.3</v>
      </c>
      <c r="T3077" s="111">
        <v>8939.15</v>
      </c>
      <c r="U3077">
        <v>2.1129500000000001</v>
      </c>
      <c r="V3077">
        <v>30562.1</v>
      </c>
      <c r="W3077">
        <v>4785.75</v>
      </c>
      <c r="X3077">
        <v>2.16717</v>
      </c>
      <c r="Y3077">
        <v>0</v>
      </c>
      <c r="Z3077">
        <v>0</v>
      </c>
    </row>
    <row r="3078" spans="1:26"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1">
        <v>23290.5</v>
      </c>
      <c r="S3078" s="111">
        <v>357.15600000000001</v>
      </c>
      <c r="T3078" s="111">
        <v>38340.699999999997</v>
      </c>
      <c r="U3078">
        <v>0.799794</v>
      </c>
      <c r="V3078">
        <v>38870.300000000003</v>
      </c>
      <c r="W3078">
        <v>5817.65</v>
      </c>
      <c r="X3078">
        <v>0.95611699999999999</v>
      </c>
      <c r="Y3078">
        <v>0</v>
      </c>
      <c r="Z3078">
        <v>0</v>
      </c>
    </row>
    <row r="3079" spans="1:26"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1">
        <v>24643.8</v>
      </c>
      <c r="S3079" s="111">
        <v>0</v>
      </c>
      <c r="T3079" s="111">
        <v>40053.4</v>
      </c>
      <c r="U3079">
        <v>0.36890699999999998</v>
      </c>
      <c r="V3079">
        <v>40053.4</v>
      </c>
      <c r="W3079">
        <v>6678.55</v>
      </c>
      <c r="X3079">
        <v>0.43220999999999998</v>
      </c>
      <c r="Y3079">
        <v>9681.89</v>
      </c>
      <c r="Z3079">
        <v>190.42400000000001</v>
      </c>
    </row>
    <row r="3080" spans="1:26"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1">
        <v>13159.1</v>
      </c>
      <c r="S3080" s="111">
        <v>3867.79</v>
      </c>
      <c r="T3080" s="111">
        <v>40053.4</v>
      </c>
      <c r="U3080">
        <v>0.13672699999999999</v>
      </c>
      <c r="V3080">
        <v>40053.4</v>
      </c>
      <c r="W3080">
        <v>5966.3</v>
      </c>
      <c r="X3080">
        <v>0.119397</v>
      </c>
      <c r="Y3080">
        <v>8444.5400000000009</v>
      </c>
      <c r="Z3080">
        <v>0</v>
      </c>
    </row>
    <row r="3081" spans="1:26"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1">
        <v>9131.07</v>
      </c>
      <c r="S3081" s="111">
        <v>29671.8</v>
      </c>
      <c r="T3081" s="111">
        <v>40053.4</v>
      </c>
      <c r="U3081">
        <v>0</v>
      </c>
      <c r="V3081">
        <v>40053.4</v>
      </c>
      <c r="W3081">
        <v>5799.05</v>
      </c>
      <c r="X3081">
        <v>0</v>
      </c>
      <c r="Y3081">
        <v>0</v>
      </c>
      <c r="Z3081">
        <v>10005.6</v>
      </c>
    </row>
    <row r="3082" spans="1:26"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1">
        <v>9909.09</v>
      </c>
      <c r="S3082" s="111">
        <v>36627.800000000003</v>
      </c>
      <c r="T3082" s="111">
        <v>40053.4</v>
      </c>
      <c r="U3082">
        <v>0</v>
      </c>
      <c r="V3082">
        <v>40053.4</v>
      </c>
      <c r="W3082">
        <v>3871.89</v>
      </c>
      <c r="X3082">
        <v>0</v>
      </c>
      <c r="Y3082">
        <v>0</v>
      </c>
      <c r="Z3082">
        <v>28165.599999999999</v>
      </c>
    </row>
    <row r="3083" spans="1:26"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1">
        <v>8224.56</v>
      </c>
      <c r="S3083" s="111">
        <v>37292.9</v>
      </c>
      <c r="T3083" s="111">
        <v>40053.4</v>
      </c>
      <c r="U3083">
        <v>0</v>
      </c>
      <c r="V3083">
        <v>39428.9</v>
      </c>
      <c r="W3083">
        <v>3084.23</v>
      </c>
      <c r="X3083">
        <v>0</v>
      </c>
      <c r="Y3083">
        <v>0</v>
      </c>
      <c r="Z3083">
        <v>39281</v>
      </c>
    </row>
    <row r="3084" spans="1:26"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1">
        <v>9637.77</v>
      </c>
      <c r="S3084" s="111">
        <v>37641</v>
      </c>
      <c r="T3084" s="111">
        <v>39343.9</v>
      </c>
      <c r="U3084">
        <v>0</v>
      </c>
      <c r="V3084">
        <v>35242</v>
      </c>
      <c r="W3084">
        <v>2546.02</v>
      </c>
      <c r="X3084">
        <v>0</v>
      </c>
      <c r="Y3084">
        <v>0</v>
      </c>
      <c r="Z3084">
        <v>36924.1</v>
      </c>
    </row>
    <row r="3085" spans="1:26"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1">
        <v>6913.11</v>
      </c>
      <c r="S3085" s="111">
        <v>37227.300000000003</v>
      </c>
      <c r="T3085" s="111">
        <v>39019.4</v>
      </c>
      <c r="U3085">
        <v>0</v>
      </c>
      <c r="V3085">
        <v>34726.199999999997</v>
      </c>
      <c r="W3085">
        <v>2424.04</v>
      </c>
      <c r="X3085">
        <v>0</v>
      </c>
      <c r="Y3085">
        <v>4014.27</v>
      </c>
      <c r="Z3085">
        <v>26211.3</v>
      </c>
    </row>
    <row r="3086" spans="1:26"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1">
        <v>5293.71</v>
      </c>
      <c r="S3086" s="111">
        <v>35128.699999999997</v>
      </c>
      <c r="T3086" s="111">
        <v>37921.300000000003</v>
      </c>
      <c r="U3086">
        <v>0</v>
      </c>
      <c r="V3086">
        <v>27081.3</v>
      </c>
      <c r="W3086">
        <v>1801.07</v>
      </c>
      <c r="X3086">
        <v>0</v>
      </c>
      <c r="Y3086">
        <v>0</v>
      </c>
      <c r="Z3086">
        <v>24879.7</v>
      </c>
    </row>
    <row r="3087" spans="1:26"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1">
        <v>4774.99</v>
      </c>
      <c r="S3087" s="111">
        <v>31594.400000000001</v>
      </c>
      <c r="T3087" s="111">
        <v>32021.4</v>
      </c>
      <c r="U3087">
        <v>0</v>
      </c>
      <c r="V3087">
        <v>27794.7</v>
      </c>
      <c r="W3087">
        <v>1988.93</v>
      </c>
      <c r="X3087">
        <v>0</v>
      </c>
      <c r="Y3087">
        <v>0</v>
      </c>
      <c r="Z3087">
        <v>33571.1</v>
      </c>
    </row>
    <row r="3088" spans="1:26"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1">
        <v>8014.01</v>
      </c>
      <c r="S3088" s="111">
        <v>27786</v>
      </c>
      <c r="T3088" s="111">
        <v>18929.099999999999</v>
      </c>
      <c r="U3088">
        <v>0</v>
      </c>
      <c r="V3088">
        <v>12503.8</v>
      </c>
      <c r="W3088">
        <v>1984.22</v>
      </c>
      <c r="X3088">
        <v>0</v>
      </c>
      <c r="Y3088">
        <v>12806.3</v>
      </c>
      <c r="Z3088">
        <v>38732.699999999997</v>
      </c>
    </row>
    <row r="3089" spans="1:26"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1">
        <v>9484.91</v>
      </c>
      <c r="S3089" s="111">
        <v>19314.2</v>
      </c>
      <c r="T3089" s="111">
        <v>11023.4</v>
      </c>
      <c r="U3089">
        <v>0</v>
      </c>
      <c r="V3089">
        <v>5734.74</v>
      </c>
      <c r="W3089">
        <v>1587.83</v>
      </c>
      <c r="X3089">
        <v>0</v>
      </c>
      <c r="Y3089">
        <v>16448.099999999999</v>
      </c>
      <c r="Z3089">
        <v>39685.699999999997</v>
      </c>
    </row>
    <row r="3090" spans="1:26"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1">
        <v>8459.11</v>
      </c>
      <c r="S3090" s="111">
        <v>19029</v>
      </c>
      <c r="T3090" s="111">
        <v>7726.57</v>
      </c>
      <c r="U3090">
        <v>0</v>
      </c>
      <c r="V3090">
        <v>8336.75</v>
      </c>
      <c r="W3090">
        <v>2490.5300000000002</v>
      </c>
      <c r="X3090">
        <v>0</v>
      </c>
      <c r="Y3090">
        <v>2296.81</v>
      </c>
      <c r="Z3090">
        <v>40053.4</v>
      </c>
    </row>
    <row r="3091" spans="1:26"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1">
        <v>8297.69</v>
      </c>
      <c r="S3091" s="111">
        <v>18667</v>
      </c>
      <c r="T3091" s="111">
        <v>5033.74</v>
      </c>
      <c r="U3091">
        <v>0.146784</v>
      </c>
      <c r="V3091">
        <v>11302</v>
      </c>
      <c r="W3091">
        <v>3822.59</v>
      </c>
      <c r="X3091">
        <v>0.15618799999999999</v>
      </c>
      <c r="Y3091">
        <v>0</v>
      </c>
      <c r="Z3091">
        <v>40053.4</v>
      </c>
    </row>
    <row r="3092" spans="1:26"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1">
        <v>18403.2</v>
      </c>
      <c r="S3092" s="111">
        <v>8858.86</v>
      </c>
      <c r="T3092" s="111">
        <v>8487.74</v>
      </c>
      <c r="U3092">
        <v>0.83535199999999998</v>
      </c>
      <c r="V3092">
        <v>3595.52</v>
      </c>
      <c r="W3092">
        <v>2596.8000000000002</v>
      </c>
      <c r="X3092">
        <v>0.70932300000000004</v>
      </c>
      <c r="Y3092">
        <v>0</v>
      </c>
      <c r="Z3092">
        <v>40053.4</v>
      </c>
    </row>
    <row r="3093" spans="1:26"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1">
        <v>18745.2</v>
      </c>
      <c r="S3093" s="111">
        <v>4480.5</v>
      </c>
      <c r="T3093" s="111">
        <v>625.79399999999998</v>
      </c>
      <c r="U3093">
        <v>1.90055</v>
      </c>
      <c r="V3093">
        <v>0</v>
      </c>
      <c r="W3093">
        <v>3314.59</v>
      </c>
      <c r="X3093">
        <v>1.54294</v>
      </c>
      <c r="Y3093">
        <v>6783.42</v>
      </c>
      <c r="Z3093">
        <v>40053.4</v>
      </c>
    </row>
    <row r="3094" spans="1:26"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1">
        <v>18956</v>
      </c>
      <c r="S3094" s="111">
        <v>0</v>
      </c>
      <c r="T3094" s="111">
        <v>2697.99</v>
      </c>
      <c r="U3094">
        <v>2.85412</v>
      </c>
      <c r="V3094">
        <v>0</v>
      </c>
      <c r="W3094">
        <v>5456.46</v>
      </c>
      <c r="X3094">
        <v>2.1112700000000002</v>
      </c>
      <c r="Y3094">
        <v>19696.5</v>
      </c>
      <c r="Z3094">
        <v>40053.4</v>
      </c>
    </row>
    <row r="3095" spans="1:26"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1">
        <v>21594.400000000001</v>
      </c>
      <c r="S3095" s="111">
        <v>0</v>
      </c>
      <c r="T3095" s="111">
        <v>2839.9</v>
      </c>
      <c r="U3095">
        <v>3.55741</v>
      </c>
      <c r="V3095">
        <v>0</v>
      </c>
      <c r="W3095">
        <v>7861.74</v>
      </c>
      <c r="X3095">
        <v>2.2982900000000002</v>
      </c>
      <c r="Y3095">
        <v>5709.22</v>
      </c>
      <c r="Z3095">
        <v>38909.300000000003</v>
      </c>
    </row>
    <row r="3096" spans="1:26"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1">
        <v>16263.5</v>
      </c>
      <c r="S3096" s="111">
        <v>0</v>
      </c>
      <c r="T3096" s="111">
        <v>745.97199999999998</v>
      </c>
      <c r="U3096">
        <v>4.0716799999999997</v>
      </c>
      <c r="V3096">
        <v>0</v>
      </c>
      <c r="W3096">
        <v>11926.4</v>
      </c>
      <c r="X3096">
        <v>2.0952899999999999</v>
      </c>
      <c r="Y3096">
        <v>7895.8</v>
      </c>
      <c r="Z3096">
        <v>39453.800000000003</v>
      </c>
    </row>
    <row r="3097" spans="1:26"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1">
        <v>12891.8</v>
      </c>
      <c r="S3097" s="111">
        <v>0</v>
      </c>
      <c r="T3097" s="111">
        <v>0</v>
      </c>
      <c r="U3097">
        <v>4.3449299999999997</v>
      </c>
      <c r="V3097">
        <v>0</v>
      </c>
      <c r="W3097">
        <v>18080.400000000001</v>
      </c>
      <c r="X3097">
        <v>1.47444</v>
      </c>
      <c r="Y3097">
        <v>5263.45</v>
      </c>
      <c r="Z3097">
        <v>39433.699999999997</v>
      </c>
    </row>
    <row r="3098" spans="1:26"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1">
        <v>10489.4</v>
      </c>
      <c r="S3098" s="111">
        <v>0</v>
      </c>
      <c r="T3098" s="111">
        <v>0</v>
      </c>
      <c r="U3098">
        <v>4.3248100000000003</v>
      </c>
      <c r="V3098">
        <v>0</v>
      </c>
      <c r="W3098">
        <v>27293.200000000001</v>
      </c>
      <c r="X3098">
        <v>2.24492</v>
      </c>
      <c r="Y3098">
        <v>11326.2</v>
      </c>
      <c r="Z3098">
        <v>38026.699999999997</v>
      </c>
    </row>
    <row r="3099" spans="1:26"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1">
        <v>6589.9</v>
      </c>
      <c r="S3099" s="111">
        <v>1339.81</v>
      </c>
      <c r="T3099" s="111">
        <v>0</v>
      </c>
      <c r="U3099">
        <v>4.0540700000000003</v>
      </c>
      <c r="V3099">
        <v>0</v>
      </c>
      <c r="W3099">
        <v>34271.1</v>
      </c>
      <c r="X3099">
        <v>1.6416900000000001</v>
      </c>
      <c r="Y3099">
        <v>11653.8</v>
      </c>
      <c r="Z3099">
        <v>39292</v>
      </c>
    </row>
    <row r="3100" spans="1:26"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1">
        <v>5308.54</v>
      </c>
      <c r="S3100" s="111">
        <v>5038.4799999999996</v>
      </c>
      <c r="T3100" s="111">
        <v>773.69200000000001</v>
      </c>
      <c r="U3100">
        <v>3.5208400000000002</v>
      </c>
      <c r="V3100">
        <v>0</v>
      </c>
      <c r="W3100">
        <v>36934.1</v>
      </c>
      <c r="X3100">
        <v>1.9624699999999999</v>
      </c>
      <c r="Y3100">
        <v>12819.3</v>
      </c>
      <c r="Z3100">
        <v>38404</v>
      </c>
    </row>
    <row r="3101" spans="1:26"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1">
        <v>5213.97</v>
      </c>
      <c r="S3101" s="111">
        <v>13250</v>
      </c>
      <c r="T3101" s="111">
        <v>10246.9</v>
      </c>
      <c r="U3101">
        <v>2.71631</v>
      </c>
      <c r="V3101">
        <v>0</v>
      </c>
      <c r="W3101">
        <v>37213</v>
      </c>
      <c r="X3101">
        <v>0.78712199999999999</v>
      </c>
      <c r="Y3101">
        <v>20608.900000000001</v>
      </c>
      <c r="Z3101">
        <v>39666.699999999997</v>
      </c>
    </row>
    <row r="3102" spans="1:26"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1">
        <v>8051.18</v>
      </c>
      <c r="S3102" s="111">
        <v>25950.2</v>
      </c>
      <c r="T3102" s="111">
        <v>25568.7</v>
      </c>
      <c r="U3102">
        <v>1.73841</v>
      </c>
      <c r="V3102">
        <v>0</v>
      </c>
      <c r="W3102">
        <v>38097</v>
      </c>
      <c r="X3102">
        <v>0.68490300000000004</v>
      </c>
      <c r="Y3102">
        <v>11733.1</v>
      </c>
      <c r="Z3102">
        <v>37014.699999999997</v>
      </c>
    </row>
    <row r="3103" spans="1:26"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1">
        <v>12023.4</v>
      </c>
      <c r="S3103" s="111">
        <v>36216.699999999997</v>
      </c>
      <c r="T3103" s="111">
        <v>37331.4</v>
      </c>
      <c r="U3103">
        <v>0.77121099999999998</v>
      </c>
      <c r="V3103">
        <v>515.66700000000003</v>
      </c>
      <c r="W3103">
        <v>38700.300000000003</v>
      </c>
      <c r="X3103">
        <v>0.48436200000000001</v>
      </c>
      <c r="Y3103">
        <v>22817.599999999999</v>
      </c>
      <c r="Z3103">
        <v>34558.699999999997</v>
      </c>
    </row>
    <row r="3104" spans="1:26"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1">
        <v>10652.1</v>
      </c>
      <c r="S3104" s="111">
        <v>37234.1</v>
      </c>
      <c r="T3104" s="111">
        <v>37822</v>
      </c>
      <c r="U3104">
        <v>0.14943400000000001</v>
      </c>
      <c r="V3104">
        <v>1379.49</v>
      </c>
      <c r="W3104">
        <v>39467.800000000003</v>
      </c>
      <c r="X3104">
        <v>6.2560899999999997E-3</v>
      </c>
      <c r="Y3104">
        <v>27207.7</v>
      </c>
      <c r="Z3104">
        <v>35436.199999999997</v>
      </c>
    </row>
    <row r="3105" spans="1:26"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1">
        <v>11789.2</v>
      </c>
      <c r="S3105" s="111">
        <v>38612.9</v>
      </c>
      <c r="T3105" s="111">
        <v>39729</v>
      </c>
      <c r="U3105">
        <v>0</v>
      </c>
      <c r="V3105">
        <v>2952.12</v>
      </c>
      <c r="W3105">
        <v>39684.699999999997</v>
      </c>
      <c r="X3105">
        <v>0</v>
      </c>
      <c r="Y3105">
        <v>29679.8</v>
      </c>
      <c r="Z3105">
        <v>37401.1</v>
      </c>
    </row>
    <row r="3106" spans="1:26"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1">
        <v>17248.5</v>
      </c>
      <c r="S3106" s="111">
        <v>39580.300000000003</v>
      </c>
      <c r="T3106" s="111">
        <v>40053.4</v>
      </c>
      <c r="U3106">
        <v>0</v>
      </c>
      <c r="V3106">
        <v>2465.85</v>
      </c>
      <c r="W3106">
        <v>39455.800000000003</v>
      </c>
      <c r="X3106">
        <v>0</v>
      </c>
      <c r="Y3106">
        <v>28201.1</v>
      </c>
      <c r="Z3106">
        <v>39413.199999999997</v>
      </c>
    </row>
    <row r="3107" spans="1:26"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1">
        <v>18330.599999999999</v>
      </c>
      <c r="S3107" s="111">
        <v>39816</v>
      </c>
      <c r="T3107" s="111">
        <v>39765.300000000003</v>
      </c>
      <c r="U3107">
        <v>0</v>
      </c>
      <c r="V3107">
        <v>2004.6</v>
      </c>
      <c r="W3107">
        <v>38520</v>
      </c>
      <c r="X3107">
        <v>0</v>
      </c>
      <c r="Y3107">
        <v>25229.4</v>
      </c>
      <c r="Z3107">
        <v>39601.800000000003</v>
      </c>
    </row>
    <row r="3108" spans="1:26"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1">
        <v>10617.6</v>
      </c>
      <c r="S3108" s="111">
        <v>39825.599999999999</v>
      </c>
      <c r="T3108" s="111">
        <v>37756.6</v>
      </c>
      <c r="U3108">
        <v>0</v>
      </c>
      <c r="V3108">
        <v>1163.8499999999999</v>
      </c>
      <c r="W3108">
        <v>37437.699999999997</v>
      </c>
      <c r="X3108">
        <v>0</v>
      </c>
      <c r="Y3108">
        <v>4676.8599999999997</v>
      </c>
      <c r="Z3108">
        <v>39975.1</v>
      </c>
    </row>
    <row r="3109" spans="1:26"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1">
        <v>8432.93</v>
      </c>
      <c r="S3109" s="111">
        <v>39106.699999999997</v>
      </c>
      <c r="T3109" s="111">
        <v>37968.9</v>
      </c>
      <c r="U3109">
        <v>0</v>
      </c>
      <c r="V3109">
        <v>0</v>
      </c>
      <c r="W3109">
        <v>37334.6</v>
      </c>
      <c r="X3109">
        <v>0</v>
      </c>
      <c r="Y3109">
        <v>12119.7</v>
      </c>
      <c r="Z3109">
        <v>40053.4</v>
      </c>
    </row>
    <row r="3110" spans="1:26"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1">
        <v>7665.89</v>
      </c>
      <c r="S3110" s="111">
        <v>38285.699999999997</v>
      </c>
      <c r="T3110" s="111">
        <v>38261.4</v>
      </c>
      <c r="U3110">
        <v>0</v>
      </c>
      <c r="V3110">
        <v>0</v>
      </c>
      <c r="W3110">
        <v>36274.300000000003</v>
      </c>
      <c r="X3110">
        <v>0</v>
      </c>
      <c r="Y3110">
        <v>17652.400000000001</v>
      </c>
      <c r="Z3110">
        <v>40053.4</v>
      </c>
    </row>
    <row r="3111" spans="1:26"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1">
        <v>17619.8</v>
      </c>
      <c r="S3111" s="111">
        <v>35523.199999999997</v>
      </c>
      <c r="T3111" s="111">
        <v>35700.300000000003</v>
      </c>
      <c r="U3111">
        <v>0</v>
      </c>
      <c r="V3111">
        <v>904.77200000000005</v>
      </c>
      <c r="W3111">
        <v>36430.5</v>
      </c>
      <c r="X3111">
        <v>0</v>
      </c>
      <c r="Y3111">
        <v>16735.900000000001</v>
      </c>
      <c r="Z3111">
        <v>39933</v>
      </c>
    </row>
    <row r="3112" spans="1:26"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1">
        <v>8111</v>
      </c>
      <c r="S3112" s="111">
        <v>31598.7</v>
      </c>
      <c r="T3112" s="111">
        <v>34676.800000000003</v>
      </c>
      <c r="U3112">
        <v>0</v>
      </c>
      <c r="V3112">
        <v>6614.86</v>
      </c>
      <c r="W3112">
        <v>36801.599999999999</v>
      </c>
      <c r="X3112">
        <v>0</v>
      </c>
      <c r="Y3112">
        <v>16366.8</v>
      </c>
      <c r="Z3112">
        <v>39519.699999999997</v>
      </c>
    </row>
    <row r="3113" spans="1:26"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1">
        <v>4380.21</v>
      </c>
      <c r="S3113" s="111">
        <v>28014.9</v>
      </c>
      <c r="T3113" s="111">
        <v>33053.5</v>
      </c>
      <c r="U3113">
        <v>0</v>
      </c>
      <c r="V3113">
        <v>5729.17</v>
      </c>
      <c r="W3113">
        <v>38206.699999999997</v>
      </c>
      <c r="X3113">
        <v>0</v>
      </c>
      <c r="Y3113">
        <v>10602.1</v>
      </c>
      <c r="Z3113">
        <v>38757.4</v>
      </c>
    </row>
    <row r="3114" spans="1:26"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1">
        <v>3503.75</v>
      </c>
      <c r="S3114" s="111">
        <v>27591</v>
      </c>
      <c r="T3114" s="111">
        <v>14838.3</v>
      </c>
      <c r="U3114">
        <v>0</v>
      </c>
      <c r="V3114">
        <v>6323.19</v>
      </c>
      <c r="W3114">
        <v>37775.699999999997</v>
      </c>
      <c r="X3114">
        <v>0</v>
      </c>
      <c r="Y3114">
        <v>13443.8</v>
      </c>
      <c r="Z3114">
        <v>36596.9</v>
      </c>
    </row>
    <row r="3115" spans="1:26"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1">
        <v>2769.86</v>
      </c>
      <c r="S3115" s="111">
        <v>27137.599999999999</v>
      </c>
      <c r="T3115" s="111">
        <v>3519.92</v>
      </c>
      <c r="U3115">
        <v>0.18565599999999999</v>
      </c>
      <c r="V3115">
        <v>6739.11</v>
      </c>
      <c r="W3115">
        <v>37303.300000000003</v>
      </c>
      <c r="X3115">
        <v>0.18348800000000001</v>
      </c>
      <c r="Y3115">
        <v>14654</v>
      </c>
      <c r="Z3115">
        <v>34172.6</v>
      </c>
    </row>
    <row r="3116" spans="1:26"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1">
        <v>395.90800000000002</v>
      </c>
      <c r="S3116" s="111">
        <v>30941.200000000001</v>
      </c>
      <c r="T3116" s="111">
        <v>7370.16</v>
      </c>
      <c r="U3116">
        <v>0.80451399999999995</v>
      </c>
      <c r="V3116">
        <v>4767.6400000000003</v>
      </c>
      <c r="W3116">
        <v>38454.9</v>
      </c>
      <c r="X3116">
        <v>0.86636199999999997</v>
      </c>
      <c r="Y3116">
        <v>19834.3</v>
      </c>
      <c r="Z3116">
        <v>31608.1</v>
      </c>
    </row>
    <row r="3117" spans="1:26"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1">
        <v>768.55600000000004</v>
      </c>
      <c r="S3117" s="111">
        <v>19912.8</v>
      </c>
      <c r="T3117" s="111">
        <v>133.92400000000001</v>
      </c>
      <c r="U3117">
        <v>1.52484</v>
      </c>
      <c r="V3117">
        <v>2304.63</v>
      </c>
      <c r="W3117">
        <v>37895.699999999997</v>
      </c>
      <c r="X3117">
        <v>1.6437600000000001</v>
      </c>
      <c r="Y3117">
        <v>10085.200000000001</v>
      </c>
      <c r="Z3117">
        <v>29346.2</v>
      </c>
    </row>
    <row r="3118" spans="1:26"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1">
        <v>982.51700000000005</v>
      </c>
      <c r="S3118" s="111">
        <v>7388.39</v>
      </c>
      <c r="T3118" s="111">
        <v>0</v>
      </c>
      <c r="U3118">
        <v>2.5752299999999999</v>
      </c>
      <c r="V3118">
        <v>1937.92</v>
      </c>
      <c r="W3118">
        <v>38982.699999999997</v>
      </c>
      <c r="X3118">
        <v>2.38436</v>
      </c>
      <c r="Y3118">
        <v>5907.28</v>
      </c>
      <c r="Z3118">
        <v>27534.7</v>
      </c>
    </row>
    <row r="3119" spans="1:26"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1">
        <v>2543.37</v>
      </c>
      <c r="S3119" s="111">
        <v>4935.58</v>
      </c>
      <c r="T3119" s="111">
        <v>0</v>
      </c>
      <c r="U3119">
        <v>2.9300899999999999</v>
      </c>
      <c r="V3119">
        <v>1992.62</v>
      </c>
      <c r="W3119">
        <v>39698.699999999997</v>
      </c>
      <c r="X3119">
        <v>2.3822199999999998</v>
      </c>
      <c r="Y3119">
        <v>3664.36</v>
      </c>
      <c r="Z3119">
        <v>22624.7</v>
      </c>
    </row>
    <row r="3120" spans="1:26"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1">
        <v>2265.48</v>
      </c>
      <c r="S3120" s="111">
        <v>3448.93</v>
      </c>
      <c r="T3120" s="111">
        <v>0</v>
      </c>
      <c r="U3120">
        <v>3.28531</v>
      </c>
      <c r="V3120">
        <v>2447.0100000000002</v>
      </c>
      <c r="W3120">
        <v>40053.4</v>
      </c>
      <c r="X3120">
        <v>2.4983599999999999</v>
      </c>
      <c r="Y3120">
        <v>1274.45</v>
      </c>
      <c r="Z3120">
        <v>21556.400000000001</v>
      </c>
    </row>
    <row r="3121" spans="1:26"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1">
        <v>2951.89</v>
      </c>
      <c r="S3121" s="111">
        <v>2017.99</v>
      </c>
      <c r="T3121" s="111">
        <v>0</v>
      </c>
      <c r="U3121">
        <v>3.3787400000000001</v>
      </c>
      <c r="V3121">
        <v>3381.11</v>
      </c>
      <c r="W3121">
        <v>40053.4</v>
      </c>
      <c r="X3121">
        <v>2.4870700000000001</v>
      </c>
      <c r="Y3121">
        <v>388.57600000000002</v>
      </c>
      <c r="Z3121">
        <v>15728.1</v>
      </c>
    </row>
    <row r="3122" spans="1:26"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1">
        <v>2337.84</v>
      </c>
      <c r="S3122" s="111">
        <v>2942.92</v>
      </c>
      <c r="T3122" s="111">
        <v>0</v>
      </c>
      <c r="U3122">
        <v>3.2052399999999999</v>
      </c>
      <c r="V3122">
        <v>6171.68</v>
      </c>
      <c r="W3122">
        <v>40053.4</v>
      </c>
      <c r="X3122">
        <v>1.67587</v>
      </c>
      <c r="Y3122">
        <v>848.38099999999997</v>
      </c>
      <c r="Z3122">
        <v>15148.6</v>
      </c>
    </row>
    <row r="3123" spans="1:26"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1">
        <v>1197.04</v>
      </c>
      <c r="S3123" s="111">
        <v>1742.17</v>
      </c>
      <c r="T3123" s="111">
        <v>0</v>
      </c>
      <c r="U3123">
        <v>3.4254500000000001</v>
      </c>
      <c r="V3123">
        <v>9477.66</v>
      </c>
      <c r="W3123">
        <v>40053.4</v>
      </c>
      <c r="X3123">
        <v>1.9738100000000001</v>
      </c>
      <c r="Y3123">
        <v>261.68700000000001</v>
      </c>
      <c r="Z3123">
        <v>13031.8</v>
      </c>
    </row>
    <row r="3124" spans="1:26"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1">
        <v>819.66700000000003</v>
      </c>
      <c r="S3124" s="111">
        <v>1494.42</v>
      </c>
      <c r="T3124" s="111">
        <v>0</v>
      </c>
      <c r="U3124">
        <v>1.53295</v>
      </c>
      <c r="V3124">
        <v>22940.2</v>
      </c>
      <c r="W3124">
        <v>40053.4</v>
      </c>
      <c r="X3124">
        <v>1.61965</v>
      </c>
      <c r="Y3124">
        <v>0</v>
      </c>
      <c r="Z3124">
        <v>10448</v>
      </c>
    </row>
    <row r="3125" spans="1:26"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1">
        <v>913.40800000000002</v>
      </c>
      <c r="S3125" s="111">
        <v>2762.8</v>
      </c>
      <c r="T3125" s="111">
        <v>0</v>
      </c>
      <c r="U3125">
        <v>0.84004699999999999</v>
      </c>
      <c r="V3125">
        <v>31548.6</v>
      </c>
      <c r="W3125">
        <v>40053.4</v>
      </c>
      <c r="X3125">
        <v>0.74179200000000001</v>
      </c>
      <c r="Y3125">
        <v>0</v>
      </c>
      <c r="Z3125">
        <v>5888.31</v>
      </c>
    </row>
    <row r="3126" spans="1:26"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1">
        <v>1117.6500000000001</v>
      </c>
      <c r="S3126" s="111">
        <v>13170.4</v>
      </c>
      <c r="T3126" s="111">
        <v>1020.19</v>
      </c>
      <c r="U3126">
        <v>0.61788600000000005</v>
      </c>
      <c r="V3126">
        <v>35076</v>
      </c>
      <c r="W3126">
        <v>40053.4</v>
      </c>
      <c r="X3126">
        <v>0.17876800000000001</v>
      </c>
      <c r="Y3126">
        <v>0</v>
      </c>
      <c r="Z3126">
        <v>4333.8</v>
      </c>
    </row>
    <row r="3127" spans="1:26"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1">
        <v>1306.04</v>
      </c>
      <c r="S3127" s="111">
        <v>31307.5</v>
      </c>
      <c r="T3127" s="111">
        <v>11130.4</v>
      </c>
      <c r="U3127">
        <v>0.65295400000000003</v>
      </c>
      <c r="V3127">
        <v>37301.1</v>
      </c>
      <c r="W3127">
        <v>40053.4</v>
      </c>
      <c r="X3127">
        <v>0.18473200000000001</v>
      </c>
      <c r="Y3127">
        <v>0</v>
      </c>
      <c r="Z3127">
        <v>3019.55</v>
      </c>
    </row>
    <row r="3128" spans="1:26"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1">
        <v>1632.84</v>
      </c>
      <c r="S3128" s="111">
        <v>35111.5</v>
      </c>
      <c r="T3128" s="111">
        <v>34280.5</v>
      </c>
      <c r="U3128">
        <v>0.16281599999999999</v>
      </c>
      <c r="V3128">
        <v>38971.199999999997</v>
      </c>
      <c r="W3128">
        <v>40053.4</v>
      </c>
      <c r="X3128">
        <v>6.6045099999999995E-2</v>
      </c>
      <c r="Y3128">
        <v>0</v>
      </c>
      <c r="Z3128">
        <v>1724.5</v>
      </c>
    </row>
    <row r="3129" spans="1:26"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1">
        <v>1273.1500000000001</v>
      </c>
      <c r="S3129" s="111">
        <v>37372.1</v>
      </c>
      <c r="T3129" s="111">
        <v>35821.1</v>
      </c>
      <c r="U3129">
        <v>0</v>
      </c>
      <c r="V3129">
        <v>38526.800000000003</v>
      </c>
      <c r="W3129">
        <v>40052.6</v>
      </c>
      <c r="X3129">
        <v>0</v>
      </c>
      <c r="Y3129">
        <v>0</v>
      </c>
      <c r="Z3129">
        <v>398.71699999999998</v>
      </c>
    </row>
    <row r="3130" spans="1:26"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1">
        <v>1661.01</v>
      </c>
      <c r="S3130" s="111">
        <v>32926</v>
      </c>
      <c r="T3130" s="111">
        <v>37935.599999999999</v>
      </c>
      <c r="U3130">
        <v>0</v>
      </c>
      <c r="V3130">
        <v>37423.800000000003</v>
      </c>
      <c r="W3130">
        <v>39999.1</v>
      </c>
      <c r="X3130">
        <v>0</v>
      </c>
      <c r="Y3130">
        <v>0</v>
      </c>
      <c r="Z3130">
        <v>602.34400000000005</v>
      </c>
    </row>
    <row r="3131" spans="1:26"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1">
        <v>3338.39</v>
      </c>
      <c r="S3131" s="111">
        <v>32873.9</v>
      </c>
      <c r="T3131" s="111">
        <v>37071.800000000003</v>
      </c>
      <c r="U3131">
        <v>0</v>
      </c>
      <c r="V3131">
        <v>33389.199999999997</v>
      </c>
      <c r="W3131">
        <v>39676.1</v>
      </c>
      <c r="X3131">
        <v>0</v>
      </c>
      <c r="Y3131">
        <v>0</v>
      </c>
      <c r="Z3131">
        <v>0</v>
      </c>
    </row>
    <row r="3132" spans="1:26"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1">
        <v>3472.13</v>
      </c>
      <c r="S3132" s="111">
        <v>27885.4</v>
      </c>
      <c r="T3132" s="111">
        <v>37848.9</v>
      </c>
      <c r="U3132">
        <v>0</v>
      </c>
      <c r="V3132">
        <v>23527.9</v>
      </c>
      <c r="W3132">
        <v>38810.6</v>
      </c>
      <c r="X3132">
        <v>0</v>
      </c>
      <c r="Y3132">
        <v>247.42</v>
      </c>
      <c r="Z3132">
        <v>0</v>
      </c>
    </row>
    <row r="3133" spans="1:26"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1">
        <v>3838.89</v>
      </c>
      <c r="S3133" s="111">
        <v>30170.3</v>
      </c>
      <c r="T3133" s="111">
        <v>38818.199999999997</v>
      </c>
      <c r="U3133">
        <v>0</v>
      </c>
      <c r="V3133">
        <v>19795.099999999999</v>
      </c>
      <c r="W3133">
        <v>36893.599999999999</v>
      </c>
      <c r="X3133">
        <v>0</v>
      </c>
      <c r="Y3133">
        <v>812.53499999999997</v>
      </c>
      <c r="Z3133">
        <v>3670.43</v>
      </c>
    </row>
    <row r="3134" spans="1:26"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1">
        <v>3042.68</v>
      </c>
      <c r="S3134" s="111">
        <v>33294.199999999997</v>
      </c>
      <c r="T3134" s="111">
        <v>39269.5</v>
      </c>
      <c r="U3134">
        <v>0</v>
      </c>
      <c r="V3134">
        <v>15197.7</v>
      </c>
      <c r="W3134">
        <v>28258.3</v>
      </c>
      <c r="X3134">
        <v>0</v>
      </c>
      <c r="Y3134">
        <v>0</v>
      </c>
      <c r="Z3134">
        <v>4572.82</v>
      </c>
    </row>
    <row r="3135" spans="1:26"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1">
        <v>2788.73</v>
      </c>
      <c r="S3135" s="111">
        <v>33242</v>
      </c>
      <c r="T3135" s="111">
        <v>37245.5</v>
      </c>
      <c r="U3135">
        <v>0</v>
      </c>
      <c r="V3135">
        <v>12441.1</v>
      </c>
      <c r="W3135">
        <v>28030.1</v>
      </c>
      <c r="X3135">
        <v>0</v>
      </c>
      <c r="Y3135">
        <v>701.822</v>
      </c>
      <c r="Z3135">
        <v>0</v>
      </c>
    </row>
    <row r="3136" spans="1:26"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1">
        <v>3281.55</v>
      </c>
      <c r="S3136" s="111">
        <v>33168.699999999997</v>
      </c>
      <c r="T3136" s="111">
        <v>38518.6</v>
      </c>
      <c r="U3136">
        <v>0</v>
      </c>
      <c r="V3136">
        <v>13321.4</v>
      </c>
      <c r="W3136">
        <v>26966</v>
      </c>
      <c r="X3136">
        <v>0</v>
      </c>
      <c r="Y3136">
        <v>1309.96</v>
      </c>
      <c r="Z3136">
        <v>11403</v>
      </c>
    </row>
    <row r="3137" spans="1:26"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1">
        <v>3482.95</v>
      </c>
      <c r="S3137" s="111">
        <v>24792.400000000001</v>
      </c>
      <c r="T3137" s="111">
        <v>36791</v>
      </c>
      <c r="U3137">
        <v>0</v>
      </c>
      <c r="V3137">
        <v>5111.4799999999996</v>
      </c>
      <c r="W3137">
        <v>21856.9</v>
      </c>
      <c r="X3137">
        <v>0</v>
      </c>
      <c r="Y3137">
        <v>2549.15</v>
      </c>
      <c r="Z3137">
        <v>1577.75</v>
      </c>
    </row>
    <row r="3138" spans="1:26"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1">
        <v>3789.49</v>
      </c>
      <c r="S3138" s="111">
        <v>19942</v>
      </c>
      <c r="T3138" s="111">
        <v>33916.800000000003</v>
      </c>
      <c r="U3138">
        <v>0</v>
      </c>
      <c r="V3138">
        <v>6136.18</v>
      </c>
      <c r="W3138">
        <v>19879.3</v>
      </c>
      <c r="X3138">
        <v>0</v>
      </c>
      <c r="Y3138">
        <v>22099.1</v>
      </c>
      <c r="Z3138">
        <v>9506.1299999999992</v>
      </c>
    </row>
    <row r="3139" spans="1:26"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1">
        <v>4054.24</v>
      </c>
      <c r="S3139" s="111">
        <v>15620.8</v>
      </c>
      <c r="T3139" s="111">
        <v>29817.7</v>
      </c>
      <c r="U3139">
        <v>0.169101</v>
      </c>
      <c r="V3139">
        <v>7403.28</v>
      </c>
      <c r="W3139">
        <v>18075.7</v>
      </c>
      <c r="X3139">
        <v>0.168632</v>
      </c>
      <c r="Y3139">
        <v>13609.2</v>
      </c>
      <c r="Z3139">
        <v>20164.5</v>
      </c>
    </row>
    <row r="3140" spans="1:26"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1">
        <v>7380.76</v>
      </c>
      <c r="S3140" s="111">
        <v>5915.34</v>
      </c>
      <c r="T3140" s="111">
        <v>27321.9</v>
      </c>
      <c r="U3140">
        <v>0.74470099999999995</v>
      </c>
      <c r="V3140">
        <v>1753.65</v>
      </c>
      <c r="W3140">
        <v>16609.7</v>
      </c>
      <c r="X3140">
        <v>0.31342999999999999</v>
      </c>
      <c r="Y3140">
        <v>30502.2</v>
      </c>
      <c r="Z3140">
        <v>32866.6</v>
      </c>
    </row>
    <row r="3141" spans="1:26"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1">
        <v>8420.44</v>
      </c>
      <c r="S3141" s="111">
        <v>2378.7399999999998</v>
      </c>
      <c r="T3141" s="111">
        <v>9274.8799999999992</v>
      </c>
      <c r="U3141">
        <v>1.8813800000000001</v>
      </c>
      <c r="V3141">
        <v>0</v>
      </c>
      <c r="W3141">
        <v>15399</v>
      </c>
      <c r="X3141">
        <v>0.39654899999999998</v>
      </c>
      <c r="Y3141">
        <v>29215.599999999999</v>
      </c>
      <c r="Z3141">
        <v>37521.9</v>
      </c>
    </row>
    <row r="3142" spans="1:26"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1">
        <v>7588.62</v>
      </c>
      <c r="S3142" s="111">
        <v>0</v>
      </c>
      <c r="T3142" s="111">
        <v>9724.81</v>
      </c>
      <c r="U3142">
        <v>2.1891500000000002</v>
      </c>
      <c r="V3142">
        <v>0</v>
      </c>
      <c r="W3142">
        <v>4088.94</v>
      </c>
      <c r="X3142">
        <v>0.47268300000000002</v>
      </c>
      <c r="Y3142">
        <v>31123</v>
      </c>
      <c r="Z3142">
        <v>35335.699999999997</v>
      </c>
    </row>
    <row r="3143" spans="1:26"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1">
        <v>7338.99</v>
      </c>
      <c r="S3143" s="111">
        <v>0</v>
      </c>
      <c r="T3143" s="111">
        <v>1358.25</v>
      </c>
      <c r="U3143">
        <v>2.4889199999999998</v>
      </c>
      <c r="V3143">
        <v>0</v>
      </c>
      <c r="W3143">
        <v>1612.65</v>
      </c>
      <c r="X3143">
        <v>0.44215500000000002</v>
      </c>
      <c r="Y3143">
        <v>34997.199999999997</v>
      </c>
      <c r="Z3143">
        <v>31353.200000000001</v>
      </c>
    </row>
    <row r="3144" spans="1:26"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1">
        <v>9547.1299999999992</v>
      </c>
      <c r="S3144" s="111">
        <v>0</v>
      </c>
      <c r="T3144" s="111">
        <v>4444.25</v>
      </c>
      <c r="U3144">
        <v>3.8632499999999999</v>
      </c>
      <c r="V3144">
        <v>0</v>
      </c>
      <c r="W3144">
        <v>5636.24</v>
      </c>
      <c r="X3144">
        <v>2.2991100000000002</v>
      </c>
      <c r="Y3144">
        <v>36814.9</v>
      </c>
      <c r="Z3144">
        <v>37913.599999999999</v>
      </c>
    </row>
    <row r="3145" spans="1:26"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1">
        <v>11612.7</v>
      </c>
      <c r="S3145" s="111">
        <v>0</v>
      </c>
      <c r="T3145" s="111">
        <v>3013.92</v>
      </c>
      <c r="U3145">
        <v>4.41967</v>
      </c>
      <c r="V3145">
        <v>0</v>
      </c>
      <c r="W3145">
        <v>7477.33</v>
      </c>
      <c r="X3145">
        <v>1.35609</v>
      </c>
      <c r="Y3145">
        <v>36541.800000000003</v>
      </c>
      <c r="Z3145">
        <v>36742.5</v>
      </c>
    </row>
    <row r="3146" spans="1:26"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1">
        <v>15057.6</v>
      </c>
      <c r="S3146" s="111">
        <v>0</v>
      </c>
      <c r="T3146" s="111">
        <v>3992.76</v>
      </c>
      <c r="U3146">
        <v>4.4151499999999997</v>
      </c>
      <c r="V3146">
        <v>0</v>
      </c>
      <c r="W3146">
        <v>13174.2</v>
      </c>
      <c r="X3146">
        <v>0.79625400000000002</v>
      </c>
      <c r="Y3146">
        <v>37574.6</v>
      </c>
      <c r="Z3146">
        <v>37364.9</v>
      </c>
    </row>
    <row r="3147" spans="1:26"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1">
        <v>18136.7</v>
      </c>
      <c r="S3147" s="111">
        <v>0</v>
      </c>
      <c r="T3147" s="111">
        <v>2405.21</v>
      </c>
      <c r="U3147">
        <v>2.8534799999999998</v>
      </c>
      <c r="V3147">
        <v>0</v>
      </c>
      <c r="W3147">
        <v>16211.6</v>
      </c>
      <c r="X3147">
        <v>0.747533</v>
      </c>
      <c r="Y3147">
        <v>39323.300000000003</v>
      </c>
      <c r="Z3147">
        <v>37397.9</v>
      </c>
    </row>
    <row r="3148" spans="1:26"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1">
        <v>17939.400000000001</v>
      </c>
      <c r="S3148" s="111">
        <v>2654.98</v>
      </c>
      <c r="T3148" s="111">
        <v>2965.83</v>
      </c>
      <c r="U3148">
        <v>3.6496300000000002</v>
      </c>
      <c r="V3148">
        <v>0</v>
      </c>
      <c r="W3148">
        <v>12475.7</v>
      </c>
      <c r="X3148">
        <v>0.68742300000000001</v>
      </c>
      <c r="Y3148">
        <v>39637.300000000003</v>
      </c>
      <c r="Z3148">
        <v>35821.1</v>
      </c>
    </row>
    <row r="3149" spans="1:26"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1">
        <v>16849.099999999999</v>
      </c>
      <c r="S3149" s="111">
        <v>7889.53</v>
      </c>
      <c r="T3149" s="111">
        <v>12383.3</v>
      </c>
      <c r="U3149">
        <v>2.8692199999999999</v>
      </c>
      <c r="V3149">
        <v>149.84800000000001</v>
      </c>
      <c r="W3149">
        <v>12108.9</v>
      </c>
      <c r="X3149">
        <v>0.53582600000000002</v>
      </c>
      <c r="Y3149">
        <v>38052.1</v>
      </c>
      <c r="Z3149">
        <v>38376.9</v>
      </c>
    </row>
    <row r="3150" spans="1:26"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1">
        <v>18761.8</v>
      </c>
      <c r="S3150" s="111">
        <v>17161.599999999999</v>
      </c>
      <c r="T3150" s="111">
        <v>21913.200000000001</v>
      </c>
      <c r="U3150">
        <v>1.8788499999999999</v>
      </c>
      <c r="V3150">
        <v>543.67399999999998</v>
      </c>
      <c r="W3150">
        <v>11999.7</v>
      </c>
      <c r="X3150">
        <v>0.44589899999999999</v>
      </c>
      <c r="Y3150">
        <v>40053.4</v>
      </c>
      <c r="Z3150">
        <v>40053.4</v>
      </c>
    </row>
    <row r="3151" spans="1:26"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1">
        <v>20929.400000000001</v>
      </c>
      <c r="S3151" s="111">
        <v>29319.1</v>
      </c>
      <c r="T3151" s="111">
        <v>31534.1</v>
      </c>
      <c r="U3151">
        <v>0.80333500000000002</v>
      </c>
      <c r="V3151">
        <v>871.62599999999998</v>
      </c>
      <c r="W3151">
        <v>11923.7</v>
      </c>
      <c r="X3151">
        <v>0.31822499999999998</v>
      </c>
      <c r="Y3151">
        <v>37679.599999999999</v>
      </c>
      <c r="Z3151">
        <v>28016</v>
      </c>
    </row>
    <row r="3152" spans="1:26"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1">
        <v>16421.599999999999</v>
      </c>
      <c r="S3152" s="111">
        <v>35743.5</v>
      </c>
      <c r="T3152" s="111">
        <v>28915.9</v>
      </c>
      <c r="U3152">
        <v>0.13365199999999999</v>
      </c>
      <c r="V3152">
        <v>0</v>
      </c>
      <c r="W3152">
        <v>10177.6</v>
      </c>
      <c r="X3152">
        <v>0.143123</v>
      </c>
      <c r="Y3152">
        <v>37517.199999999997</v>
      </c>
      <c r="Z3152">
        <v>32993.5</v>
      </c>
    </row>
    <row r="3153" spans="1:26"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1">
        <v>11780.1</v>
      </c>
      <c r="S3153" s="111">
        <v>38270.699999999997</v>
      </c>
      <c r="T3153" s="111">
        <v>30795.1</v>
      </c>
      <c r="U3153">
        <v>0</v>
      </c>
      <c r="V3153">
        <v>0</v>
      </c>
      <c r="W3153">
        <v>4432.3500000000004</v>
      </c>
      <c r="X3153">
        <v>0</v>
      </c>
      <c r="Y3153">
        <v>5063.13</v>
      </c>
      <c r="Z3153">
        <v>35631.9</v>
      </c>
    </row>
    <row r="3154" spans="1:26"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1">
        <v>7595.77</v>
      </c>
      <c r="S3154" s="111">
        <v>39504.199999999997</v>
      </c>
      <c r="T3154" s="111">
        <v>31550.6</v>
      </c>
      <c r="U3154">
        <v>0</v>
      </c>
      <c r="V3154">
        <v>0</v>
      </c>
      <c r="W3154">
        <v>2929.45</v>
      </c>
      <c r="X3154">
        <v>0</v>
      </c>
      <c r="Y3154">
        <v>20283.400000000001</v>
      </c>
      <c r="Z3154">
        <v>40053.4</v>
      </c>
    </row>
    <row r="3155" spans="1:26"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1">
        <v>6852.48</v>
      </c>
      <c r="S3155" s="111">
        <v>39569.699999999997</v>
      </c>
      <c r="T3155" s="111">
        <v>37289.699999999997</v>
      </c>
      <c r="U3155">
        <v>0</v>
      </c>
      <c r="V3155">
        <v>0</v>
      </c>
      <c r="W3155">
        <v>2920.4</v>
      </c>
      <c r="X3155">
        <v>0</v>
      </c>
      <c r="Y3155">
        <v>38209.199999999997</v>
      </c>
      <c r="Z3155">
        <v>40053.4</v>
      </c>
    </row>
    <row r="3156" spans="1:26"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1">
        <v>4716.9799999999996</v>
      </c>
      <c r="S3156" s="111">
        <v>39523.800000000003</v>
      </c>
      <c r="T3156" s="111">
        <v>37768</v>
      </c>
      <c r="U3156">
        <v>0</v>
      </c>
      <c r="V3156">
        <v>0</v>
      </c>
      <c r="W3156">
        <v>2819.08</v>
      </c>
      <c r="X3156">
        <v>0</v>
      </c>
      <c r="Y3156">
        <v>37979.9</v>
      </c>
      <c r="Z3156">
        <v>40053.4</v>
      </c>
    </row>
    <row r="3157" spans="1:26"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1">
        <v>3269.9</v>
      </c>
      <c r="S3157" s="111">
        <v>39805.4</v>
      </c>
      <c r="T3157" s="111">
        <v>39343.300000000003</v>
      </c>
      <c r="U3157">
        <v>0</v>
      </c>
      <c r="V3157">
        <v>8530.7900000000009</v>
      </c>
      <c r="W3157">
        <v>4531.22</v>
      </c>
      <c r="X3157">
        <v>0</v>
      </c>
      <c r="Y3157">
        <v>36611.199999999997</v>
      </c>
      <c r="Z3157">
        <v>39410.400000000001</v>
      </c>
    </row>
    <row r="3158" spans="1:26"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1">
        <v>1768.53</v>
      </c>
      <c r="S3158" s="111">
        <v>39979.300000000003</v>
      </c>
      <c r="T3158" s="111">
        <v>33412.400000000001</v>
      </c>
      <c r="U3158">
        <v>0</v>
      </c>
      <c r="V3158">
        <v>30025.8</v>
      </c>
      <c r="W3158">
        <v>12306.7</v>
      </c>
      <c r="X3158">
        <v>0</v>
      </c>
      <c r="Y3158">
        <v>37125.199999999997</v>
      </c>
      <c r="Z3158">
        <v>38817.800000000003</v>
      </c>
    </row>
    <row r="3159" spans="1:26"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1">
        <v>1689.48</v>
      </c>
      <c r="S3159" s="111">
        <v>39826.699999999997</v>
      </c>
      <c r="T3159" s="111">
        <v>32512.799999999999</v>
      </c>
      <c r="U3159">
        <v>0</v>
      </c>
      <c r="V3159">
        <v>34272</v>
      </c>
      <c r="W3159">
        <v>20923.3</v>
      </c>
      <c r="X3159">
        <v>0</v>
      </c>
      <c r="Y3159">
        <v>37754.1</v>
      </c>
      <c r="Z3159">
        <v>39624.9</v>
      </c>
    </row>
    <row r="3160" spans="1:26"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1">
        <v>1284.82</v>
      </c>
      <c r="S3160" s="111">
        <v>39459.1</v>
      </c>
      <c r="T3160" s="111">
        <v>33952.800000000003</v>
      </c>
      <c r="U3160">
        <v>0</v>
      </c>
      <c r="V3160">
        <v>37328.300000000003</v>
      </c>
      <c r="W3160">
        <v>24170.3</v>
      </c>
      <c r="X3160">
        <v>0</v>
      </c>
      <c r="Y3160">
        <v>34812.400000000001</v>
      </c>
      <c r="Z3160">
        <v>40053.4</v>
      </c>
    </row>
    <row r="3161" spans="1:26"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1">
        <v>597.29200000000003</v>
      </c>
      <c r="S3161" s="111">
        <v>38269.300000000003</v>
      </c>
      <c r="T3161" s="111">
        <v>27308.7</v>
      </c>
      <c r="U3161">
        <v>0</v>
      </c>
      <c r="V3161">
        <v>37975</v>
      </c>
      <c r="W3161">
        <v>18697.599999999999</v>
      </c>
      <c r="X3161">
        <v>0</v>
      </c>
      <c r="Y3161">
        <v>32317.5</v>
      </c>
      <c r="Z3161">
        <v>39747.4</v>
      </c>
    </row>
    <row r="3162" spans="1:26"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1">
        <v>0</v>
      </c>
      <c r="S3162" s="111">
        <v>36532.400000000001</v>
      </c>
      <c r="T3162" s="111">
        <v>25111.599999999999</v>
      </c>
      <c r="U3162">
        <v>0</v>
      </c>
      <c r="V3162">
        <v>37233.9</v>
      </c>
      <c r="W3162">
        <v>10909.2</v>
      </c>
      <c r="X3162">
        <v>0</v>
      </c>
      <c r="Y3162">
        <v>34064.400000000001</v>
      </c>
      <c r="Z3162">
        <v>39114.699999999997</v>
      </c>
    </row>
    <row r="3163" spans="1:26"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1">
        <v>0</v>
      </c>
      <c r="S3163" s="111">
        <v>32650.2</v>
      </c>
      <c r="T3163" s="111">
        <v>22715.7</v>
      </c>
      <c r="U3163">
        <v>0.143649</v>
      </c>
      <c r="V3163">
        <v>35978.5</v>
      </c>
      <c r="W3163">
        <v>5403.95</v>
      </c>
      <c r="X3163">
        <v>0.124596</v>
      </c>
      <c r="Y3163">
        <v>28622.7</v>
      </c>
      <c r="Z3163">
        <v>36309.599999999999</v>
      </c>
    </row>
    <row r="3164" spans="1:26"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1">
        <v>0</v>
      </c>
      <c r="S3164" s="111">
        <v>23718.6</v>
      </c>
      <c r="T3164" s="111">
        <v>22054</v>
      </c>
      <c r="U3164">
        <v>0.72872099999999995</v>
      </c>
      <c r="V3164">
        <v>24130.799999999999</v>
      </c>
      <c r="W3164">
        <v>4273.78</v>
      </c>
      <c r="X3164">
        <v>0.40126699999999998</v>
      </c>
      <c r="Y3164">
        <v>17407.099999999999</v>
      </c>
      <c r="Z3164">
        <v>38279.4</v>
      </c>
    </row>
    <row r="3165" spans="1:26"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1">
        <v>0</v>
      </c>
      <c r="S3165" s="111">
        <v>11763.3</v>
      </c>
      <c r="T3165" s="111">
        <v>7663.97</v>
      </c>
      <c r="U3165">
        <v>1.54454</v>
      </c>
      <c r="V3165">
        <v>11245.1</v>
      </c>
      <c r="W3165">
        <v>8892.0300000000007</v>
      </c>
      <c r="X3165">
        <v>0.57263600000000003</v>
      </c>
      <c r="Y3165">
        <v>21819.4</v>
      </c>
      <c r="Z3165">
        <v>39010.400000000001</v>
      </c>
    </row>
    <row r="3166" spans="1:26"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1">
        <v>0</v>
      </c>
      <c r="S3166" s="111">
        <v>2760.49</v>
      </c>
      <c r="T3166" s="111">
        <v>1079.32</v>
      </c>
      <c r="U3166">
        <v>2.9367000000000001</v>
      </c>
      <c r="V3166">
        <v>20526.8</v>
      </c>
      <c r="W3166">
        <v>23093</v>
      </c>
      <c r="X3166">
        <v>0.59628700000000001</v>
      </c>
      <c r="Y3166">
        <v>20121.7</v>
      </c>
      <c r="Z3166">
        <v>39514.9</v>
      </c>
    </row>
    <row r="3167" spans="1:26"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1">
        <v>0</v>
      </c>
      <c r="S3167" s="111">
        <v>839.54899999999998</v>
      </c>
      <c r="T3167" s="111">
        <v>0</v>
      </c>
      <c r="U3167">
        <v>3.6730800000000001</v>
      </c>
      <c r="V3167">
        <v>17741.400000000001</v>
      </c>
      <c r="W3167">
        <v>32156.7</v>
      </c>
      <c r="X3167">
        <v>1.9291199999999999</v>
      </c>
      <c r="Y3167">
        <v>20118.3</v>
      </c>
      <c r="Z3167">
        <v>38002.400000000001</v>
      </c>
    </row>
    <row r="3168" spans="1:26"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1">
        <v>0</v>
      </c>
      <c r="S3168" s="111">
        <v>471.92599999999999</v>
      </c>
      <c r="T3168" s="111">
        <v>0</v>
      </c>
      <c r="U3168">
        <v>4.1272900000000003</v>
      </c>
      <c r="V3168">
        <v>15897.5</v>
      </c>
      <c r="W3168">
        <v>29797.5</v>
      </c>
      <c r="X3168">
        <v>0.491838</v>
      </c>
      <c r="Y3168">
        <v>19903.7</v>
      </c>
      <c r="Z3168">
        <v>36486.699999999997</v>
      </c>
    </row>
    <row r="3169" spans="1:26"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1">
        <v>0</v>
      </c>
      <c r="S3169" s="111">
        <v>1085.69</v>
      </c>
      <c r="T3169" s="111">
        <v>0</v>
      </c>
      <c r="U3169">
        <v>4.3540099999999997</v>
      </c>
      <c r="V3169">
        <v>19263.400000000001</v>
      </c>
      <c r="W3169">
        <v>34193</v>
      </c>
      <c r="X3169">
        <v>0.72135199999999999</v>
      </c>
      <c r="Y3169">
        <v>15924.7</v>
      </c>
      <c r="Z3169">
        <v>35433.599999999999</v>
      </c>
    </row>
    <row r="3170" spans="1:26"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1">
        <v>0</v>
      </c>
      <c r="S3170" s="111">
        <v>3764.29</v>
      </c>
      <c r="T3170" s="111">
        <v>0</v>
      </c>
      <c r="U3170">
        <v>4.3463000000000003</v>
      </c>
      <c r="V3170">
        <v>16951.900000000001</v>
      </c>
      <c r="W3170">
        <v>36169.300000000003</v>
      </c>
      <c r="X3170">
        <v>1.37097</v>
      </c>
      <c r="Y3170">
        <v>13727.5</v>
      </c>
      <c r="Z3170">
        <v>11632.5</v>
      </c>
    </row>
    <row r="3171" spans="1:26"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1">
        <v>0</v>
      </c>
      <c r="S3171" s="111">
        <v>11417.6</v>
      </c>
      <c r="T3171" s="111">
        <v>0</v>
      </c>
      <c r="U3171">
        <v>4.0704099999999999</v>
      </c>
      <c r="V3171">
        <v>17862.7</v>
      </c>
      <c r="W3171">
        <v>30921.599999999999</v>
      </c>
      <c r="X3171">
        <v>1.44024</v>
      </c>
      <c r="Y3171">
        <v>14363.4</v>
      </c>
      <c r="Z3171">
        <v>3897.88</v>
      </c>
    </row>
    <row r="3172" spans="1:26"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1">
        <v>0</v>
      </c>
      <c r="S3172" s="111">
        <v>23410.400000000001</v>
      </c>
      <c r="T3172" s="111">
        <v>742.44299999999998</v>
      </c>
      <c r="U3172">
        <v>3.55897</v>
      </c>
      <c r="V3172">
        <v>20617.400000000001</v>
      </c>
      <c r="W3172">
        <v>25230.6</v>
      </c>
      <c r="X3172">
        <v>3.16439</v>
      </c>
      <c r="Y3172">
        <v>15137.3</v>
      </c>
      <c r="Z3172">
        <v>2237.69</v>
      </c>
    </row>
    <row r="3173" spans="1:26"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1">
        <v>0</v>
      </c>
      <c r="S3173" s="111">
        <v>27754.5</v>
      </c>
      <c r="T3173" s="111">
        <v>2611.23</v>
      </c>
      <c r="U3173">
        <v>2.8237999999999999</v>
      </c>
      <c r="V3173">
        <v>28054.2</v>
      </c>
      <c r="W3173">
        <v>28319.7</v>
      </c>
      <c r="X3173">
        <v>1.94136</v>
      </c>
      <c r="Y3173">
        <v>24665.599999999999</v>
      </c>
      <c r="Z3173">
        <v>3064.2</v>
      </c>
    </row>
    <row r="3174" spans="1:26"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1">
        <v>0</v>
      </c>
      <c r="S3174" s="111">
        <v>35366.800000000003</v>
      </c>
      <c r="T3174" s="111">
        <v>10976.1</v>
      </c>
      <c r="U3174">
        <v>1.8608800000000001</v>
      </c>
      <c r="V3174">
        <v>39272.699999999997</v>
      </c>
      <c r="W3174">
        <v>16920</v>
      </c>
      <c r="X3174">
        <v>1.00373</v>
      </c>
      <c r="Y3174">
        <v>16751.400000000001</v>
      </c>
      <c r="Z3174">
        <v>3574.01</v>
      </c>
    </row>
    <row r="3175" spans="1:26"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1">
        <v>0</v>
      </c>
      <c r="S3175" s="111">
        <v>38658.300000000003</v>
      </c>
      <c r="T3175" s="111">
        <v>26804.7</v>
      </c>
      <c r="U3175">
        <v>0.79535500000000003</v>
      </c>
      <c r="V3175">
        <v>40053.4</v>
      </c>
      <c r="W3175">
        <v>8897.23</v>
      </c>
      <c r="X3175">
        <v>0.70196199999999997</v>
      </c>
      <c r="Y3175">
        <v>20482.400000000001</v>
      </c>
      <c r="Z3175">
        <v>156.857</v>
      </c>
    </row>
    <row r="3176" spans="1:26"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1">
        <v>0</v>
      </c>
      <c r="S3176" s="111">
        <v>39578.400000000001</v>
      </c>
      <c r="T3176" s="111">
        <v>29320</v>
      </c>
      <c r="U3176">
        <v>0.112471</v>
      </c>
      <c r="V3176">
        <v>40053.4</v>
      </c>
      <c r="W3176">
        <v>12297.4</v>
      </c>
      <c r="X3176">
        <v>0.14827899999999999</v>
      </c>
      <c r="Y3176">
        <v>7407.29</v>
      </c>
      <c r="Z3176">
        <v>0</v>
      </c>
    </row>
    <row r="3177" spans="1:26"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1">
        <v>0</v>
      </c>
      <c r="S3177" s="111">
        <v>39929.300000000003</v>
      </c>
      <c r="T3177" s="111">
        <v>38199.699999999997</v>
      </c>
      <c r="U3177">
        <v>0</v>
      </c>
      <c r="V3177">
        <v>40053.4</v>
      </c>
      <c r="W3177">
        <v>14289.5</v>
      </c>
      <c r="X3177">
        <v>0</v>
      </c>
      <c r="Y3177">
        <v>13107.2</v>
      </c>
      <c r="Z3177">
        <v>0</v>
      </c>
    </row>
    <row r="3178" spans="1:26"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1">
        <v>0</v>
      </c>
      <c r="S3178" s="111">
        <v>40053.4</v>
      </c>
      <c r="T3178" s="111">
        <v>33448</v>
      </c>
      <c r="U3178">
        <v>0</v>
      </c>
      <c r="V3178">
        <v>40053.4</v>
      </c>
      <c r="W3178">
        <v>20572.2</v>
      </c>
      <c r="X3178">
        <v>0</v>
      </c>
      <c r="Y3178">
        <v>24103.7</v>
      </c>
      <c r="Z3178">
        <v>0</v>
      </c>
    </row>
    <row r="3179" spans="1:26"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1">
        <v>0</v>
      </c>
      <c r="S3179" s="111">
        <v>40053.4</v>
      </c>
      <c r="T3179" s="111">
        <v>37799.9</v>
      </c>
      <c r="U3179">
        <v>0</v>
      </c>
      <c r="V3179">
        <v>40053.4</v>
      </c>
      <c r="W3179">
        <v>15180.3</v>
      </c>
      <c r="X3179">
        <v>0</v>
      </c>
      <c r="Y3179">
        <v>15053.7</v>
      </c>
      <c r="Z3179">
        <v>0</v>
      </c>
    </row>
    <row r="3180" spans="1:26"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1">
        <v>0</v>
      </c>
      <c r="S3180" s="111">
        <v>40053.4</v>
      </c>
      <c r="T3180" s="111">
        <v>39125.300000000003</v>
      </c>
      <c r="U3180">
        <v>0</v>
      </c>
      <c r="V3180">
        <v>39788.6</v>
      </c>
      <c r="W3180">
        <v>20184.099999999999</v>
      </c>
      <c r="X3180">
        <v>0</v>
      </c>
      <c r="Y3180">
        <v>6927.14</v>
      </c>
      <c r="Z3180">
        <v>0</v>
      </c>
    </row>
    <row r="3181" spans="1:26"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1">
        <v>1100.26</v>
      </c>
      <c r="S3181" s="111">
        <v>40053.4</v>
      </c>
      <c r="T3181" s="111">
        <v>39202.300000000003</v>
      </c>
      <c r="U3181">
        <v>0</v>
      </c>
      <c r="V3181">
        <v>39829.199999999997</v>
      </c>
      <c r="W3181">
        <v>11845.5</v>
      </c>
      <c r="X3181">
        <v>0</v>
      </c>
      <c r="Y3181">
        <v>639.1</v>
      </c>
      <c r="Z3181">
        <v>0</v>
      </c>
    </row>
    <row r="3182" spans="1:26"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1">
        <v>4771.28</v>
      </c>
      <c r="S3182" s="111">
        <v>40053.4</v>
      </c>
      <c r="T3182" s="111">
        <v>38454.699999999997</v>
      </c>
      <c r="U3182">
        <v>0</v>
      </c>
      <c r="V3182">
        <v>39595.1</v>
      </c>
      <c r="W3182">
        <v>3915.79</v>
      </c>
      <c r="X3182">
        <v>0</v>
      </c>
      <c r="Y3182">
        <v>0</v>
      </c>
      <c r="Z3182">
        <v>0</v>
      </c>
    </row>
    <row r="3183" spans="1:26"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1">
        <v>3339.59</v>
      </c>
      <c r="S3183" s="111">
        <v>40053.4</v>
      </c>
      <c r="T3183" s="111">
        <v>37365.599999999999</v>
      </c>
      <c r="U3183">
        <v>0</v>
      </c>
      <c r="V3183">
        <v>39820.400000000001</v>
      </c>
      <c r="W3183">
        <v>1946.9</v>
      </c>
      <c r="X3183">
        <v>0</v>
      </c>
      <c r="Y3183">
        <v>0</v>
      </c>
      <c r="Z3183">
        <v>644.57399999999996</v>
      </c>
    </row>
    <row r="3184" spans="1:26"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1">
        <v>1953.89</v>
      </c>
      <c r="S3184" s="111">
        <v>40053.4</v>
      </c>
      <c r="T3184" s="111">
        <v>33513.4</v>
      </c>
      <c r="U3184">
        <v>0</v>
      </c>
      <c r="V3184">
        <v>39755.300000000003</v>
      </c>
      <c r="W3184">
        <v>871.40200000000004</v>
      </c>
      <c r="X3184">
        <v>0</v>
      </c>
      <c r="Y3184">
        <v>0</v>
      </c>
      <c r="Z3184">
        <v>2004.02</v>
      </c>
    </row>
    <row r="3185" spans="1:26"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1">
        <v>3537.59</v>
      </c>
      <c r="S3185" s="111">
        <v>40053.4</v>
      </c>
      <c r="T3185" s="111">
        <v>34092.1</v>
      </c>
      <c r="U3185">
        <v>0</v>
      </c>
      <c r="V3185">
        <v>39372.199999999997</v>
      </c>
      <c r="W3185">
        <v>932.85699999999997</v>
      </c>
      <c r="X3185">
        <v>0</v>
      </c>
      <c r="Y3185">
        <v>0</v>
      </c>
      <c r="Z3185">
        <v>2179.1999999999998</v>
      </c>
    </row>
    <row r="3186" spans="1:26"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1">
        <v>3104.76</v>
      </c>
      <c r="S3186" s="111">
        <v>40053.4</v>
      </c>
      <c r="T3186" s="111">
        <v>34562.300000000003</v>
      </c>
      <c r="U3186">
        <v>0</v>
      </c>
      <c r="V3186">
        <v>37864.5</v>
      </c>
      <c r="W3186">
        <v>627.75900000000001</v>
      </c>
      <c r="X3186">
        <v>0</v>
      </c>
      <c r="Y3186">
        <v>0</v>
      </c>
      <c r="Z3186">
        <v>4123.4799999999996</v>
      </c>
    </row>
    <row r="3187" spans="1:26"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1">
        <v>2690.98</v>
      </c>
      <c r="S3187" s="111">
        <v>40032.6</v>
      </c>
      <c r="T3187" s="111">
        <v>35055.9</v>
      </c>
      <c r="U3187">
        <v>5.8302100000000003E-2</v>
      </c>
      <c r="V3187">
        <v>34670.5</v>
      </c>
      <c r="W3187">
        <v>143.44900000000001</v>
      </c>
      <c r="X3187">
        <v>5.4685400000000002E-2</v>
      </c>
      <c r="Y3187">
        <v>0</v>
      </c>
      <c r="Z3187">
        <v>2862.91</v>
      </c>
    </row>
    <row r="3188" spans="1:26"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1">
        <v>1925.27</v>
      </c>
      <c r="S3188" s="111">
        <v>38208.800000000003</v>
      </c>
      <c r="T3188" s="111">
        <v>28446.7</v>
      </c>
      <c r="U3188">
        <v>0.58052199999999998</v>
      </c>
      <c r="V3188">
        <v>36484.300000000003</v>
      </c>
      <c r="W3188">
        <v>0</v>
      </c>
      <c r="X3188">
        <v>0.31368400000000002</v>
      </c>
      <c r="Y3188">
        <v>0</v>
      </c>
      <c r="Z3188">
        <v>2631.13</v>
      </c>
    </row>
    <row r="3189" spans="1:26"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1">
        <v>1800.96</v>
      </c>
      <c r="S3189" s="111">
        <v>34288</v>
      </c>
      <c r="T3189" s="111">
        <v>8748.11</v>
      </c>
      <c r="U3189">
        <v>0.70962899999999995</v>
      </c>
      <c r="V3189">
        <v>29959.599999999999</v>
      </c>
      <c r="W3189">
        <v>1372.95</v>
      </c>
      <c r="X3189">
        <v>0.64547900000000002</v>
      </c>
      <c r="Y3189">
        <v>0</v>
      </c>
      <c r="Z3189">
        <v>2270.08</v>
      </c>
    </row>
    <row r="3190" spans="1:26"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1">
        <v>10011.5</v>
      </c>
      <c r="S3190" s="111">
        <v>22131.1</v>
      </c>
      <c r="T3190" s="111">
        <v>894.245</v>
      </c>
      <c r="U3190">
        <v>1.48302</v>
      </c>
      <c r="V3190">
        <v>24524.3</v>
      </c>
      <c r="W3190">
        <v>2736.91</v>
      </c>
      <c r="X3190">
        <v>0.98842399999999997</v>
      </c>
      <c r="Y3190">
        <v>0</v>
      </c>
      <c r="Z3190">
        <v>1748.97</v>
      </c>
    </row>
    <row r="3191" spans="1:26"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1">
        <v>16665.3</v>
      </c>
      <c r="S3191" s="111">
        <v>18415.099999999999</v>
      </c>
      <c r="T3191" s="111">
        <v>2912.24</v>
      </c>
      <c r="U3191">
        <v>1.8240700000000001</v>
      </c>
      <c r="V3191">
        <v>28239.4</v>
      </c>
      <c r="W3191">
        <v>1875.92</v>
      </c>
      <c r="X3191">
        <v>1.3192699999999999</v>
      </c>
      <c r="Y3191">
        <v>0</v>
      </c>
      <c r="Z3191">
        <v>2413.84</v>
      </c>
    </row>
    <row r="3192" spans="1:26"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1">
        <v>16489.099999999999</v>
      </c>
      <c r="S3192" s="111">
        <v>7487.8</v>
      </c>
      <c r="T3192" s="111">
        <v>6538.34</v>
      </c>
      <c r="U3192">
        <v>2.26607</v>
      </c>
      <c r="V3192">
        <v>16470.5</v>
      </c>
      <c r="W3192">
        <v>1931.08</v>
      </c>
      <c r="X3192">
        <v>2.8489300000000002</v>
      </c>
      <c r="Y3192">
        <v>0</v>
      </c>
      <c r="Z3192">
        <v>5517.1</v>
      </c>
    </row>
    <row r="3193" spans="1:26"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1">
        <v>14007.1</v>
      </c>
      <c r="S3193" s="111">
        <v>6005.26</v>
      </c>
      <c r="T3193" s="111">
        <v>1928.67</v>
      </c>
      <c r="U3193">
        <v>3.54223</v>
      </c>
      <c r="V3193">
        <v>13346.9</v>
      </c>
      <c r="W3193">
        <v>0</v>
      </c>
      <c r="X3193">
        <v>2.7934800000000002</v>
      </c>
      <c r="Y3193">
        <v>652.92399999999998</v>
      </c>
      <c r="Z3193">
        <v>4151.42</v>
      </c>
    </row>
    <row r="3194" spans="1:26"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1">
        <v>14833.6</v>
      </c>
      <c r="S3194" s="111">
        <v>12397.3</v>
      </c>
      <c r="T3194" s="111">
        <v>5263.06</v>
      </c>
      <c r="U3194">
        <v>2.1624599999999998</v>
      </c>
      <c r="V3194">
        <v>24206.7</v>
      </c>
      <c r="W3194">
        <v>0</v>
      </c>
      <c r="X3194">
        <v>1.0337000000000001</v>
      </c>
      <c r="Y3194">
        <v>1015.22</v>
      </c>
      <c r="Z3194">
        <v>3851.07</v>
      </c>
    </row>
    <row r="3195" spans="1:26"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1">
        <v>7762.08</v>
      </c>
      <c r="S3195" s="111">
        <v>17636.400000000001</v>
      </c>
      <c r="T3195" s="111">
        <v>10676.3</v>
      </c>
      <c r="U3195">
        <v>0.80760799999999999</v>
      </c>
      <c r="V3195">
        <v>19852.5</v>
      </c>
      <c r="W3195">
        <v>0</v>
      </c>
      <c r="X3195">
        <v>0.74150700000000003</v>
      </c>
      <c r="Y3195">
        <v>1898.93</v>
      </c>
      <c r="Z3195">
        <v>2673.02</v>
      </c>
    </row>
    <row r="3196" spans="1:26"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1">
        <v>3611.55</v>
      </c>
      <c r="S3196" s="111">
        <v>22679.3</v>
      </c>
      <c r="T3196" s="111">
        <v>16893.400000000001</v>
      </c>
      <c r="U3196">
        <v>0.636768</v>
      </c>
      <c r="V3196">
        <v>24254.1</v>
      </c>
      <c r="W3196">
        <v>0</v>
      </c>
      <c r="X3196">
        <v>1.2704899999999999</v>
      </c>
      <c r="Y3196">
        <v>5114.74</v>
      </c>
      <c r="Z3196">
        <v>0</v>
      </c>
    </row>
    <row r="3197" spans="1:26"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1">
        <v>3113.89</v>
      </c>
      <c r="S3197" s="111">
        <v>20402.5</v>
      </c>
      <c r="T3197" s="111">
        <v>29735.7</v>
      </c>
      <c r="U3197">
        <v>1.6099000000000001</v>
      </c>
      <c r="V3197">
        <v>19272.5</v>
      </c>
      <c r="W3197">
        <v>0</v>
      </c>
      <c r="X3197">
        <v>0.98144799999999999</v>
      </c>
      <c r="Y3197">
        <v>5274.07</v>
      </c>
      <c r="Z3197">
        <v>0</v>
      </c>
    </row>
    <row r="3198" spans="1:26"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1">
        <v>4460.57</v>
      </c>
      <c r="S3198" s="111">
        <v>32008.9</v>
      </c>
      <c r="T3198" s="111">
        <v>36554</v>
      </c>
      <c r="U3198">
        <v>1.1082000000000001</v>
      </c>
      <c r="V3198">
        <v>18338.099999999999</v>
      </c>
      <c r="W3198">
        <v>0</v>
      </c>
      <c r="X3198">
        <v>0.537497</v>
      </c>
      <c r="Y3198">
        <v>5905.76</v>
      </c>
      <c r="Z3198">
        <v>0</v>
      </c>
    </row>
    <row r="3199" spans="1:26"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1">
        <v>6404.03</v>
      </c>
      <c r="S3199" s="111">
        <v>38236.699999999997</v>
      </c>
      <c r="T3199" s="111">
        <v>39062.699999999997</v>
      </c>
      <c r="U3199">
        <v>0.30032599999999998</v>
      </c>
      <c r="V3199">
        <v>17810.3</v>
      </c>
      <c r="W3199">
        <v>704.702</v>
      </c>
      <c r="X3199">
        <v>0.28498400000000002</v>
      </c>
      <c r="Y3199">
        <v>0</v>
      </c>
      <c r="Z3199">
        <v>0</v>
      </c>
    </row>
    <row r="3200" spans="1:26"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1">
        <v>13044.8</v>
      </c>
      <c r="S3200" s="111">
        <v>38699.1</v>
      </c>
      <c r="T3200" s="111">
        <v>35389.199999999997</v>
      </c>
      <c r="U3200">
        <v>0.11732099999999999</v>
      </c>
      <c r="V3200">
        <v>29870</v>
      </c>
      <c r="W3200">
        <v>2004.27</v>
      </c>
      <c r="X3200">
        <v>3.1214100000000002E-2</v>
      </c>
      <c r="Y3200">
        <v>6382.24</v>
      </c>
      <c r="Z3200">
        <v>0</v>
      </c>
    </row>
    <row r="3201" spans="1:26"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1">
        <v>17506.5</v>
      </c>
      <c r="S3201" s="111">
        <v>39251.699999999997</v>
      </c>
      <c r="T3201" s="111">
        <v>39220.400000000001</v>
      </c>
      <c r="U3201">
        <v>0</v>
      </c>
      <c r="V3201">
        <v>36923.300000000003</v>
      </c>
      <c r="W3201">
        <v>2351.63</v>
      </c>
      <c r="X3201">
        <v>0</v>
      </c>
      <c r="Y3201">
        <v>17835.8</v>
      </c>
      <c r="Z3201">
        <v>16685.3</v>
      </c>
    </row>
    <row r="3202" spans="1:26"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1">
        <v>27968.6</v>
      </c>
      <c r="S3202" s="111">
        <v>39473.599999999999</v>
      </c>
      <c r="T3202" s="111">
        <v>37466.300000000003</v>
      </c>
      <c r="U3202">
        <v>0</v>
      </c>
      <c r="V3202">
        <v>35419.4</v>
      </c>
      <c r="W3202">
        <v>6871.5</v>
      </c>
      <c r="X3202">
        <v>0</v>
      </c>
      <c r="Y3202">
        <v>27666.400000000001</v>
      </c>
      <c r="Z3202">
        <v>19827.3</v>
      </c>
    </row>
    <row r="3203" spans="1:26"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1">
        <v>20945.099999999999</v>
      </c>
      <c r="S3203" s="111">
        <v>39759.199999999997</v>
      </c>
      <c r="T3203" s="111">
        <v>36837.9</v>
      </c>
      <c r="U3203">
        <v>0</v>
      </c>
      <c r="V3203">
        <v>30699.1</v>
      </c>
      <c r="W3203">
        <v>9252.2999999999993</v>
      </c>
      <c r="X3203">
        <v>0</v>
      </c>
      <c r="Y3203">
        <v>17466.900000000001</v>
      </c>
      <c r="Z3203">
        <v>16373.6</v>
      </c>
    </row>
    <row r="3204" spans="1:26"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1">
        <v>19900.3</v>
      </c>
      <c r="S3204" s="111">
        <v>39369.4</v>
      </c>
      <c r="T3204" s="111">
        <v>34457.9</v>
      </c>
      <c r="U3204">
        <v>0</v>
      </c>
      <c r="V3204">
        <v>11599.9</v>
      </c>
      <c r="W3204">
        <v>11335.6</v>
      </c>
      <c r="X3204">
        <v>0</v>
      </c>
      <c r="Y3204">
        <v>33932.5</v>
      </c>
      <c r="Z3204">
        <v>14509.2</v>
      </c>
    </row>
    <row r="3205" spans="1:26"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1">
        <v>17978.5</v>
      </c>
      <c r="S3205" s="111">
        <v>38524.699999999997</v>
      </c>
      <c r="T3205" s="111">
        <v>32198.400000000001</v>
      </c>
      <c r="U3205">
        <v>0</v>
      </c>
      <c r="V3205">
        <v>2664.58</v>
      </c>
      <c r="W3205">
        <v>13095</v>
      </c>
      <c r="X3205">
        <v>0</v>
      </c>
      <c r="Y3205">
        <v>27556.9</v>
      </c>
      <c r="Z3205">
        <v>33180.9</v>
      </c>
    </row>
    <row r="3206" spans="1:26"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1">
        <v>17166.7</v>
      </c>
      <c r="S3206" s="111">
        <v>37574.699999999997</v>
      </c>
      <c r="T3206" s="111">
        <v>37438.6</v>
      </c>
      <c r="U3206">
        <v>0</v>
      </c>
      <c r="V3206">
        <v>0</v>
      </c>
      <c r="W3206">
        <v>9845.34</v>
      </c>
      <c r="X3206">
        <v>0</v>
      </c>
      <c r="Y3206">
        <v>32311</v>
      </c>
      <c r="Z3206">
        <v>39032.400000000001</v>
      </c>
    </row>
    <row r="3207" spans="1:26"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1">
        <v>17451.5</v>
      </c>
      <c r="S3207" s="111">
        <v>37685.5</v>
      </c>
      <c r="T3207" s="111">
        <v>38236.9</v>
      </c>
      <c r="U3207">
        <v>0</v>
      </c>
      <c r="V3207">
        <v>0</v>
      </c>
      <c r="W3207">
        <v>13880.7</v>
      </c>
      <c r="X3207">
        <v>0</v>
      </c>
      <c r="Y3207">
        <v>33205.1</v>
      </c>
      <c r="Z3207">
        <v>37761.199999999997</v>
      </c>
    </row>
    <row r="3208" spans="1:26"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1">
        <v>16516.099999999999</v>
      </c>
      <c r="S3208" s="111">
        <v>38292.6</v>
      </c>
      <c r="T3208" s="111">
        <v>39190.400000000001</v>
      </c>
      <c r="U3208">
        <v>0</v>
      </c>
      <c r="V3208">
        <v>0</v>
      </c>
      <c r="W3208">
        <v>18562.900000000001</v>
      </c>
      <c r="X3208">
        <v>0</v>
      </c>
      <c r="Y3208">
        <v>35192.300000000003</v>
      </c>
      <c r="Z3208">
        <v>39153.800000000003</v>
      </c>
    </row>
    <row r="3209" spans="1:26"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1">
        <v>14780.6</v>
      </c>
      <c r="S3209" s="111">
        <v>37880.300000000003</v>
      </c>
      <c r="T3209" s="111">
        <v>39806.699999999997</v>
      </c>
      <c r="U3209">
        <v>0</v>
      </c>
      <c r="V3209">
        <v>186.37799999999999</v>
      </c>
      <c r="W3209">
        <v>22237.3</v>
      </c>
      <c r="X3209">
        <v>0</v>
      </c>
      <c r="Y3209">
        <v>28701.5</v>
      </c>
      <c r="Z3209">
        <v>37369.699999999997</v>
      </c>
    </row>
    <row r="3210" spans="1:26"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1">
        <v>13553.8</v>
      </c>
      <c r="S3210" s="111">
        <v>34390</v>
      </c>
      <c r="T3210" s="111">
        <v>39388.1</v>
      </c>
      <c r="U3210">
        <v>0</v>
      </c>
      <c r="V3210">
        <v>0</v>
      </c>
      <c r="W3210">
        <v>25141.4</v>
      </c>
      <c r="X3210">
        <v>0</v>
      </c>
      <c r="Y3210">
        <v>30315.3</v>
      </c>
      <c r="Z3210">
        <v>36619.1</v>
      </c>
    </row>
    <row r="3211" spans="1:26"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1">
        <v>12428.2</v>
      </c>
      <c r="S3211" s="111">
        <v>27537.5</v>
      </c>
      <c r="T3211" s="111">
        <v>38429.699999999997</v>
      </c>
      <c r="U3211">
        <v>0.17119899999999999</v>
      </c>
      <c r="V3211">
        <v>0</v>
      </c>
      <c r="W3211">
        <v>27211.8</v>
      </c>
      <c r="X3211">
        <v>0.164802</v>
      </c>
      <c r="Y3211">
        <v>26265.5</v>
      </c>
      <c r="Z3211">
        <v>38172.5</v>
      </c>
    </row>
    <row r="3212" spans="1:26"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1">
        <v>8383.67</v>
      </c>
      <c r="S3212" s="111">
        <v>17942.7</v>
      </c>
      <c r="T3212" s="111">
        <v>35597.1</v>
      </c>
      <c r="U3212">
        <v>0.64277399999999996</v>
      </c>
      <c r="V3212">
        <v>0</v>
      </c>
      <c r="W3212">
        <v>33211.800000000003</v>
      </c>
      <c r="X3212">
        <v>0.930311</v>
      </c>
      <c r="Y3212">
        <v>4973.75</v>
      </c>
      <c r="Z3212">
        <v>32973.300000000003</v>
      </c>
    </row>
    <row r="3213" spans="1:26"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1">
        <v>6625.6</v>
      </c>
      <c r="S3213" s="111">
        <v>9384.49</v>
      </c>
      <c r="T3213" s="111">
        <v>28297.8</v>
      </c>
      <c r="U3213">
        <v>1.4494499999999999</v>
      </c>
      <c r="V3213">
        <v>0</v>
      </c>
      <c r="W3213">
        <v>33263.4</v>
      </c>
      <c r="X3213">
        <v>2.0160200000000001</v>
      </c>
      <c r="Y3213">
        <v>0</v>
      </c>
      <c r="Z3213">
        <v>31317.8</v>
      </c>
    </row>
    <row r="3214" spans="1:26"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1">
        <v>8573.23</v>
      </c>
      <c r="S3214" s="111">
        <v>1082.3900000000001</v>
      </c>
      <c r="T3214" s="111">
        <v>16250.2</v>
      </c>
      <c r="U3214">
        <v>2.0724900000000002</v>
      </c>
      <c r="V3214">
        <v>0</v>
      </c>
      <c r="W3214">
        <v>37247.1</v>
      </c>
      <c r="X3214">
        <v>2.9936500000000001</v>
      </c>
      <c r="Y3214">
        <v>0</v>
      </c>
      <c r="Z3214">
        <v>10849.6</v>
      </c>
    </row>
    <row r="3215" spans="1:26"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1">
        <v>14099.8</v>
      </c>
      <c r="S3215" s="111">
        <v>2499.79</v>
      </c>
      <c r="T3215" s="111">
        <v>8531.09</v>
      </c>
      <c r="U3215">
        <v>2.5937100000000002</v>
      </c>
      <c r="V3215">
        <v>0</v>
      </c>
      <c r="W3215">
        <v>37714.800000000003</v>
      </c>
      <c r="X3215">
        <v>3.75827</v>
      </c>
      <c r="Y3215">
        <v>0</v>
      </c>
      <c r="Z3215">
        <v>4566.7</v>
      </c>
    </row>
    <row r="3216" spans="1:26"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1">
        <v>28782.7</v>
      </c>
      <c r="S3216" s="111">
        <v>871.21799999999996</v>
      </c>
      <c r="T3216" s="111">
        <v>7780.48</v>
      </c>
      <c r="U3216">
        <v>3.9666999999999999</v>
      </c>
      <c r="V3216">
        <v>1292.8399999999999</v>
      </c>
      <c r="W3216">
        <v>35830</v>
      </c>
      <c r="X3216">
        <v>3.2960600000000002</v>
      </c>
      <c r="Y3216">
        <v>0</v>
      </c>
      <c r="Z3216">
        <v>1053.22</v>
      </c>
    </row>
    <row r="3217" spans="1:26"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1">
        <v>33754.699999999997</v>
      </c>
      <c r="S3217" s="111">
        <v>662.72500000000002</v>
      </c>
      <c r="T3217" s="111">
        <v>5263.07</v>
      </c>
      <c r="U3217">
        <v>4.1956699999999998</v>
      </c>
      <c r="V3217">
        <v>4998.0600000000004</v>
      </c>
      <c r="W3217">
        <v>34970.6</v>
      </c>
      <c r="X3217">
        <v>3.18466</v>
      </c>
      <c r="Y3217">
        <v>0</v>
      </c>
      <c r="Z3217">
        <v>247.37899999999999</v>
      </c>
    </row>
    <row r="3218" spans="1:26"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1">
        <v>37423.699999999997</v>
      </c>
      <c r="S3218" s="111">
        <v>2269.5300000000002</v>
      </c>
      <c r="T3218" s="111">
        <v>9888.14</v>
      </c>
      <c r="U3218">
        <v>2.6097000000000001</v>
      </c>
      <c r="V3218">
        <v>8706.4</v>
      </c>
      <c r="W3218">
        <v>37772.400000000001</v>
      </c>
      <c r="X3218">
        <v>3.97194</v>
      </c>
      <c r="Y3218">
        <v>0</v>
      </c>
      <c r="Z3218">
        <v>687.6</v>
      </c>
    </row>
    <row r="3219" spans="1:26"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1">
        <v>36768.5</v>
      </c>
      <c r="S3219" s="111">
        <v>3261.18</v>
      </c>
      <c r="T3219" s="111">
        <v>21207.200000000001</v>
      </c>
      <c r="U3219">
        <v>2.4638399999999998</v>
      </c>
      <c r="V3219">
        <v>14132.9</v>
      </c>
      <c r="W3219">
        <v>36925.4</v>
      </c>
      <c r="X3219">
        <v>2.94285</v>
      </c>
      <c r="Y3219">
        <v>0</v>
      </c>
      <c r="Z3219">
        <v>0</v>
      </c>
    </row>
    <row r="3220" spans="1:26"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1">
        <v>37491.9</v>
      </c>
      <c r="S3220" s="111">
        <v>2716.47</v>
      </c>
      <c r="T3220" s="111">
        <v>23146.400000000001</v>
      </c>
      <c r="U3220">
        <v>2.8071199999999998</v>
      </c>
      <c r="V3220">
        <v>18774.099999999999</v>
      </c>
      <c r="W3220">
        <v>30512.7</v>
      </c>
      <c r="X3220">
        <v>3.5703999999999998</v>
      </c>
      <c r="Y3220">
        <v>0</v>
      </c>
      <c r="Z3220">
        <v>1745.97</v>
      </c>
    </row>
    <row r="3221" spans="1:26"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1">
        <v>37388.400000000001</v>
      </c>
      <c r="S3221" s="111">
        <v>4332.74</v>
      </c>
      <c r="T3221" s="111">
        <v>27961.200000000001</v>
      </c>
      <c r="U3221">
        <v>2.1871299999999998</v>
      </c>
      <c r="V3221">
        <v>24054.2</v>
      </c>
      <c r="W3221">
        <v>18567.099999999999</v>
      </c>
      <c r="X3221">
        <v>2.7751899999999998</v>
      </c>
      <c r="Y3221">
        <v>4029.03</v>
      </c>
      <c r="Z3221">
        <v>5446.37</v>
      </c>
    </row>
    <row r="3222" spans="1:26"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1">
        <v>36121.199999999997</v>
      </c>
      <c r="S3222" s="111">
        <v>15493.6</v>
      </c>
      <c r="T3222" s="111">
        <v>35560</v>
      </c>
      <c r="U3222">
        <v>1.76329</v>
      </c>
      <c r="V3222">
        <v>22765.4</v>
      </c>
      <c r="W3222">
        <v>1805.64</v>
      </c>
      <c r="X3222">
        <v>1.77685</v>
      </c>
      <c r="Y3222">
        <v>19178.3</v>
      </c>
      <c r="Z3222">
        <v>12749.8</v>
      </c>
    </row>
    <row r="3223" spans="1:26"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1">
        <v>34267.9</v>
      </c>
      <c r="S3223" s="111">
        <v>32269.5</v>
      </c>
      <c r="T3223" s="111">
        <v>38622.699999999997</v>
      </c>
      <c r="U3223">
        <v>0.75843799999999995</v>
      </c>
      <c r="V3223">
        <v>21455.200000000001</v>
      </c>
      <c r="W3223">
        <v>0</v>
      </c>
      <c r="X3223">
        <v>0.76066800000000001</v>
      </c>
      <c r="Y3223">
        <v>22698.7</v>
      </c>
      <c r="Z3223">
        <v>32554.400000000001</v>
      </c>
    </row>
    <row r="3224" spans="1:26"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1">
        <v>24723.3</v>
      </c>
      <c r="S3224" s="111">
        <v>37641.9</v>
      </c>
      <c r="T3224" s="111">
        <v>39379.199999999997</v>
      </c>
      <c r="U3224">
        <v>0.118311</v>
      </c>
      <c r="V3224">
        <v>20043.5</v>
      </c>
      <c r="W3224">
        <v>0</v>
      </c>
      <c r="X3224">
        <v>0.150032</v>
      </c>
      <c r="Y3224">
        <v>19603.099999999999</v>
      </c>
      <c r="Z3224">
        <v>37512.1</v>
      </c>
    </row>
    <row r="3225" spans="1:26"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1">
        <v>25223.9</v>
      </c>
      <c r="S3225" s="111">
        <v>36527</v>
      </c>
      <c r="T3225" s="111">
        <v>40053.4</v>
      </c>
      <c r="U3225">
        <v>0</v>
      </c>
      <c r="V3225">
        <v>24151.5</v>
      </c>
      <c r="W3225">
        <v>0</v>
      </c>
      <c r="X3225">
        <v>0</v>
      </c>
      <c r="Y3225">
        <v>30731.8</v>
      </c>
      <c r="Z3225">
        <v>25104.6</v>
      </c>
    </row>
    <row r="3226" spans="1:26"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1">
        <v>26947.5</v>
      </c>
      <c r="S3226" s="111">
        <v>36509.4</v>
      </c>
      <c r="T3226" s="111">
        <v>40053.4</v>
      </c>
      <c r="U3226">
        <v>0</v>
      </c>
      <c r="V3226">
        <v>17795.599999999999</v>
      </c>
      <c r="W3226">
        <v>0</v>
      </c>
      <c r="X3226">
        <v>0</v>
      </c>
      <c r="Y3226">
        <v>36675</v>
      </c>
      <c r="Z3226">
        <v>24573.5</v>
      </c>
    </row>
    <row r="3227" spans="1:26"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1">
        <v>28719.7</v>
      </c>
      <c r="S3227" s="111">
        <v>37629</v>
      </c>
      <c r="T3227" s="111">
        <v>40053.4</v>
      </c>
      <c r="U3227">
        <v>0</v>
      </c>
      <c r="V3227">
        <v>9684.67</v>
      </c>
      <c r="W3227">
        <v>2366.4</v>
      </c>
      <c r="X3227">
        <v>0</v>
      </c>
      <c r="Y3227">
        <v>36304.9</v>
      </c>
      <c r="Z3227">
        <v>3544.53</v>
      </c>
    </row>
    <row r="3228" spans="1:26"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1">
        <v>31049</v>
      </c>
      <c r="S3228" s="111">
        <v>35921.699999999997</v>
      </c>
      <c r="T3228" s="111">
        <v>40053.4</v>
      </c>
      <c r="U3228">
        <v>0</v>
      </c>
      <c r="V3228">
        <v>20244.2</v>
      </c>
      <c r="W3228">
        <v>7746.93</v>
      </c>
      <c r="X3228">
        <v>0</v>
      </c>
      <c r="Y3228">
        <v>33021.300000000003</v>
      </c>
      <c r="Z3228">
        <v>9867.42</v>
      </c>
    </row>
    <row r="3229" spans="1:26"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1">
        <v>30690.3</v>
      </c>
      <c r="S3229" s="111">
        <v>29264.6</v>
      </c>
      <c r="T3229" s="111">
        <v>39613.1</v>
      </c>
      <c r="U3229">
        <v>0</v>
      </c>
      <c r="V3229">
        <v>20516.8</v>
      </c>
      <c r="W3229">
        <v>7898.86</v>
      </c>
      <c r="X3229">
        <v>0</v>
      </c>
      <c r="Y3229">
        <v>35141</v>
      </c>
      <c r="Z3229">
        <v>0</v>
      </c>
    </row>
    <row r="3230" spans="1:26"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1">
        <v>33562.5</v>
      </c>
      <c r="S3230" s="111">
        <v>22806</v>
      </c>
      <c r="T3230" s="111">
        <v>40053.4</v>
      </c>
      <c r="U3230">
        <v>0</v>
      </c>
      <c r="V3230">
        <v>23112.3</v>
      </c>
      <c r="W3230">
        <v>9204.6200000000008</v>
      </c>
      <c r="X3230">
        <v>0</v>
      </c>
      <c r="Y3230">
        <v>39389.599999999999</v>
      </c>
      <c r="Z3230">
        <v>0</v>
      </c>
    </row>
    <row r="3231" spans="1:26"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1">
        <v>30471</v>
      </c>
      <c r="S3231" s="111">
        <v>22692.9</v>
      </c>
      <c r="T3231" s="111">
        <v>39340.9</v>
      </c>
      <c r="U3231">
        <v>0</v>
      </c>
      <c r="V3231">
        <v>30163.9</v>
      </c>
      <c r="W3231">
        <v>9468.91</v>
      </c>
      <c r="X3231">
        <v>0</v>
      </c>
      <c r="Y3231">
        <v>37657.699999999997</v>
      </c>
      <c r="Z3231">
        <v>24785.8</v>
      </c>
    </row>
    <row r="3232" spans="1:26"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1">
        <v>25607.5</v>
      </c>
      <c r="S3232" s="111">
        <v>24493.9</v>
      </c>
      <c r="T3232" s="111">
        <v>38065.4</v>
      </c>
      <c r="U3232">
        <v>0</v>
      </c>
      <c r="V3232">
        <v>27349.4</v>
      </c>
      <c r="W3232">
        <v>6992.99</v>
      </c>
      <c r="X3232">
        <v>0</v>
      </c>
      <c r="Y3232">
        <v>38982.6</v>
      </c>
      <c r="Z3232">
        <v>39643.699999999997</v>
      </c>
    </row>
    <row r="3233" spans="1:26"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1">
        <v>25860.7</v>
      </c>
      <c r="S3233" s="111">
        <v>23401.3</v>
      </c>
      <c r="T3233" s="111">
        <v>32051.4</v>
      </c>
      <c r="U3233">
        <v>0</v>
      </c>
      <c r="V3233">
        <v>25791.3</v>
      </c>
      <c r="W3233">
        <v>6476.56</v>
      </c>
      <c r="X3233">
        <v>0</v>
      </c>
      <c r="Y3233">
        <v>35182.9</v>
      </c>
      <c r="Z3233">
        <v>39454.199999999997</v>
      </c>
    </row>
    <row r="3234" spans="1:26"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1">
        <v>22592.400000000001</v>
      </c>
      <c r="S3234" s="111">
        <v>25767.3</v>
      </c>
      <c r="T3234" s="111">
        <v>32971.300000000003</v>
      </c>
      <c r="U3234">
        <v>0</v>
      </c>
      <c r="V3234">
        <v>22565.9</v>
      </c>
      <c r="W3234">
        <v>2878.6</v>
      </c>
      <c r="X3234">
        <v>0</v>
      </c>
      <c r="Y3234">
        <v>36970.400000000001</v>
      </c>
      <c r="Z3234">
        <v>38679.199999999997</v>
      </c>
    </row>
    <row r="3235" spans="1:26"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1">
        <v>19160.099999999999</v>
      </c>
      <c r="S3235" s="111">
        <v>27822.799999999999</v>
      </c>
      <c r="T3235" s="111">
        <v>34009.4</v>
      </c>
      <c r="U3235">
        <v>0.129469</v>
      </c>
      <c r="V3235">
        <v>19122</v>
      </c>
      <c r="W3235">
        <v>835.37699999999995</v>
      </c>
      <c r="X3235">
        <v>0.212426</v>
      </c>
      <c r="Y3235">
        <v>36720.800000000003</v>
      </c>
      <c r="Z3235">
        <v>37963.599999999999</v>
      </c>
    </row>
    <row r="3236" spans="1:26"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1">
        <v>10568.8</v>
      </c>
      <c r="S3236" s="111">
        <v>10065.6</v>
      </c>
      <c r="T3236" s="111">
        <v>16488.900000000001</v>
      </c>
      <c r="U3236">
        <v>0.83076899999999998</v>
      </c>
      <c r="V3236">
        <v>15030.6</v>
      </c>
      <c r="W3236">
        <v>0</v>
      </c>
      <c r="X3236">
        <v>0.90303699999999998</v>
      </c>
      <c r="Y3236">
        <v>26539.1</v>
      </c>
      <c r="Z3236">
        <v>38414.1</v>
      </c>
    </row>
    <row r="3237" spans="1:26"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1">
        <v>21407.8</v>
      </c>
      <c r="S3237" s="111">
        <v>2367.61</v>
      </c>
      <c r="T3237" s="111">
        <v>9323.4500000000007</v>
      </c>
      <c r="U3237">
        <v>1.85137</v>
      </c>
      <c r="V3237">
        <v>13297.9</v>
      </c>
      <c r="W3237">
        <v>0</v>
      </c>
      <c r="X3237">
        <v>1.8621099999999999</v>
      </c>
      <c r="Y3237">
        <v>11406.2</v>
      </c>
      <c r="Z3237">
        <v>38604.300000000003</v>
      </c>
    </row>
    <row r="3238" spans="1:26"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1">
        <v>26469.9</v>
      </c>
      <c r="S3238" s="111">
        <v>0</v>
      </c>
      <c r="T3238" s="111">
        <v>11847.5</v>
      </c>
      <c r="U3238">
        <v>2.77338</v>
      </c>
      <c r="V3238">
        <v>2232.54</v>
      </c>
      <c r="W3238">
        <v>0</v>
      </c>
      <c r="X3238">
        <v>2.75834</v>
      </c>
      <c r="Y3238">
        <v>14672.7</v>
      </c>
      <c r="Z3238">
        <v>38535.800000000003</v>
      </c>
    </row>
    <row r="3239" spans="1:26"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1">
        <v>18091.400000000001</v>
      </c>
      <c r="S3239" s="111">
        <v>0</v>
      </c>
      <c r="T3239" s="111">
        <v>4328.6000000000004</v>
      </c>
      <c r="U3239">
        <v>3.4868000000000001</v>
      </c>
      <c r="V3239">
        <v>487.387</v>
      </c>
      <c r="W3239">
        <v>0</v>
      </c>
      <c r="X3239">
        <v>3.47438</v>
      </c>
      <c r="Y3239">
        <v>16768.3</v>
      </c>
      <c r="Z3239">
        <v>38047.300000000003</v>
      </c>
    </row>
    <row r="3240" spans="1:26"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1">
        <v>15577.9</v>
      </c>
      <c r="S3240" s="111">
        <v>0</v>
      </c>
      <c r="T3240" s="111">
        <v>358.38900000000001</v>
      </c>
      <c r="U3240">
        <v>3.9432</v>
      </c>
      <c r="V3240">
        <v>324.44499999999999</v>
      </c>
      <c r="W3240">
        <v>0</v>
      </c>
      <c r="X3240">
        <v>3.94387</v>
      </c>
      <c r="Y3240">
        <v>16751.900000000001</v>
      </c>
      <c r="Z3240">
        <v>39069.1</v>
      </c>
    </row>
    <row r="3241" spans="1:26"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1">
        <v>14390.8</v>
      </c>
      <c r="S3241" s="111">
        <v>0</v>
      </c>
      <c r="T3241" s="111">
        <v>0</v>
      </c>
      <c r="U3241">
        <v>4.1751500000000004</v>
      </c>
      <c r="V3241">
        <v>0</v>
      </c>
      <c r="W3241">
        <v>0</v>
      </c>
      <c r="X3241">
        <v>4.1780400000000002</v>
      </c>
      <c r="Y3241">
        <v>11910.5</v>
      </c>
      <c r="Z3241">
        <v>39430.300000000003</v>
      </c>
    </row>
    <row r="3242" spans="1:26"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1">
        <v>20806.5</v>
      </c>
      <c r="S3242" s="111">
        <v>0</v>
      </c>
      <c r="T3242" s="111">
        <v>0</v>
      </c>
      <c r="U3242">
        <v>4.1647699999999999</v>
      </c>
      <c r="V3242">
        <v>0</v>
      </c>
      <c r="W3242">
        <v>129.602</v>
      </c>
      <c r="X3242">
        <v>4.1792999999999996</v>
      </c>
      <c r="Y3242">
        <v>10885.9</v>
      </c>
      <c r="Z3242">
        <v>40025</v>
      </c>
    </row>
    <row r="3243" spans="1:26"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1">
        <v>19393.3</v>
      </c>
      <c r="S3243" s="111">
        <v>0</v>
      </c>
      <c r="T3243" s="111">
        <v>0</v>
      </c>
      <c r="U3243">
        <v>3.9053800000000001</v>
      </c>
      <c r="V3243">
        <v>0</v>
      </c>
      <c r="W3243">
        <v>3628.23</v>
      </c>
      <c r="X3243">
        <v>1.9437800000000001</v>
      </c>
      <c r="Y3243">
        <v>9068.75</v>
      </c>
      <c r="Z3243">
        <v>40053.4</v>
      </c>
    </row>
    <row r="3244" spans="1:26"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1">
        <v>21866.400000000001</v>
      </c>
      <c r="S3244" s="111">
        <v>0</v>
      </c>
      <c r="T3244" s="111">
        <v>0</v>
      </c>
      <c r="U3244">
        <v>3.4145099999999999</v>
      </c>
      <c r="V3244">
        <v>0</v>
      </c>
      <c r="W3244">
        <v>9195.2999999999993</v>
      </c>
      <c r="X3244">
        <v>3.3850799999999999</v>
      </c>
      <c r="Y3244">
        <v>10224.200000000001</v>
      </c>
      <c r="Z3244">
        <v>40053.4</v>
      </c>
    </row>
    <row r="3245" spans="1:26"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1">
        <v>19074.599999999999</v>
      </c>
      <c r="S3245" s="111">
        <v>0</v>
      </c>
      <c r="T3245" s="111">
        <v>0</v>
      </c>
      <c r="U3245">
        <v>2.6940300000000001</v>
      </c>
      <c r="V3245">
        <v>0</v>
      </c>
      <c r="W3245">
        <v>7187.4</v>
      </c>
      <c r="X3245">
        <v>2.2707000000000002</v>
      </c>
      <c r="Y3245">
        <v>7756.46</v>
      </c>
      <c r="Z3245">
        <v>39441.9</v>
      </c>
    </row>
    <row r="3246" spans="1:26"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1">
        <v>14507.3</v>
      </c>
      <c r="S3246" s="111">
        <v>4236.54</v>
      </c>
      <c r="T3246" s="111">
        <v>7352.64</v>
      </c>
      <c r="U3246">
        <v>1.7795300000000001</v>
      </c>
      <c r="V3246">
        <v>0</v>
      </c>
      <c r="W3246">
        <v>3191.24</v>
      </c>
      <c r="X3246">
        <v>1.44563</v>
      </c>
      <c r="Y3246">
        <v>8810.35</v>
      </c>
      <c r="Z3246">
        <v>39271.599999999999</v>
      </c>
    </row>
    <row r="3247" spans="1:26"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1">
        <v>11140.9</v>
      </c>
      <c r="S3247" s="111">
        <v>25027.4</v>
      </c>
      <c r="T3247" s="111">
        <v>30924</v>
      </c>
      <c r="U3247">
        <v>0.77806399999999998</v>
      </c>
      <c r="V3247">
        <v>2105.5100000000002</v>
      </c>
      <c r="W3247">
        <v>882.83199999999999</v>
      </c>
      <c r="X3247">
        <v>0.67502399999999996</v>
      </c>
      <c r="Y3247">
        <v>8892.94</v>
      </c>
      <c r="Z3247">
        <v>37332.9</v>
      </c>
    </row>
    <row r="3248" spans="1:26"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1">
        <v>5493.65</v>
      </c>
      <c r="S3248" s="111">
        <v>36250.6</v>
      </c>
      <c r="T3248" s="111">
        <v>30926.1</v>
      </c>
      <c r="U3248">
        <v>0.109704</v>
      </c>
      <c r="V3248">
        <v>26185.9</v>
      </c>
      <c r="W3248">
        <v>0</v>
      </c>
      <c r="X3248">
        <v>0.15398800000000001</v>
      </c>
      <c r="Y3248">
        <v>5505.03</v>
      </c>
      <c r="Z3248">
        <v>36778</v>
      </c>
    </row>
    <row r="3249" spans="1:26"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1">
        <v>5157.07</v>
      </c>
      <c r="S3249" s="111">
        <v>34125.300000000003</v>
      </c>
      <c r="T3249" s="111">
        <v>36703.1</v>
      </c>
      <c r="U3249">
        <v>0</v>
      </c>
      <c r="V3249">
        <v>36715.199999999997</v>
      </c>
      <c r="W3249">
        <v>0</v>
      </c>
      <c r="X3249">
        <v>0</v>
      </c>
      <c r="Y3249">
        <v>3377.5</v>
      </c>
      <c r="Z3249">
        <v>36959.800000000003</v>
      </c>
    </row>
    <row r="3250" spans="1:26"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1">
        <v>5448.09</v>
      </c>
      <c r="S3250" s="111">
        <v>35672.9</v>
      </c>
      <c r="T3250" s="111">
        <v>31349.7</v>
      </c>
      <c r="U3250">
        <v>0</v>
      </c>
      <c r="V3250">
        <v>39201.5</v>
      </c>
      <c r="W3250">
        <v>0</v>
      </c>
      <c r="X3250">
        <v>0</v>
      </c>
      <c r="Y3250">
        <v>5394.48</v>
      </c>
      <c r="Z3250">
        <v>24811.4</v>
      </c>
    </row>
    <row r="3251" spans="1:26"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1">
        <v>5001.1099999999997</v>
      </c>
      <c r="S3251" s="111">
        <v>35493.5</v>
      </c>
      <c r="T3251" s="111">
        <v>30069.7</v>
      </c>
      <c r="U3251">
        <v>0</v>
      </c>
      <c r="V3251">
        <v>39542</v>
      </c>
      <c r="W3251">
        <v>0</v>
      </c>
      <c r="X3251">
        <v>0</v>
      </c>
      <c r="Y3251">
        <v>14290.9</v>
      </c>
      <c r="Z3251">
        <v>13541.5</v>
      </c>
    </row>
    <row r="3252" spans="1:26"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1">
        <v>1059.18</v>
      </c>
      <c r="S3252" s="111">
        <v>34901</v>
      </c>
      <c r="T3252" s="111">
        <v>15633.1</v>
      </c>
      <c r="U3252">
        <v>0</v>
      </c>
      <c r="V3252">
        <v>37059.4</v>
      </c>
      <c r="W3252">
        <v>0</v>
      </c>
      <c r="X3252">
        <v>0</v>
      </c>
      <c r="Y3252">
        <v>15156.9</v>
      </c>
      <c r="Z3252">
        <v>23249.599999999999</v>
      </c>
    </row>
    <row r="3253" spans="1:26"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1">
        <v>983.82399999999996</v>
      </c>
      <c r="S3253" s="111">
        <v>34524.699999999997</v>
      </c>
      <c r="T3253" s="111">
        <v>8361.74</v>
      </c>
      <c r="U3253">
        <v>0</v>
      </c>
      <c r="V3253">
        <v>38457.599999999999</v>
      </c>
      <c r="W3253">
        <v>0</v>
      </c>
      <c r="X3253">
        <v>0</v>
      </c>
      <c r="Y3253">
        <v>19131.2</v>
      </c>
      <c r="Z3253">
        <v>24755.5</v>
      </c>
    </row>
    <row r="3254" spans="1:26"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1">
        <v>1152.1300000000001</v>
      </c>
      <c r="S3254" s="111">
        <v>27262.1</v>
      </c>
      <c r="T3254" s="111">
        <v>12022.7</v>
      </c>
      <c r="U3254">
        <v>0</v>
      </c>
      <c r="V3254">
        <v>39275.599999999999</v>
      </c>
      <c r="W3254">
        <v>0</v>
      </c>
      <c r="X3254">
        <v>0</v>
      </c>
      <c r="Y3254">
        <v>14998</v>
      </c>
      <c r="Z3254">
        <v>32983.599999999999</v>
      </c>
    </row>
    <row r="3255" spans="1:26"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1">
        <v>0</v>
      </c>
      <c r="S3255" s="111">
        <v>13498.6</v>
      </c>
      <c r="T3255" s="111">
        <v>39326.5</v>
      </c>
      <c r="U3255">
        <v>0</v>
      </c>
      <c r="V3255">
        <v>39101.699999999997</v>
      </c>
      <c r="W3255">
        <v>535.63</v>
      </c>
      <c r="X3255">
        <v>0</v>
      </c>
      <c r="Y3255">
        <v>15178.2</v>
      </c>
      <c r="Z3255">
        <v>27525.8</v>
      </c>
    </row>
    <row r="3256" spans="1:26"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1">
        <v>0</v>
      </c>
      <c r="S3256" s="111">
        <v>4116.46</v>
      </c>
      <c r="T3256" s="111">
        <v>40053.4</v>
      </c>
      <c r="U3256">
        <v>0</v>
      </c>
      <c r="V3256">
        <v>38015</v>
      </c>
      <c r="W3256">
        <v>2067.0700000000002</v>
      </c>
      <c r="X3256">
        <v>0</v>
      </c>
      <c r="Y3256">
        <v>4970.34</v>
      </c>
      <c r="Z3256">
        <v>25881.8</v>
      </c>
    </row>
    <row r="3257" spans="1:26"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1">
        <v>988.75800000000004</v>
      </c>
      <c r="S3257" s="111">
        <v>3239.72</v>
      </c>
      <c r="T3257" s="111">
        <v>40053.4</v>
      </c>
      <c r="U3257">
        <v>0</v>
      </c>
      <c r="V3257">
        <v>35011.199999999997</v>
      </c>
      <c r="W3257">
        <v>3461.7</v>
      </c>
      <c r="X3257">
        <v>0</v>
      </c>
      <c r="Y3257">
        <v>6916.68</v>
      </c>
      <c r="Z3257">
        <v>31289.4</v>
      </c>
    </row>
    <row r="3258" spans="1:26"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1">
        <v>1135</v>
      </c>
      <c r="S3258" s="111">
        <v>2134.6999999999998</v>
      </c>
      <c r="T3258" s="111">
        <v>40053.4</v>
      </c>
      <c r="U3258">
        <v>0</v>
      </c>
      <c r="V3258">
        <v>35816.300000000003</v>
      </c>
      <c r="W3258">
        <v>4256.7299999999996</v>
      </c>
      <c r="X3258">
        <v>0</v>
      </c>
      <c r="Y3258">
        <v>7116.64</v>
      </c>
      <c r="Z3258">
        <v>21257.4</v>
      </c>
    </row>
    <row r="3259" spans="1:26"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1">
        <v>1254.57</v>
      </c>
      <c r="S3259" s="111">
        <v>1370.04</v>
      </c>
      <c r="T3259" s="111">
        <v>39361.599999999999</v>
      </c>
      <c r="U3259">
        <v>0.13845299999999999</v>
      </c>
      <c r="V3259">
        <v>36380.400000000001</v>
      </c>
      <c r="W3259">
        <v>5192.07</v>
      </c>
      <c r="X3259">
        <v>0.195551</v>
      </c>
      <c r="Y3259">
        <v>1907.8</v>
      </c>
      <c r="Z3259">
        <v>6894.6</v>
      </c>
    </row>
    <row r="3260" spans="1:26"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1">
        <v>787.774</v>
      </c>
      <c r="S3260" s="111">
        <v>0</v>
      </c>
      <c r="T3260" s="111">
        <v>36719.599999999999</v>
      </c>
      <c r="U3260">
        <v>0.84885600000000005</v>
      </c>
      <c r="V3260">
        <v>29508.400000000001</v>
      </c>
      <c r="W3260">
        <v>3768.62</v>
      </c>
      <c r="X3260">
        <v>8.1481899999999996E-2</v>
      </c>
      <c r="Y3260">
        <v>559.346</v>
      </c>
      <c r="Z3260">
        <v>8371.76</v>
      </c>
    </row>
    <row r="3261" spans="1:26"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1">
        <v>0</v>
      </c>
      <c r="S3261" s="111">
        <v>0</v>
      </c>
      <c r="T3261" s="111">
        <v>35789.599999999999</v>
      </c>
      <c r="U3261">
        <v>1.88798</v>
      </c>
      <c r="V3261">
        <v>23523</v>
      </c>
      <c r="W3261">
        <v>7689.29</v>
      </c>
      <c r="X3261">
        <v>0.33793800000000002</v>
      </c>
      <c r="Y3261">
        <v>0</v>
      </c>
      <c r="Z3261">
        <v>13516.7</v>
      </c>
    </row>
    <row r="3262" spans="1:26"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1">
        <v>0</v>
      </c>
      <c r="S3262" s="111">
        <v>0</v>
      </c>
      <c r="T3262" s="111">
        <v>37047.800000000003</v>
      </c>
      <c r="U3262">
        <v>2.8118799999999999</v>
      </c>
      <c r="V3262">
        <v>16037.2</v>
      </c>
      <c r="W3262">
        <v>10905.6</v>
      </c>
      <c r="X3262">
        <v>0.71983699999999995</v>
      </c>
      <c r="Y3262">
        <v>0</v>
      </c>
      <c r="Z3262">
        <v>15302.8</v>
      </c>
    </row>
    <row r="3263" spans="1:26"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1">
        <v>0</v>
      </c>
      <c r="S3263" s="111">
        <v>0</v>
      </c>
      <c r="T3263" s="111">
        <v>39347.1</v>
      </c>
      <c r="U3263">
        <v>3.5023399999999998</v>
      </c>
      <c r="V3263">
        <v>16469.2</v>
      </c>
      <c r="W3263">
        <v>7117.69</v>
      </c>
      <c r="X3263">
        <v>1.1801999999999999</v>
      </c>
      <c r="Y3263">
        <v>0</v>
      </c>
      <c r="Z3263">
        <v>6824.48</v>
      </c>
    </row>
    <row r="3264" spans="1:26"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1">
        <v>0</v>
      </c>
      <c r="S3264" s="111">
        <v>0</v>
      </c>
      <c r="T3264" s="111">
        <v>39608.5</v>
      </c>
      <c r="U3264">
        <v>3.9394</v>
      </c>
      <c r="V3264">
        <v>10086.299999999999</v>
      </c>
      <c r="W3264">
        <v>16932.5</v>
      </c>
      <c r="X3264">
        <v>1.04156</v>
      </c>
      <c r="Y3264">
        <v>47.4435</v>
      </c>
      <c r="Z3264">
        <v>2575.8000000000002</v>
      </c>
    </row>
    <row r="3265" spans="1:26"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1">
        <v>0</v>
      </c>
      <c r="S3265" s="111">
        <v>0</v>
      </c>
      <c r="T3265" s="111">
        <v>39603.699999999997</v>
      </c>
      <c r="U3265">
        <v>3.8171300000000001</v>
      </c>
      <c r="V3265">
        <v>10081.200000000001</v>
      </c>
      <c r="W3265">
        <v>23732.6</v>
      </c>
      <c r="X3265">
        <v>1.19004</v>
      </c>
      <c r="Y3265">
        <v>212.239</v>
      </c>
      <c r="Z3265">
        <v>1783.75</v>
      </c>
    </row>
    <row r="3266" spans="1:26"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1">
        <v>0</v>
      </c>
      <c r="S3266" s="111">
        <v>0</v>
      </c>
      <c r="T3266" s="111">
        <v>37459.300000000003</v>
      </c>
      <c r="U3266">
        <v>3.73122</v>
      </c>
      <c r="V3266">
        <v>12793.4</v>
      </c>
      <c r="W3266">
        <v>37139.9</v>
      </c>
      <c r="X3266">
        <v>2.3593299999999999</v>
      </c>
      <c r="Y3266">
        <v>0</v>
      </c>
      <c r="Z3266">
        <v>5966.58</v>
      </c>
    </row>
    <row r="3267" spans="1:26"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1">
        <v>0</v>
      </c>
      <c r="S3267" s="111">
        <v>0</v>
      </c>
      <c r="T3267" s="111">
        <v>34162.800000000003</v>
      </c>
      <c r="U3267">
        <v>3.46177</v>
      </c>
      <c r="V3267">
        <v>13957.8</v>
      </c>
      <c r="W3267">
        <v>39640.1</v>
      </c>
      <c r="X3267">
        <v>1.2195100000000001</v>
      </c>
      <c r="Y3267">
        <v>0</v>
      </c>
      <c r="Z3267">
        <v>3816.11</v>
      </c>
    </row>
    <row r="3268" spans="1:26"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1">
        <v>0</v>
      </c>
      <c r="S3268" s="111">
        <v>2742.18</v>
      </c>
      <c r="T3268" s="111">
        <v>22635.599999999999</v>
      </c>
      <c r="U3268">
        <v>3.0209899999999998</v>
      </c>
      <c r="V3268">
        <v>16967.400000000001</v>
      </c>
      <c r="W3268">
        <v>39727.4</v>
      </c>
      <c r="X3268">
        <v>2.2394799999999999</v>
      </c>
      <c r="Y3268">
        <v>0</v>
      </c>
      <c r="Z3268">
        <v>5064.87</v>
      </c>
    </row>
    <row r="3269" spans="1:26"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1">
        <v>0</v>
      </c>
      <c r="S3269" s="111">
        <v>5339.83</v>
      </c>
      <c r="T3269" s="111">
        <v>16239.6</v>
      </c>
      <c r="U3269">
        <v>2.5754100000000002</v>
      </c>
      <c r="V3269">
        <v>19486.2</v>
      </c>
      <c r="W3269">
        <v>39807.4</v>
      </c>
      <c r="X3269">
        <v>1.27858</v>
      </c>
      <c r="Y3269">
        <v>0</v>
      </c>
      <c r="Z3269">
        <v>4790.6499999999996</v>
      </c>
    </row>
    <row r="3270" spans="1:26"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1">
        <v>0</v>
      </c>
      <c r="S3270" s="111">
        <v>20614.099999999999</v>
      </c>
      <c r="T3270" s="111">
        <v>5392.96</v>
      </c>
      <c r="U3270">
        <v>1.71072</v>
      </c>
      <c r="V3270">
        <v>30430.2</v>
      </c>
      <c r="W3270">
        <v>39805</v>
      </c>
      <c r="X3270">
        <v>1.0749200000000001</v>
      </c>
      <c r="Y3270">
        <v>0</v>
      </c>
      <c r="Z3270">
        <v>3664.95</v>
      </c>
    </row>
    <row r="3271" spans="1:26"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1">
        <v>0</v>
      </c>
      <c r="S3271" s="111">
        <v>37133.300000000003</v>
      </c>
      <c r="T3271" s="111">
        <v>472.92200000000003</v>
      </c>
      <c r="U3271">
        <v>0.75789799999999996</v>
      </c>
      <c r="V3271">
        <v>37317.599999999999</v>
      </c>
      <c r="W3271">
        <v>39802.800000000003</v>
      </c>
      <c r="X3271">
        <v>0.58823800000000004</v>
      </c>
      <c r="Y3271">
        <v>1192.03</v>
      </c>
      <c r="Z3271">
        <v>3163.52</v>
      </c>
    </row>
    <row r="3272" spans="1:26"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1">
        <v>0</v>
      </c>
      <c r="S3272" s="111">
        <v>37472.800000000003</v>
      </c>
      <c r="T3272" s="111">
        <v>0</v>
      </c>
      <c r="U3272">
        <v>0.121616</v>
      </c>
      <c r="V3272">
        <v>39261.4</v>
      </c>
      <c r="W3272">
        <v>39285</v>
      </c>
      <c r="X3272">
        <v>0.171377</v>
      </c>
      <c r="Y3272">
        <v>10549.3</v>
      </c>
      <c r="Z3272">
        <v>1939.55</v>
      </c>
    </row>
    <row r="3273" spans="1:26"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1">
        <v>0</v>
      </c>
      <c r="S3273" s="111">
        <v>38279.4</v>
      </c>
      <c r="T3273" s="111">
        <v>0</v>
      </c>
      <c r="U3273">
        <v>0</v>
      </c>
      <c r="V3273">
        <v>39207</v>
      </c>
      <c r="W3273">
        <v>39702.9</v>
      </c>
      <c r="X3273">
        <v>0</v>
      </c>
      <c r="Y3273">
        <v>15223.8</v>
      </c>
      <c r="Z3273">
        <v>1656.89</v>
      </c>
    </row>
    <row r="3274" spans="1:26"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1">
        <v>507.71499999999997</v>
      </c>
      <c r="S3274" s="111">
        <v>38711.599999999999</v>
      </c>
      <c r="T3274" s="111">
        <v>16664.900000000001</v>
      </c>
      <c r="U3274">
        <v>0</v>
      </c>
      <c r="V3274">
        <v>39427.199999999997</v>
      </c>
      <c r="W3274">
        <v>39775.699999999997</v>
      </c>
      <c r="X3274">
        <v>0</v>
      </c>
      <c r="Y3274">
        <v>20273.900000000001</v>
      </c>
      <c r="Z3274">
        <v>2815.28</v>
      </c>
    </row>
    <row r="3275" spans="1:26"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1">
        <v>3498.81</v>
      </c>
      <c r="S3275" s="111">
        <v>38735.599999999999</v>
      </c>
      <c r="T3275" s="111">
        <v>28468.799999999999</v>
      </c>
      <c r="U3275">
        <v>0</v>
      </c>
      <c r="V3275">
        <v>39344.300000000003</v>
      </c>
      <c r="W3275">
        <v>39934.1</v>
      </c>
      <c r="X3275">
        <v>0</v>
      </c>
      <c r="Y3275">
        <v>23825.7</v>
      </c>
      <c r="Z3275">
        <v>4852.43</v>
      </c>
    </row>
    <row r="3276" spans="1:26"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1">
        <v>5493.54</v>
      </c>
      <c r="S3276" s="111">
        <v>38343.699999999997</v>
      </c>
      <c r="T3276" s="111">
        <v>39889.599999999999</v>
      </c>
      <c r="U3276">
        <v>0</v>
      </c>
      <c r="V3276">
        <v>32265.599999999999</v>
      </c>
      <c r="W3276">
        <v>38241.199999999997</v>
      </c>
      <c r="X3276">
        <v>0</v>
      </c>
      <c r="Y3276">
        <v>18516</v>
      </c>
      <c r="Z3276">
        <v>4126.63</v>
      </c>
    </row>
    <row r="3277" spans="1:26"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1">
        <v>8697.1200000000008</v>
      </c>
      <c r="S3277" s="111">
        <v>37323.300000000003</v>
      </c>
      <c r="T3277" s="111">
        <v>40053.4</v>
      </c>
      <c r="U3277">
        <v>0</v>
      </c>
      <c r="V3277">
        <v>23341.9</v>
      </c>
      <c r="W3277">
        <v>37283.9</v>
      </c>
      <c r="X3277">
        <v>0</v>
      </c>
      <c r="Y3277">
        <v>24165.599999999999</v>
      </c>
      <c r="Z3277">
        <v>2357.27</v>
      </c>
    </row>
    <row r="3278" spans="1:26"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1">
        <v>15193</v>
      </c>
      <c r="S3278" s="111">
        <v>36633.5</v>
      </c>
      <c r="T3278" s="111">
        <v>40053.4</v>
      </c>
      <c r="U3278">
        <v>0</v>
      </c>
      <c r="V3278">
        <v>20221.3</v>
      </c>
      <c r="W3278">
        <v>32767.5</v>
      </c>
      <c r="X3278">
        <v>0</v>
      </c>
      <c r="Y3278">
        <v>24889.599999999999</v>
      </c>
      <c r="Z3278">
        <v>1730.89</v>
      </c>
    </row>
    <row r="3279" spans="1:26"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1">
        <v>19406.5</v>
      </c>
      <c r="S3279" s="111">
        <v>35004</v>
      </c>
      <c r="T3279" s="111">
        <v>40053.4</v>
      </c>
      <c r="U3279">
        <v>0</v>
      </c>
      <c r="V3279">
        <v>17373.8</v>
      </c>
      <c r="W3279">
        <v>25872.400000000001</v>
      </c>
      <c r="X3279">
        <v>0</v>
      </c>
      <c r="Y3279">
        <v>20878.5</v>
      </c>
      <c r="Z3279">
        <v>714.63900000000001</v>
      </c>
    </row>
    <row r="3280" spans="1:26"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1">
        <v>26911.599999999999</v>
      </c>
      <c r="S3280" s="111">
        <v>33712.400000000001</v>
      </c>
      <c r="T3280" s="111">
        <v>40053.4</v>
      </c>
      <c r="U3280">
        <v>0</v>
      </c>
      <c r="V3280">
        <v>20879.8</v>
      </c>
      <c r="W3280">
        <v>11057.1</v>
      </c>
      <c r="X3280">
        <v>0</v>
      </c>
      <c r="Y3280">
        <v>16637.8</v>
      </c>
      <c r="Z3280">
        <v>744.02800000000002</v>
      </c>
    </row>
    <row r="3281" spans="1:26"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1">
        <v>35398.5</v>
      </c>
      <c r="S3281" s="111">
        <v>34532.300000000003</v>
      </c>
      <c r="T3281" s="111">
        <v>40053.4</v>
      </c>
      <c r="U3281">
        <v>0</v>
      </c>
      <c r="V3281">
        <v>25235</v>
      </c>
      <c r="W3281">
        <v>4309.95</v>
      </c>
      <c r="X3281">
        <v>0</v>
      </c>
      <c r="Y3281">
        <v>13202.8</v>
      </c>
      <c r="Z3281">
        <v>971.88300000000004</v>
      </c>
    </row>
    <row r="3282" spans="1:26"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1">
        <v>37923.9</v>
      </c>
      <c r="S3282" s="111">
        <v>28789.200000000001</v>
      </c>
      <c r="T3282" s="111">
        <v>39820.9</v>
      </c>
      <c r="U3282">
        <v>0</v>
      </c>
      <c r="V3282">
        <v>25695.4</v>
      </c>
      <c r="W3282">
        <v>3382.68</v>
      </c>
      <c r="X3282">
        <v>0</v>
      </c>
      <c r="Y3282">
        <v>13507.2</v>
      </c>
      <c r="Z3282">
        <v>2260.56</v>
      </c>
    </row>
    <row r="3283" spans="1:26"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1">
        <v>39317.5</v>
      </c>
      <c r="S3283" s="111">
        <v>22191.9</v>
      </c>
      <c r="T3283" s="111">
        <v>34394.800000000003</v>
      </c>
      <c r="U3283">
        <v>0.12161</v>
      </c>
      <c r="V3283">
        <v>26876</v>
      </c>
      <c r="W3283">
        <v>2634.5</v>
      </c>
      <c r="X3283">
        <v>0.111235</v>
      </c>
      <c r="Y3283">
        <v>11176.1</v>
      </c>
      <c r="Z3283">
        <v>6937.34</v>
      </c>
    </row>
    <row r="3284" spans="1:26"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1">
        <v>39293.9</v>
      </c>
      <c r="S3284" s="111">
        <v>6477.46</v>
      </c>
      <c r="T3284" s="111">
        <v>38001.699999999997</v>
      </c>
      <c r="U3284">
        <v>0.82376799999999994</v>
      </c>
      <c r="V3284">
        <v>20132.900000000001</v>
      </c>
      <c r="W3284">
        <v>4444.74</v>
      </c>
      <c r="X3284">
        <v>0.75118399999999996</v>
      </c>
      <c r="Y3284">
        <v>16044.9</v>
      </c>
      <c r="Z3284">
        <v>9794.85</v>
      </c>
    </row>
    <row r="3285" spans="1:26"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1">
        <v>39684.199999999997</v>
      </c>
      <c r="S3285" s="111">
        <v>449.92500000000001</v>
      </c>
      <c r="T3285" s="111">
        <v>39600.400000000001</v>
      </c>
      <c r="U3285">
        <v>1.8067</v>
      </c>
      <c r="V3285">
        <v>13324</v>
      </c>
      <c r="W3285">
        <v>4674.0600000000004</v>
      </c>
      <c r="X3285">
        <v>1.71434</v>
      </c>
      <c r="Y3285">
        <v>14015.8</v>
      </c>
      <c r="Z3285">
        <v>5397.46</v>
      </c>
    </row>
    <row r="3286" spans="1:26"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1">
        <v>40053.4</v>
      </c>
      <c r="S3286" s="111">
        <v>0</v>
      </c>
      <c r="T3286" s="111">
        <v>39514.300000000003</v>
      </c>
      <c r="U3286">
        <v>2.66723</v>
      </c>
      <c r="V3286">
        <v>15092.8</v>
      </c>
      <c r="W3286">
        <v>13665.1</v>
      </c>
      <c r="X3286">
        <v>2.4450699999999999</v>
      </c>
      <c r="Y3286">
        <v>12066.2</v>
      </c>
      <c r="Z3286">
        <v>6387.42</v>
      </c>
    </row>
    <row r="3287" spans="1:26"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1">
        <v>40053.4</v>
      </c>
      <c r="S3287" s="111">
        <v>0</v>
      </c>
      <c r="T3287" s="111">
        <v>39609.699999999997</v>
      </c>
      <c r="U3287">
        <v>3.3712</v>
      </c>
      <c r="V3287">
        <v>15180.6</v>
      </c>
      <c r="W3287">
        <v>14355.1</v>
      </c>
      <c r="X3287">
        <v>3.2118199999999999</v>
      </c>
      <c r="Y3287">
        <v>9544.41</v>
      </c>
      <c r="Z3287">
        <v>6557.93</v>
      </c>
    </row>
    <row r="3288" spans="1:26"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1">
        <v>40053.4</v>
      </c>
      <c r="S3288" s="111">
        <v>0</v>
      </c>
      <c r="T3288" s="111">
        <v>39663.5</v>
      </c>
      <c r="U3288">
        <v>3.8338199999999998</v>
      </c>
      <c r="V3288">
        <v>12938.8</v>
      </c>
      <c r="W3288">
        <v>11256.9</v>
      </c>
      <c r="X3288">
        <v>2.0224899999999999</v>
      </c>
      <c r="Y3288">
        <v>8122.28</v>
      </c>
      <c r="Z3288">
        <v>12043.5</v>
      </c>
    </row>
    <row r="3289" spans="1:26"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1">
        <v>40053.4</v>
      </c>
      <c r="S3289" s="111">
        <v>0</v>
      </c>
      <c r="T3289" s="111">
        <v>39450.800000000003</v>
      </c>
      <c r="U3289">
        <v>4.0558500000000004</v>
      </c>
      <c r="V3289">
        <v>16028</v>
      </c>
      <c r="W3289">
        <v>12808.5</v>
      </c>
      <c r="X3289">
        <v>3.5068600000000001</v>
      </c>
      <c r="Y3289">
        <v>7265.09</v>
      </c>
      <c r="Z3289">
        <v>15508</v>
      </c>
    </row>
    <row r="3290" spans="1:26"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1">
        <v>40053.4</v>
      </c>
      <c r="S3290" s="111">
        <v>0</v>
      </c>
      <c r="T3290" s="111">
        <v>37458.5</v>
      </c>
      <c r="U3290">
        <v>4.0381499999999999</v>
      </c>
      <c r="V3290">
        <v>20103.7</v>
      </c>
      <c r="W3290">
        <v>16519.599999999999</v>
      </c>
      <c r="X3290">
        <v>2.3378999999999999</v>
      </c>
      <c r="Y3290">
        <v>8780.49</v>
      </c>
      <c r="Z3290">
        <v>16658.099999999999</v>
      </c>
    </row>
    <row r="3291" spans="1:26"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1">
        <v>40053.4</v>
      </c>
      <c r="S3291" s="111">
        <v>0</v>
      </c>
      <c r="T3291" s="111">
        <v>37770.5</v>
      </c>
      <c r="U3291">
        <v>3.7766199999999999</v>
      </c>
      <c r="V3291">
        <v>25658.7</v>
      </c>
      <c r="W3291">
        <v>18552.599999999999</v>
      </c>
      <c r="X3291">
        <v>1.8819399999999999</v>
      </c>
      <c r="Y3291">
        <v>10160.1</v>
      </c>
      <c r="Z3291">
        <v>22014.2</v>
      </c>
    </row>
    <row r="3292" spans="1:26"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1">
        <v>40053.4</v>
      </c>
      <c r="S3292" s="111">
        <v>0</v>
      </c>
      <c r="T3292" s="111">
        <v>36886.400000000001</v>
      </c>
      <c r="U3292">
        <v>3.3090199999999999</v>
      </c>
      <c r="V3292">
        <v>30841.5</v>
      </c>
      <c r="W3292">
        <v>22754.9</v>
      </c>
      <c r="X3292">
        <v>0.54531499999999999</v>
      </c>
      <c r="Y3292">
        <v>14103.5</v>
      </c>
      <c r="Z3292">
        <v>24557.5</v>
      </c>
    </row>
    <row r="3293" spans="1:26"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1">
        <v>40053.4</v>
      </c>
      <c r="S3293" s="111">
        <v>969.39400000000001</v>
      </c>
      <c r="T3293" s="111">
        <v>37471.4</v>
      </c>
      <c r="U3293">
        <v>2.61626</v>
      </c>
      <c r="V3293">
        <v>31629.1</v>
      </c>
      <c r="W3293">
        <v>27091.5</v>
      </c>
      <c r="X3293">
        <v>0.51242900000000002</v>
      </c>
      <c r="Y3293">
        <v>8106.1</v>
      </c>
      <c r="Z3293">
        <v>24888.1</v>
      </c>
    </row>
    <row r="3294" spans="1:26"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1">
        <v>40053.4</v>
      </c>
      <c r="S3294" s="111">
        <v>10378.799999999999</v>
      </c>
      <c r="T3294" s="111">
        <v>23762.3</v>
      </c>
      <c r="U3294">
        <v>0.65990800000000005</v>
      </c>
      <c r="V3294">
        <v>36560.400000000001</v>
      </c>
      <c r="W3294">
        <v>25876.3</v>
      </c>
      <c r="X3294">
        <v>0.403503</v>
      </c>
      <c r="Y3294">
        <v>5967.4</v>
      </c>
      <c r="Z3294">
        <v>29091.9</v>
      </c>
    </row>
    <row r="3295" spans="1:26"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1">
        <v>40053.4</v>
      </c>
      <c r="S3295" s="111">
        <v>30167.1</v>
      </c>
      <c r="T3295" s="111">
        <v>7804.52</v>
      </c>
      <c r="U3295">
        <v>0.38581399999999999</v>
      </c>
      <c r="V3295">
        <v>38517.599999999999</v>
      </c>
      <c r="W3295">
        <v>24536.7</v>
      </c>
      <c r="X3295">
        <v>0.33814499999999997</v>
      </c>
      <c r="Y3295">
        <v>6862.34</v>
      </c>
      <c r="Z3295">
        <v>29904</v>
      </c>
    </row>
    <row r="3296" spans="1:26"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1">
        <v>40053.4</v>
      </c>
      <c r="S3296" s="111">
        <v>33284.800000000003</v>
      </c>
      <c r="T3296" s="111">
        <v>0</v>
      </c>
      <c r="U3296">
        <v>0.115911</v>
      </c>
      <c r="V3296">
        <v>37412.199999999997</v>
      </c>
      <c r="W3296">
        <v>19786.2</v>
      </c>
      <c r="X3296">
        <v>0.122835</v>
      </c>
      <c r="Y3296">
        <v>9838.66</v>
      </c>
      <c r="Z3296">
        <v>34487.199999999997</v>
      </c>
    </row>
    <row r="3297" spans="1:26"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1">
        <v>40053.4</v>
      </c>
      <c r="S3297" s="111">
        <v>38064.800000000003</v>
      </c>
      <c r="T3297" s="111">
        <v>1212.43</v>
      </c>
      <c r="U3297">
        <v>0</v>
      </c>
      <c r="V3297">
        <v>36067.699999999997</v>
      </c>
      <c r="W3297">
        <v>15541.9</v>
      </c>
      <c r="X3297">
        <v>0</v>
      </c>
      <c r="Y3297">
        <v>12667</v>
      </c>
      <c r="Z3297">
        <v>32319.1</v>
      </c>
    </row>
    <row r="3298" spans="1:26"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1">
        <v>40053.4</v>
      </c>
      <c r="S3298" s="111">
        <v>39282.199999999997</v>
      </c>
      <c r="T3298" s="111">
        <v>6471.18</v>
      </c>
      <c r="U3298">
        <v>0</v>
      </c>
      <c r="V3298">
        <v>37788.9</v>
      </c>
      <c r="W3298">
        <v>19685.400000000001</v>
      </c>
      <c r="X3298">
        <v>0</v>
      </c>
      <c r="Y3298">
        <v>13874</v>
      </c>
      <c r="Z3298">
        <v>21343.1</v>
      </c>
    </row>
    <row r="3299" spans="1:26"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1">
        <v>40053.4</v>
      </c>
      <c r="S3299" s="111">
        <v>39999</v>
      </c>
      <c r="T3299" s="111">
        <v>37001.9</v>
      </c>
      <c r="U3299">
        <v>0</v>
      </c>
      <c r="V3299">
        <v>36507.599999999999</v>
      </c>
      <c r="W3299">
        <v>15513.7</v>
      </c>
      <c r="X3299">
        <v>0</v>
      </c>
      <c r="Y3299">
        <v>9843.75</v>
      </c>
      <c r="Z3299">
        <v>20766.2</v>
      </c>
    </row>
    <row r="3300" spans="1:26"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1">
        <v>40053.4</v>
      </c>
      <c r="S3300" s="111">
        <v>39663.199999999997</v>
      </c>
      <c r="T3300" s="111">
        <v>40053.4</v>
      </c>
      <c r="U3300">
        <v>0</v>
      </c>
      <c r="V3300">
        <v>29936.6</v>
      </c>
      <c r="W3300">
        <v>8443.15</v>
      </c>
      <c r="X3300">
        <v>0</v>
      </c>
      <c r="Y3300">
        <v>12666.3</v>
      </c>
      <c r="Z3300">
        <v>28025.9</v>
      </c>
    </row>
    <row r="3301" spans="1:26"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1">
        <v>40053.4</v>
      </c>
      <c r="S3301" s="111">
        <v>39573.4</v>
      </c>
      <c r="T3301" s="111">
        <v>40053.4</v>
      </c>
      <c r="U3301">
        <v>0</v>
      </c>
      <c r="V3301">
        <v>14607.2</v>
      </c>
      <c r="W3301">
        <v>3261.4</v>
      </c>
      <c r="X3301">
        <v>0</v>
      </c>
      <c r="Y3301">
        <v>9829.23</v>
      </c>
      <c r="Z3301">
        <v>30542.400000000001</v>
      </c>
    </row>
    <row r="3302" spans="1:26"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1">
        <v>40053.4</v>
      </c>
      <c r="S3302" s="111">
        <v>39269.9</v>
      </c>
      <c r="T3302" s="111">
        <v>40053.4</v>
      </c>
      <c r="U3302">
        <v>0</v>
      </c>
      <c r="V3302">
        <v>9149.42</v>
      </c>
      <c r="W3302">
        <v>3409.96</v>
      </c>
      <c r="X3302">
        <v>0</v>
      </c>
      <c r="Y3302">
        <v>9174.2199999999993</v>
      </c>
      <c r="Z3302">
        <v>11106.1</v>
      </c>
    </row>
    <row r="3303" spans="1:26"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1">
        <v>40053.4</v>
      </c>
      <c r="S3303" s="111">
        <v>38840.300000000003</v>
      </c>
      <c r="T3303" s="111">
        <v>40053.4</v>
      </c>
      <c r="U3303">
        <v>0</v>
      </c>
      <c r="V3303">
        <v>4846.59</v>
      </c>
      <c r="W3303">
        <v>6357.16</v>
      </c>
      <c r="X3303">
        <v>0</v>
      </c>
      <c r="Y3303">
        <v>13442.8</v>
      </c>
      <c r="Z3303">
        <v>9177.44</v>
      </c>
    </row>
    <row r="3304" spans="1:26"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1">
        <v>40053.4</v>
      </c>
      <c r="S3304" s="111">
        <v>37448</v>
      </c>
      <c r="T3304" s="111">
        <v>40053.4</v>
      </c>
      <c r="U3304">
        <v>0</v>
      </c>
      <c r="V3304">
        <v>4201.87</v>
      </c>
      <c r="W3304">
        <v>10046.1</v>
      </c>
      <c r="X3304">
        <v>0</v>
      </c>
      <c r="Y3304">
        <v>9269.4699999999993</v>
      </c>
      <c r="Z3304">
        <v>6454.93</v>
      </c>
    </row>
    <row r="3305" spans="1:26"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1">
        <v>40053.4</v>
      </c>
      <c r="S3305" s="111">
        <v>33808.9</v>
      </c>
      <c r="T3305" s="111">
        <v>40053.4</v>
      </c>
      <c r="U3305">
        <v>0</v>
      </c>
      <c r="V3305">
        <v>3629.06</v>
      </c>
      <c r="W3305">
        <v>16473.7</v>
      </c>
      <c r="X3305">
        <v>0</v>
      </c>
      <c r="Y3305">
        <v>7684.56</v>
      </c>
      <c r="Z3305">
        <v>4110.2700000000004</v>
      </c>
    </row>
    <row r="3306" spans="1:26"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1">
        <v>40053.4</v>
      </c>
      <c r="S3306" s="111">
        <v>15621</v>
      </c>
      <c r="T3306" s="111">
        <v>39904.699999999997</v>
      </c>
      <c r="U3306">
        <v>0</v>
      </c>
      <c r="V3306">
        <v>529.83100000000002</v>
      </c>
      <c r="W3306">
        <v>25989.7</v>
      </c>
      <c r="X3306">
        <v>0</v>
      </c>
      <c r="Y3306">
        <v>12555.3</v>
      </c>
      <c r="Z3306">
        <v>2517.08</v>
      </c>
    </row>
    <row r="3307" spans="1:26"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1">
        <v>40053.4</v>
      </c>
      <c r="S3307" s="111">
        <v>3462.26</v>
      </c>
      <c r="T3307" s="111">
        <v>34240.1</v>
      </c>
      <c r="U3307">
        <v>0.18030599999999999</v>
      </c>
      <c r="V3307">
        <v>0</v>
      </c>
      <c r="W3307">
        <v>33549.1</v>
      </c>
      <c r="X3307">
        <v>0.15027799999999999</v>
      </c>
      <c r="Y3307">
        <v>15941.8</v>
      </c>
      <c r="Z3307">
        <v>3828.32</v>
      </c>
    </row>
    <row r="3308" spans="1:26"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1">
        <v>40053.4</v>
      </c>
      <c r="S3308" s="111">
        <v>0</v>
      </c>
      <c r="T3308" s="111">
        <v>37105.199999999997</v>
      </c>
      <c r="U3308">
        <v>0.784439</v>
      </c>
      <c r="V3308">
        <v>0</v>
      </c>
      <c r="W3308">
        <v>36348.699999999997</v>
      </c>
      <c r="X3308">
        <v>7.8606200000000001E-2</v>
      </c>
      <c r="Y3308">
        <v>7453.56</v>
      </c>
      <c r="Z3308">
        <v>4621.3</v>
      </c>
    </row>
    <row r="3309" spans="1:26"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1">
        <v>40053.4</v>
      </c>
      <c r="S3309" s="111">
        <v>1025.18</v>
      </c>
      <c r="T3309" s="111">
        <v>38248.800000000003</v>
      </c>
      <c r="U3309">
        <v>1.82758</v>
      </c>
      <c r="V3309">
        <v>0</v>
      </c>
      <c r="W3309">
        <v>31075.599999999999</v>
      </c>
      <c r="X3309">
        <v>0.64581200000000005</v>
      </c>
      <c r="Y3309">
        <v>566.48800000000006</v>
      </c>
      <c r="Z3309">
        <v>5312.75</v>
      </c>
    </row>
    <row r="3310" spans="1:26"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1">
        <v>40053.4</v>
      </c>
      <c r="S3310" s="111">
        <v>0</v>
      </c>
      <c r="T3310" s="111">
        <v>37451.5</v>
      </c>
      <c r="U3310">
        <v>2.4770300000000001</v>
      </c>
      <c r="V3310">
        <v>0</v>
      </c>
      <c r="W3310">
        <v>21897.200000000001</v>
      </c>
      <c r="X3310">
        <v>0.96103899999999998</v>
      </c>
      <c r="Y3310">
        <v>0</v>
      </c>
      <c r="Z3310">
        <v>7456.61</v>
      </c>
    </row>
    <row r="3311" spans="1:26"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1">
        <v>40053.4</v>
      </c>
      <c r="S3311" s="111">
        <v>0</v>
      </c>
      <c r="T3311" s="111">
        <v>36366.199999999997</v>
      </c>
      <c r="U3311">
        <v>2.8198400000000001</v>
      </c>
      <c r="V3311">
        <v>0</v>
      </c>
      <c r="W3311">
        <v>26395.1</v>
      </c>
      <c r="X3311">
        <v>0.62992400000000004</v>
      </c>
      <c r="Y3311">
        <v>737.24400000000003</v>
      </c>
      <c r="Z3311">
        <v>8009.07</v>
      </c>
    </row>
    <row r="3312" spans="1:26"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1">
        <v>40053.4</v>
      </c>
      <c r="S3312" s="111">
        <v>0</v>
      </c>
      <c r="T3312" s="111">
        <v>33104</v>
      </c>
      <c r="U3312">
        <v>3.0824099999999999</v>
      </c>
      <c r="V3312">
        <v>0</v>
      </c>
      <c r="W3312">
        <v>37505.5</v>
      </c>
      <c r="X3312">
        <v>1.3300099999999999</v>
      </c>
      <c r="Y3312">
        <v>0</v>
      </c>
      <c r="Z3312">
        <v>11656.9</v>
      </c>
    </row>
    <row r="3313" spans="1:26"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1">
        <v>40053.4</v>
      </c>
      <c r="S3313" s="111">
        <v>0</v>
      </c>
      <c r="T3313" s="111">
        <v>36086.699999999997</v>
      </c>
      <c r="U3313">
        <v>3.7395900000000002</v>
      </c>
      <c r="V3313">
        <v>0</v>
      </c>
      <c r="W3313">
        <v>39439</v>
      </c>
      <c r="X3313">
        <v>2.3075299999999999</v>
      </c>
      <c r="Y3313">
        <v>1033.6600000000001</v>
      </c>
      <c r="Z3313">
        <v>8500.41</v>
      </c>
    </row>
    <row r="3314" spans="1:26"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1">
        <v>40053.4</v>
      </c>
      <c r="S3314" s="111">
        <v>0</v>
      </c>
      <c r="T3314" s="111">
        <v>31496.5</v>
      </c>
      <c r="U3314">
        <v>3.74593</v>
      </c>
      <c r="V3314">
        <v>0</v>
      </c>
      <c r="W3314">
        <v>39811</v>
      </c>
      <c r="X3314">
        <v>1.5449900000000001</v>
      </c>
      <c r="Y3314">
        <v>988.43100000000004</v>
      </c>
      <c r="Z3314">
        <v>5919.38</v>
      </c>
    </row>
    <row r="3315" spans="1:26"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1">
        <v>39907.199999999997</v>
      </c>
      <c r="S3315" s="111">
        <v>0</v>
      </c>
      <c r="T3315" s="111">
        <v>29409.4</v>
      </c>
      <c r="U3315">
        <v>3.5433400000000002</v>
      </c>
      <c r="V3315">
        <v>0</v>
      </c>
      <c r="W3315">
        <v>40053.4</v>
      </c>
      <c r="X3315">
        <v>2.98156</v>
      </c>
      <c r="Y3315">
        <v>965.202</v>
      </c>
      <c r="Z3315">
        <v>8205.7800000000007</v>
      </c>
    </row>
    <row r="3316" spans="1:26"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1">
        <v>39467</v>
      </c>
      <c r="S3316" s="111">
        <v>0</v>
      </c>
      <c r="T3316" s="111">
        <v>29735.5</v>
      </c>
      <c r="U3316">
        <v>2.9753799999999999</v>
      </c>
      <c r="V3316">
        <v>5277.37</v>
      </c>
      <c r="W3316">
        <v>40053.4</v>
      </c>
      <c r="X3316">
        <v>3.1808299999999998</v>
      </c>
      <c r="Y3316">
        <v>1980.58</v>
      </c>
      <c r="Z3316">
        <v>4466.74</v>
      </c>
    </row>
    <row r="3317" spans="1:26"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1">
        <v>39377</v>
      </c>
      <c r="S3317" s="111">
        <v>1450.91</v>
      </c>
      <c r="T3317" s="111">
        <v>24055.5</v>
      </c>
      <c r="U3317">
        <v>2.4203600000000001</v>
      </c>
      <c r="V3317">
        <v>30049.599999999999</v>
      </c>
      <c r="W3317">
        <v>40053.4</v>
      </c>
      <c r="X3317">
        <v>2.2734000000000001</v>
      </c>
      <c r="Y3317">
        <v>2182.5700000000002</v>
      </c>
      <c r="Z3317">
        <v>6862.81</v>
      </c>
    </row>
    <row r="3318" spans="1:26"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1">
        <v>39240.300000000003</v>
      </c>
      <c r="S3318" s="111">
        <v>11730.4</v>
      </c>
      <c r="T3318" s="111">
        <v>18397.5</v>
      </c>
      <c r="U3318">
        <v>1.72898</v>
      </c>
      <c r="V3318">
        <v>36948.800000000003</v>
      </c>
      <c r="W3318">
        <v>40053.4</v>
      </c>
      <c r="X3318">
        <v>1.50685</v>
      </c>
      <c r="Y3318">
        <v>1809.94</v>
      </c>
      <c r="Z3318">
        <v>9610.8700000000008</v>
      </c>
    </row>
    <row r="3319" spans="1:26"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1">
        <v>39055.199999999997</v>
      </c>
      <c r="S3319" s="111">
        <v>32200.1</v>
      </c>
      <c r="T3319" s="111">
        <v>13079.3</v>
      </c>
      <c r="U3319">
        <v>0.70758200000000004</v>
      </c>
      <c r="V3319">
        <v>39305.5</v>
      </c>
      <c r="W3319">
        <v>40053.4</v>
      </c>
      <c r="X3319">
        <v>0.70314200000000004</v>
      </c>
      <c r="Y3319">
        <v>3374.72</v>
      </c>
      <c r="Z3319">
        <v>6278.51</v>
      </c>
    </row>
    <row r="3320" spans="1:26"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1">
        <v>38295.5</v>
      </c>
      <c r="S3320" s="111">
        <v>35333.1</v>
      </c>
      <c r="T3320" s="111">
        <v>3415.88</v>
      </c>
      <c r="U3320">
        <v>0.16775799999999999</v>
      </c>
      <c r="V3320">
        <v>39251.699999999997</v>
      </c>
      <c r="W3320">
        <v>39534.1</v>
      </c>
      <c r="X3320">
        <v>0.16374</v>
      </c>
      <c r="Y3320">
        <v>2477.41</v>
      </c>
      <c r="Z3320">
        <v>7461.82</v>
      </c>
    </row>
    <row r="3321" spans="1:26"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1">
        <v>36397.1</v>
      </c>
      <c r="S3321" s="111">
        <v>36957</v>
      </c>
      <c r="T3321" s="111">
        <v>1304.49</v>
      </c>
      <c r="U3321">
        <v>0</v>
      </c>
      <c r="V3321">
        <v>36959.1</v>
      </c>
      <c r="W3321">
        <v>39514.400000000001</v>
      </c>
      <c r="X3321">
        <v>0</v>
      </c>
      <c r="Y3321">
        <v>6462.52</v>
      </c>
      <c r="Z3321">
        <v>7721.95</v>
      </c>
    </row>
    <row r="3322" spans="1:26"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1">
        <v>37990.400000000001</v>
      </c>
      <c r="S3322" s="111">
        <v>37481.300000000003</v>
      </c>
      <c r="T3322" s="111">
        <v>1007.38</v>
      </c>
      <c r="U3322">
        <v>0</v>
      </c>
      <c r="V3322">
        <v>36013.199999999997</v>
      </c>
      <c r="W3322">
        <v>38929.4</v>
      </c>
      <c r="X3322">
        <v>0</v>
      </c>
      <c r="Y3322">
        <v>9069.7099999999991</v>
      </c>
      <c r="Z3322">
        <v>7012.06</v>
      </c>
    </row>
    <row r="3323" spans="1:26"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1">
        <v>38999.5</v>
      </c>
      <c r="S3323" s="111">
        <v>38202.9</v>
      </c>
      <c r="T3323" s="111">
        <v>17433.2</v>
      </c>
      <c r="U3323">
        <v>0</v>
      </c>
      <c r="V3323">
        <v>35387.800000000003</v>
      </c>
      <c r="W3323">
        <v>32695.200000000001</v>
      </c>
      <c r="X3323">
        <v>0</v>
      </c>
      <c r="Y3323">
        <v>25594.9</v>
      </c>
      <c r="Z3323">
        <v>9562.57</v>
      </c>
    </row>
    <row r="3324" spans="1:26"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1">
        <v>39367.300000000003</v>
      </c>
      <c r="S3324" s="111">
        <v>36785.800000000003</v>
      </c>
      <c r="T3324" s="111">
        <v>31115.599999999999</v>
      </c>
      <c r="U3324">
        <v>0</v>
      </c>
      <c r="V3324">
        <v>25417.1</v>
      </c>
      <c r="W3324">
        <v>21865.599999999999</v>
      </c>
      <c r="X3324">
        <v>0</v>
      </c>
      <c r="Y3324">
        <v>24483.8</v>
      </c>
      <c r="Z3324">
        <v>5912.71</v>
      </c>
    </row>
    <row r="3325" spans="1:26"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1">
        <v>39486.199999999997</v>
      </c>
      <c r="S3325" s="111">
        <v>34398.1</v>
      </c>
      <c r="T3325" s="111">
        <v>30199.599999999999</v>
      </c>
      <c r="U3325">
        <v>0</v>
      </c>
      <c r="V3325">
        <v>20848.900000000001</v>
      </c>
      <c r="W3325">
        <v>24341.599999999999</v>
      </c>
      <c r="X3325">
        <v>0</v>
      </c>
      <c r="Y3325">
        <v>22194.7</v>
      </c>
      <c r="Z3325">
        <v>4941.54</v>
      </c>
    </row>
    <row r="3326" spans="1:26"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1">
        <v>39361.800000000003</v>
      </c>
      <c r="S3326" s="111">
        <v>31580.9</v>
      </c>
      <c r="T3326" s="111">
        <v>28339.7</v>
      </c>
      <c r="U3326">
        <v>0</v>
      </c>
      <c r="V3326">
        <v>15831.3</v>
      </c>
      <c r="W3326">
        <v>25387.5</v>
      </c>
      <c r="X3326">
        <v>0</v>
      </c>
      <c r="Y3326">
        <v>20308.599999999999</v>
      </c>
      <c r="Z3326">
        <v>6.6452099999999996</v>
      </c>
    </row>
    <row r="3327" spans="1:26"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1">
        <v>38155.199999999997</v>
      </c>
      <c r="S3327" s="111">
        <v>36976.300000000003</v>
      </c>
      <c r="T3327" s="111">
        <v>23731.599999999999</v>
      </c>
      <c r="U3327">
        <v>0</v>
      </c>
      <c r="V3327">
        <v>11118.5</v>
      </c>
      <c r="W3327">
        <v>25095.5</v>
      </c>
      <c r="X3327">
        <v>0</v>
      </c>
      <c r="Y3327">
        <v>28039</v>
      </c>
      <c r="Z3327">
        <v>2806.71</v>
      </c>
    </row>
    <row r="3328" spans="1:26"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1">
        <v>37358.300000000003</v>
      </c>
      <c r="S3328" s="111">
        <v>36593.800000000003</v>
      </c>
      <c r="T3328" s="111">
        <v>34496.400000000001</v>
      </c>
      <c r="U3328">
        <v>0</v>
      </c>
      <c r="V3328">
        <v>7633.57</v>
      </c>
      <c r="W3328">
        <v>20103</v>
      </c>
      <c r="X3328">
        <v>0</v>
      </c>
      <c r="Y3328">
        <v>28513</v>
      </c>
      <c r="Z3328">
        <v>8206.2000000000007</v>
      </c>
    </row>
    <row r="3329" spans="1:26"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1">
        <v>36843.800000000003</v>
      </c>
      <c r="S3329" s="111">
        <v>34089.699999999997</v>
      </c>
      <c r="T3329" s="111">
        <v>38084.300000000003</v>
      </c>
      <c r="U3329">
        <v>0</v>
      </c>
      <c r="V3329">
        <v>4539</v>
      </c>
      <c r="W3329">
        <v>14184.8</v>
      </c>
      <c r="X3329">
        <v>0</v>
      </c>
      <c r="Y3329">
        <v>30427.4</v>
      </c>
      <c r="Z3329">
        <v>0</v>
      </c>
    </row>
    <row r="3330" spans="1:26"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1">
        <v>33972.9</v>
      </c>
      <c r="S3330" s="111">
        <v>36209.5</v>
      </c>
      <c r="T3330" s="111">
        <v>37200.9</v>
      </c>
      <c r="U3330">
        <v>0</v>
      </c>
      <c r="V3330">
        <v>3739.96</v>
      </c>
      <c r="W3330">
        <v>21434.799999999999</v>
      </c>
      <c r="X3330">
        <v>0</v>
      </c>
      <c r="Y3330">
        <v>30116.799999999999</v>
      </c>
      <c r="Z3330">
        <v>0</v>
      </c>
    </row>
    <row r="3331" spans="1:26"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1">
        <v>29683.200000000001</v>
      </c>
      <c r="S3331" s="111">
        <v>37419.9</v>
      </c>
      <c r="T3331" s="111">
        <v>35695.599999999999</v>
      </c>
      <c r="U3331">
        <v>0.14092099999999999</v>
      </c>
      <c r="V3331">
        <v>3296.69</v>
      </c>
      <c r="W3331">
        <v>28682.5</v>
      </c>
      <c r="X3331">
        <v>0.19944200000000001</v>
      </c>
      <c r="Y3331">
        <v>28348</v>
      </c>
      <c r="Z3331">
        <v>681.13199999999995</v>
      </c>
    </row>
    <row r="3332" spans="1:26"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1">
        <v>25579.599999999999</v>
      </c>
      <c r="S3332" s="111">
        <v>27344.799999999999</v>
      </c>
      <c r="T3332" s="111">
        <v>35458.9</v>
      </c>
      <c r="U3332">
        <v>0.66768099999999997</v>
      </c>
      <c r="V3332">
        <v>6009.91</v>
      </c>
      <c r="W3332">
        <v>29486.7</v>
      </c>
      <c r="X3332">
        <v>0.97373100000000001</v>
      </c>
      <c r="Y3332">
        <v>16711.099999999999</v>
      </c>
      <c r="Z3332">
        <v>0</v>
      </c>
    </row>
    <row r="3333" spans="1:26"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1">
        <v>24998.6</v>
      </c>
      <c r="S3333" s="111">
        <v>7745.45</v>
      </c>
      <c r="T3333" s="111">
        <v>29240.2</v>
      </c>
      <c r="U3333">
        <v>1.5182899999999999</v>
      </c>
      <c r="V3333">
        <v>10040.5</v>
      </c>
      <c r="W3333">
        <v>23054.2</v>
      </c>
      <c r="X3333">
        <v>2.03085</v>
      </c>
      <c r="Y3333">
        <v>2451.5700000000002</v>
      </c>
      <c r="Z3333">
        <v>1024.5899999999999</v>
      </c>
    </row>
    <row r="3334" spans="1:26"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1">
        <v>27429.200000000001</v>
      </c>
      <c r="S3334" s="111">
        <v>68.245699999999999</v>
      </c>
      <c r="T3334" s="111">
        <v>26137.4</v>
      </c>
      <c r="U3334">
        <v>2.3205200000000001</v>
      </c>
      <c r="V3334">
        <v>14240.2</v>
      </c>
      <c r="W3334">
        <v>31355.200000000001</v>
      </c>
      <c r="X3334">
        <v>2.9709699999999999</v>
      </c>
      <c r="Y3334">
        <v>3442.45</v>
      </c>
      <c r="Z3334">
        <v>6319.23</v>
      </c>
    </row>
    <row r="3335" spans="1:26"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1">
        <v>35955.800000000003</v>
      </c>
      <c r="S3335" s="111">
        <v>0</v>
      </c>
      <c r="T3335" s="111">
        <v>19416.900000000001</v>
      </c>
      <c r="U3335">
        <v>3.3632599999999999</v>
      </c>
      <c r="V3335">
        <v>14982.7</v>
      </c>
      <c r="W3335">
        <v>27747.8</v>
      </c>
      <c r="X3335">
        <v>3.67096</v>
      </c>
      <c r="Y3335">
        <v>7600.31</v>
      </c>
      <c r="Z3335">
        <v>11295.8</v>
      </c>
    </row>
    <row r="3336" spans="1:26"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1">
        <v>38295.300000000003</v>
      </c>
      <c r="S3336" s="111">
        <v>0</v>
      </c>
      <c r="T3336" s="111">
        <v>12442.9</v>
      </c>
      <c r="U3336">
        <v>3.82843</v>
      </c>
      <c r="V3336">
        <v>12158.7</v>
      </c>
      <c r="W3336">
        <v>36893.300000000003</v>
      </c>
      <c r="X3336">
        <v>4.1138500000000002</v>
      </c>
      <c r="Y3336">
        <v>10721.5</v>
      </c>
      <c r="Z3336">
        <v>22650.799999999999</v>
      </c>
    </row>
    <row r="3337" spans="1:26"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1">
        <v>37387.300000000003</v>
      </c>
      <c r="S3337" s="111">
        <v>0</v>
      </c>
      <c r="T3337" s="111">
        <v>13308.4</v>
      </c>
      <c r="U3337">
        <v>4.0631300000000001</v>
      </c>
      <c r="V3337">
        <v>14225.7</v>
      </c>
      <c r="W3337">
        <v>33525.5</v>
      </c>
      <c r="X3337">
        <v>4.2925300000000002</v>
      </c>
      <c r="Y3337">
        <v>13796.1</v>
      </c>
      <c r="Z3337">
        <v>13329.5</v>
      </c>
    </row>
    <row r="3338" spans="1:26"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1">
        <v>38486</v>
      </c>
      <c r="S3338" s="111">
        <v>0</v>
      </c>
      <c r="T3338" s="111">
        <v>6763.6</v>
      </c>
      <c r="U3338">
        <v>3.6524200000000002</v>
      </c>
      <c r="V3338">
        <v>16669.5</v>
      </c>
      <c r="W3338">
        <v>35477.699999999997</v>
      </c>
      <c r="X3338">
        <v>4.2468500000000002</v>
      </c>
      <c r="Y3338">
        <v>11657</v>
      </c>
      <c r="Z3338">
        <v>25816.7</v>
      </c>
    </row>
    <row r="3339" spans="1:26"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1">
        <v>38122.5</v>
      </c>
      <c r="S3339" s="111">
        <v>0</v>
      </c>
      <c r="T3339" s="111">
        <v>9054.56</v>
      </c>
      <c r="U3339">
        <v>3.80037</v>
      </c>
      <c r="V3339">
        <v>18048.400000000001</v>
      </c>
      <c r="W3339">
        <v>29543.200000000001</v>
      </c>
      <c r="X3339">
        <v>3.90951</v>
      </c>
      <c r="Y3339">
        <v>16730.599999999999</v>
      </c>
      <c r="Z3339">
        <v>35815.5</v>
      </c>
    </row>
    <row r="3340" spans="1:26"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1">
        <v>37198.5</v>
      </c>
      <c r="S3340" s="111">
        <v>0</v>
      </c>
      <c r="T3340" s="111">
        <v>5984.82</v>
      </c>
      <c r="U3340">
        <v>2.5454500000000002</v>
      </c>
      <c r="V3340">
        <v>27282.799999999999</v>
      </c>
      <c r="W3340">
        <v>20532.400000000001</v>
      </c>
      <c r="X3340">
        <v>3.3775400000000002</v>
      </c>
      <c r="Y3340">
        <v>20461.2</v>
      </c>
      <c r="Z3340">
        <v>38286.1</v>
      </c>
    </row>
    <row r="3341" spans="1:26"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1">
        <v>37090.300000000003</v>
      </c>
      <c r="S3341" s="111">
        <v>1270.51</v>
      </c>
      <c r="T3341" s="111">
        <v>1852.53</v>
      </c>
      <c r="U3341">
        <v>2.6387999999999998</v>
      </c>
      <c r="V3341">
        <v>32049.200000000001</v>
      </c>
      <c r="W3341">
        <v>19170.2</v>
      </c>
      <c r="X3341">
        <v>2.6443500000000002</v>
      </c>
      <c r="Y3341">
        <v>22011.200000000001</v>
      </c>
      <c r="Z3341">
        <v>40053.4</v>
      </c>
    </row>
    <row r="3342" spans="1:26"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1">
        <v>28993</v>
      </c>
      <c r="S3342" s="111">
        <v>11785.6</v>
      </c>
      <c r="T3342" s="111">
        <v>0</v>
      </c>
      <c r="U3342">
        <v>1.70953</v>
      </c>
      <c r="V3342">
        <v>30528.3</v>
      </c>
      <c r="W3342">
        <v>19992.900000000001</v>
      </c>
      <c r="X3342">
        <v>1.7518</v>
      </c>
      <c r="Y3342">
        <v>18606.7</v>
      </c>
      <c r="Z3342">
        <v>40053.4</v>
      </c>
    </row>
    <row r="3343" spans="1:26"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1">
        <v>18019.599999999999</v>
      </c>
      <c r="S3343" s="111">
        <v>32835.699999999997</v>
      </c>
      <c r="T3343" s="111">
        <v>0</v>
      </c>
      <c r="U3343">
        <v>0.63926799999999995</v>
      </c>
      <c r="V3343">
        <v>28720</v>
      </c>
      <c r="W3343">
        <v>21314.400000000001</v>
      </c>
      <c r="X3343">
        <v>0.705762</v>
      </c>
      <c r="Y3343">
        <v>15814.1</v>
      </c>
      <c r="Z3343">
        <v>40053.4</v>
      </c>
    </row>
    <row r="3344" spans="1:26"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1">
        <v>10118.799999999999</v>
      </c>
      <c r="S3344" s="111">
        <v>30860</v>
      </c>
      <c r="T3344" s="111">
        <v>0</v>
      </c>
      <c r="U3344">
        <v>0.13977500000000001</v>
      </c>
      <c r="V3344">
        <v>28657.4</v>
      </c>
      <c r="W3344">
        <v>15448.5</v>
      </c>
      <c r="X3344">
        <v>0.14407300000000001</v>
      </c>
      <c r="Y3344">
        <v>6736.98</v>
      </c>
      <c r="Z3344">
        <v>40053.4</v>
      </c>
    </row>
    <row r="3345" spans="1:26"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1">
        <v>12057.3</v>
      </c>
      <c r="S3345" s="111">
        <v>36204.699999999997</v>
      </c>
      <c r="T3345" s="111">
        <v>1010.93</v>
      </c>
      <c r="U3345">
        <v>0</v>
      </c>
      <c r="V3345">
        <v>36960.9</v>
      </c>
      <c r="W3345">
        <v>16387.3</v>
      </c>
      <c r="X3345">
        <v>0</v>
      </c>
      <c r="Y3345">
        <v>30338</v>
      </c>
      <c r="Z3345">
        <v>40053.4</v>
      </c>
    </row>
    <row r="3346" spans="1:26"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1">
        <v>14492.7</v>
      </c>
      <c r="S3346" s="111">
        <v>36843.300000000003</v>
      </c>
      <c r="T3346" s="111">
        <v>5111.82</v>
      </c>
      <c r="U3346">
        <v>0</v>
      </c>
      <c r="V3346">
        <v>36412.5</v>
      </c>
      <c r="W3346">
        <v>25260.5</v>
      </c>
      <c r="X3346">
        <v>0</v>
      </c>
      <c r="Y3346">
        <v>34951.300000000003</v>
      </c>
      <c r="Z3346">
        <v>40053.4</v>
      </c>
    </row>
    <row r="3347" spans="1:26"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1">
        <v>20552.900000000001</v>
      </c>
      <c r="S3347" s="111">
        <v>38399</v>
      </c>
      <c r="T3347" s="111">
        <v>16183.7</v>
      </c>
      <c r="U3347">
        <v>0</v>
      </c>
      <c r="V3347">
        <v>34682.9</v>
      </c>
      <c r="W3347">
        <v>21669.9</v>
      </c>
      <c r="X3347">
        <v>0</v>
      </c>
      <c r="Y3347">
        <v>39579.9</v>
      </c>
      <c r="Z3347">
        <v>39975.199999999997</v>
      </c>
    </row>
    <row r="3348" spans="1:26"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1">
        <v>20959.900000000001</v>
      </c>
      <c r="S3348" s="111">
        <v>37100.1</v>
      </c>
      <c r="T3348" s="111">
        <v>11236.7</v>
      </c>
      <c r="U3348">
        <v>0</v>
      </c>
      <c r="V3348">
        <v>29736.7</v>
      </c>
      <c r="W3348">
        <v>17957.099999999999</v>
      </c>
      <c r="X3348">
        <v>0</v>
      </c>
      <c r="Y3348">
        <v>5766.56</v>
      </c>
      <c r="Z3348">
        <v>40053.4</v>
      </c>
    </row>
    <row r="3349" spans="1:26"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1">
        <v>20771.8</v>
      </c>
      <c r="S3349" s="111">
        <v>34172.800000000003</v>
      </c>
      <c r="T3349" s="111">
        <v>12139.6</v>
      </c>
      <c r="U3349">
        <v>0</v>
      </c>
      <c r="V3349">
        <v>26543.599999999999</v>
      </c>
      <c r="W3349">
        <v>11627.6</v>
      </c>
      <c r="X3349">
        <v>0</v>
      </c>
      <c r="Y3349">
        <v>9449.15</v>
      </c>
      <c r="Z3349">
        <v>39838.699999999997</v>
      </c>
    </row>
    <row r="3350" spans="1:26"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1">
        <v>19038.7</v>
      </c>
      <c r="S3350" s="111">
        <v>34353.199999999997</v>
      </c>
      <c r="T3350" s="111">
        <v>17660.599999999999</v>
      </c>
      <c r="U3350">
        <v>0</v>
      </c>
      <c r="V3350">
        <v>21508.9</v>
      </c>
      <c r="W3350">
        <v>8235.83</v>
      </c>
      <c r="X3350">
        <v>0</v>
      </c>
      <c r="Y3350">
        <v>22054.5</v>
      </c>
      <c r="Z3350">
        <v>40053.4</v>
      </c>
    </row>
    <row r="3351" spans="1:26"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1">
        <v>23023.200000000001</v>
      </c>
      <c r="S3351" s="111">
        <v>31934.7</v>
      </c>
      <c r="T3351" s="111">
        <v>19158.5</v>
      </c>
      <c r="U3351">
        <v>0</v>
      </c>
      <c r="V3351">
        <v>13945.2</v>
      </c>
      <c r="W3351">
        <v>12613.1</v>
      </c>
      <c r="X3351">
        <v>0</v>
      </c>
      <c r="Y3351">
        <v>4983.1400000000003</v>
      </c>
      <c r="Z3351">
        <v>40053.4</v>
      </c>
    </row>
    <row r="3352" spans="1:26"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1">
        <v>23750.9</v>
      </c>
      <c r="S3352" s="111">
        <v>22828.6</v>
      </c>
      <c r="T3352" s="111">
        <v>25884.9</v>
      </c>
      <c r="U3352">
        <v>0</v>
      </c>
      <c r="V3352">
        <v>14768.7</v>
      </c>
      <c r="W3352">
        <v>13208.7</v>
      </c>
      <c r="X3352">
        <v>0</v>
      </c>
      <c r="Y3352">
        <v>13430.2</v>
      </c>
      <c r="Z3352">
        <v>40053.4</v>
      </c>
    </row>
    <row r="3353" spans="1:26"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1">
        <v>24979.3</v>
      </c>
      <c r="S3353" s="111">
        <v>18848.599999999999</v>
      </c>
      <c r="T3353" s="111">
        <v>24288.1</v>
      </c>
      <c r="U3353">
        <v>0</v>
      </c>
      <c r="V3353">
        <v>19776.7</v>
      </c>
      <c r="W3353">
        <v>22324.2</v>
      </c>
      <c r="X3353">
        <v>0</v>
      </c>
      <c r="Y3353">
        <v>20210</v>
      </c>
      <c r="Z3353">
        <v>40053.4</v>
      </c>
    </row>
    <row r="3354" spans="1:26"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1">
        <v>29722.3</v>
      </c>
      <c r="S3354" s="111">
        <v>15139.3</v>
      </c>
      <c r="T3354" s="111">
        <v>11409.8</v>
      </c>
      <c r="U3354">
        <v>0</v>
      </c>
      <c r="V3354">
        <v>6893.51</v>
      </c>
      <c r="W3354">
        <v>16349.7</v>
      </c>
      <c r="X3354">
        <v>0</v>
      </c>
      <c r="Y3354">
        <v>19867.5</v>
      </c>
      <c r="Z3354">
        <v>40053.4</v>
      </c>
    </row>
    <row r="3355" spans="1:26"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1">
        <v>33475.1</v>
      </c>
      <c r="S3355" s="111">
        <v>11831.2</v>
      </c>
      <c r="T3355" s="111">
        <v>3810</v>
      </c>
      <c r="U3355">
        <v>0.13564599999999999</v>
      </c>
      <c r="V3355">
        <v>1033.75</v>
      </c>
      <c r="W3355">
        <v>10756.1</v>
      </c>
      <c r="X3355">
        <v>0.19085299999999999</v>
      </c>
      <c r="Y3355">
        <v>9473.94</v>
      </c>
      <c r="Z3355">
        <v>40053.4</v>
      </c>
    </row>
    <row r="3356" spans="1:26"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1">
        <v>32059.4</v>
      </c>
      <c r="S3356" s="111">
        <v>10400.200000000001</v>
      </c>
      <c r="T3356" s="111">
        <v>3765.48</v>
      </c>
      <c r="U3356">
        <v>0.48305100000000001</v>
      </c>
      <c r="V3356">
        <v>0</v>
      </c>
      <c r="W3356">
        <v>10419.700000000001</v>
      </c>
      <c r="X3356">
        <v>0.95031699999999997</v>
      </c>
      <c r="Y3356">
        <v>23746.7</v>
      </c>
      <c r="Z3356">
        <v>40053.4</v>
      </c>
    </row>
    <row r="3357" spans="1:26"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1">
        <v>36948.5</v>
      </c>
      <c r="S3357" s="111">
        <v>7316.82</v>
      </c>
      <c r="T3357" s="111">
        <v>1020.93</v>
      </c>
      <c r="U3357">
        <v>0.72402200000000005</v>
      </c>
      <c r="V3357">
        <v>0</v>
      </c>
      <c r="W3357">
        <v>5297.1</v>
      </c>
      <c r="X3357">
        <v>1.9655100000000001</v>
      </c>
      <c r="Y3357">
        <v>19588.900000000001</v>
      </c>
      <c r="Z3357">
        <v>40053.4</v>
      </c>
    </row>
    <row r="3358" spans="1:26"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1">
        <v>37779.4</v>
      </c>
      <c r="S3358" s="111">
        <v>2513.69</v>
      </c>
      <c r="T3358" s="111">
        <v>2474.21</v>
      </c>
      <c r="U3358">
        <v>0.91776500000000005</v>
      </c>
      <c r="V3358">
        <v>836.79200000000003</v>
      </c>
      <c r="W3358">
        <v>2235.62</v>
      </c>
      <c r="X3358">
        <v>2.8512400000000002</v>
      </c>
      <c r="Y3358">
        <v>12598.1</v>
      </c>
      <c r="Z3358">
        <v>40053.4</v>
      </c>
    </row>
    <row r="3359" spans="1:26"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1">
        <v>35712.6</v>
      </c>
      <c r="S3359" s="111">
        <v>5550.05</v>
      </c>
      <c r="T3359" s="111">
        <v>3385.17</v>
      </c>
      <c r="U3359">
        <v>0.41653600000000002</v>
      </c>
      <c r="V3359">
        <v>506.55500000000001</v>
      </c>
      <c r="W3359">
        <v>4570.67</v>
      </c>
      <c r="X3359">
        <v>3.4933100000000001</v>
      </c>
      <c r="Y3359">
        <v>19176.3</v>
      </c>
      <c r="Z3359">
        <v>40053.4</v>
      </c>
    </row>
    <row r="3360" spans="1:26"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1">
        <v>26615.1</v>
      </c>
      <c r="S3360" s="111">
        <v>7596.78</v>
      </c>
      <c r="T3360" s="111">
        <v>3223.35</v>
      </c>
      <c r="U3360">
        <v>0.99678100000000003</v>
      </c>
      <c r="V3360">
        <v>1412.96</v>
      </c>
      <c r="W3360">
        <v>5529.61</v>
      </c>
      <c r="X3360">
        <v>3.9393699999999998</v>
      </c>
      <c r="Y3360">
        <v>24530.799999999999</v>
      </c>
      <c r="Z3360">
        <v>40053.4</v>
      </c>
    </row>
    <row r="3361" spans="1:26"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1">
        <v>21348.5</v>
      </c>
      <c r="S3361" s="111">
        <v>10274.200000000001</v>
      </c>
      <c r="T3361" s="111">
        <v>1316.63</v>
      </c>
      <c r="U3361">
        <v>4.2135999999999996</v>
      </c>
      <c r="V3361">
        <v>3581.43</v>
      </c>
      <c r="W3361">
        <v>8106.81</v>
      </c>
      <c r="X3361">
        <v>4.1585200000000002</v>
      </c>
      <c r="Y3361">
        <v>15792.8</v>
      </c>
      <c r="Z3361">
        <v>40053.4</v>
      </c>
    </row>
    <row r="3362" spans="1:26"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1">
        <v>15961.5</v>
      </c>
      <c r="S3362" s="111">
        <v>8337.76</v>
      </c>
      <c r="T3362" s="111">
        <v>0</v>
      </c>
      <c r="U3362">
        <v>1.9883900000000001</v>
      </c>
      <c r="V3362">
        <v>23285.1</v>
      </c>
      <c r="W3362">
        <v>10395.299999999999</v>
      </c>
      <c r="X3362">
        <v>4.14994</v>
      </c>
      <c r="Y3362">
        <v>31774.2</v>
      </c>
      <c r="Z3362">
        <v>40053.4</v>
      </c>
    </row>
    <row r="3363" spans="1:26"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1">
        <v>8084.51</v>
      </c>
      <c r="S3363" s="111">
        <v>8168.23</v>
      </c>
      <c r="T3363" s="111">
        <v>0</v>
      </c>
      <c r="U3363">
        <v>2.3635899999999999</v>
      </c>
      <c r="V3363">
        <v>29809.4</v>
      </c>
      <c r="W3363">
        <v>8493.1</v>
      </c>
      <c r="X3363">
        <v>3.88693</v>
      </c>
      <c r="Y3363">
        <v>34722.400000000001</v>
      </c>
      <c r="Z3363">
        <v>40053.4</v>
      </c>
    </row>
    <row r="3364" spans="1:26"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1">
        <v>3999.31</v>
      </c>
      <c r="S3364" s="111">
        <v>16384.400000000001</v>
      </c>
      <c r="T3364" s="111">
        <v>0</v>
      </c>
      <c r="U3364">
        <v>0.89307999999999998</v>
      </c>
      <c r="V3364">
        <v>21087.7</v>
      </c>
      <c r="W3364">
        <v>5359.31</v>
      </c>
      <c r="X3364">
        <v>3.3893300000000002</v>
      </c>
      <c r="Y3364">
        <v>34255.9</v>
      </c>
      <c r="Z3364">
        <v>40053.4</v>
      </c>
    </row>
    <row r="3365" spans="1:26"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1">
        <v>2240.2800000000002</v>
      </c>
      <c r="S3365" s="111">
        <v>20352.8</v>
      </c>
      <c r="T3365" s="111">
        <v>587.904</v>
      </c>
      <c r="U3365">
        <v>0.911991</v>
      </c>
      <c r="V3365">
        <v>17102.8</v>
      </c>
      <c r="W3365">
        <v>4187.68</v>
      </c>
      <c r="X3365">
        <v>2.6671299999999998</v>
      </c>
      <c r="Y3365">
        <v>28024.1</v>
      </c>
      <c r="Z3365">
        <v>40053.4</v>
      </c>
    </row>
    <row r="3366" spans="1:26"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1">
        <v>2915.01</v>
      </c>
      <c r="S3366" s="111">
        <v>30984.5</v>
      </c>
      <c r="T3366" s="111">
        <v>8159.88</v>
      </c>
      <c r="U3366">
        <v>1.85971</v>
      </c>
      <c r="V3366">
        <v>6056.52</v>
      </c>
      <c r="W3366">
        <v>3980.66</v>
      </c>
      <c r="X3366">
        <v>1.75346</v>
      </c>
      <c r="Y3366">
        <v>24374.3</v>
      </c>
      <c r="Z3366">
        <v>40053.4</v>
      </c>
    </row>
    <row r="3367" spans="1:26"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1">
        <v>3587.2</v>
      </c>
      <c r="S3367" s="111">
        <v>37541.4</v>
      </c>
      <c r="T3367" s="111">
        <v>26094.9</v>
      </c>
      <c r="U3367">
        <v>0.85231699999999999</v>
      </c>
      <c r="V3367">
        <v>871.024</v>
      </c>
      <c r="W3367">
        <v>3913.66</v>
      </c>
      <c r="X3367">
        <v>0.77612300000000001</v>
      </c>
      <c r="Y3367">
        <v>27585.7</v>
      </c>
      <c r="Z3367">
        <v>40053.4</v>
      </c>
    </row>
    <row r="3368" spans="1:26"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1">
        <v>1866.31</v>
      </c>
      <c r="S3368" s="111">
        <v>38045.199999999997</v>
      </c>
      <c r="T3368" s="111">
        <v>35029.4</v>
      </c>
      <c r="U3368">
        <v>0.15291299999999999</v>
      </c>
      <c r="V3368">
        <v>5922.28</v>
      </c>
      <c r="W3368">
        <v>1901.93</v>
      </c>
      <c r="X3368">
        <v>0.146616</v>
      </c>
      <c r="Y3368">
        <v>31963.200000000001</v>
      </c>
      <c r="Z3368">
        <v>40053.4</v>
      </c>
    </row>
    <row r="3369" spans="1:26"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1">
        <v>1695.23</v>
      </c>
      <c r="S3369" s="111">
        <v>39452.300000000003</v>
      </c>
      <c r="T3369" s="111">
        <v>38112.400000000001</v>
      </c>
      <c r="U3369">
        <v>0</v>
      </c>
      <c r="V3369">
        <v>29892.3</v>
      </c>
      <c r="W3369">
        <v>2580.14</v>
      </c>
      <c r="X3369">
        <v>0</v>
      </c>
      <c r="Y3369">
        <v>18367.8</v>
      </c>
      <c r="Z3369">
        <v>40053.4</v>
      </c>
    </row>
    <row r="3370" spans="1:26"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1">
        <v>1496.74</v>
      </c>
      <c r="S3370" s="111">
        <v>39821.199999999997</v>
      </c>
      <c r="T3370" s="111">
        <v>36376.6</v>
      </c>
      <c r="U3370">
        <v>0</v>
      </c>
      <c r="V3370">
        <v>39648.5</v>
      </c>
      <c r="W3370">
        <v>2675.12</v>
      </c>
      <c r="X3370">
        <v>0</v>
      </c>
      <c r="Y3370">
        <v>9366.1299999999992</v>
      </c>
      <c r="Z3370">
        <v>40053.4</v>
      </c>
    </row>
    <row r="3371" spans="1:26"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1">
        <v>2050.4899999999998</v>
      </c>
      <c r="S3371" s="111">
        <v>40053.4</v>
      </c>
      <c r="T3371" s="111">
        <v>38233</v>
      </c>
      <c r="U3371">
        <v>0</v>
      </c>
      <c r="V3371">
        <v>40053.4</v>
      </c>
      <c r="W3371">
        <v>3398.25</v>
      </c>
      <c r="X3371">
        <v>0</v>
      </c>
      <c r="Y3371">
        <v>9051.84</v>
      </c>
      <c r="Z3371">
        <v>40053.4</v>
      </c>
    </row>
    <row r="3372" spans="1:26"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1">
        <v>1782.97</v>
      </c>
      <c r="S3372" s="111">
        <v>39742.6</v>
      </c>
      <c r="T3372" s="111">
        <v>36836.800000000003</v>
      </c>
      <c r="U3372">
        <v>0</v>
      </c>
      <c r="V3372">
        <v>40053.4</v>
      </c>
      <c r="W3372">
        <v>1045.0999999999999</v>
      </c>
      <c r="X3372">
        <v>0</v>
      </c>
      <c r="Y3372">
        <v>31268.2</v>
      </c>
      <c r="Z3372">
        <v>40053.4</v>
      </c>
    </row>
    <row r="3373" spans="1:26"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1">
        <v>5561.82</v>
      </c>
      <c r="S3373" s="111">
        <v>39791.699999999997</v>
      </c>
      <c r="T3373" s="111">
        <v>38680.9</v>
      </c>
      <c r="U3373">
        <v>0</v>
      </c>
      <c r="V3373">
        <v>40053.4</v>
      </c>
      <c r="W3373">
        <v>852.96900000000005</v>
      </c>
      <c r="X3373">
        <v>0</v>
      </c>
      <c r="Y3373">
        <v>24922</v>
      </c>
      <c r="Z3373">
        <v>40053.4</v>
      </c>
    </row>
    <row r="3374" spans="1:26"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1">
        <v>6258.32</v>
      </c>
      <c r="S3374" s="111">
        <v>40053.4</v>
      </c>
      <c r="T3374" s="111">
        <v>38869.5</v>
      </c>
      <c r="U3374">
        <v>0</v>
      </c>
      <c r="V3374">
        <v>40053.4</v>
      </c>
      <c r="W3374">
        <v>459.40699999999998</v>
      </c>
      <c r="X3374">
        <v>0</v>
      </c>
      <c r="Y3374">
        <v>34501.599999999999</v>
      </c>
      <c r="Z3374">
        <v>40053.4</v>
      </c>
    </row>
    <row r="3375" spans="1:26"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1">
        <v>6263.34</v>
      </c>
      <c r="S3375" s="111">
        <v>40053.4</v>
      </c>
      <c r="T3375" s="111">
        <v>35815.599999999999</v>
      </c>
      <c r="U3375">
        <v>0</v>
      </c>
      <c r="V3375">
        <v>40053.4</v>
      </c>
      <c r="W3375">
        <v>584.88699999999994</v>
      </c>
      <c r="X3375">
        <v>0</v>
      </c>
      <c r="Y3375">
        <v>26397.5</v>
      </c>
      <c r="Z3375">
        <v>40053.4</v>
      </c>
    </row>
    <row r="3376" spans="1:26"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1">
        <v>7081.6</v>
      </c>
      <c r="S3376" s="111">
        <v>39963.699999999997</v>
      </c>
      <c r="T3376" s="111">
        <v>32680.2</v>
      </c>
      <c r="U3376">
        <v>0</v>
      </c>
      <c r="V3376">
        <v>40053.4</v>
      </c>
      <c r="W3376">
        <v>1239.9100000000001</v>
      </c>
      <c r="X3376">
        <v>0</v>
      </c>
      <c r="Y3376">
        <v>12547.5</v>
      </c>
      <c r="Z3376">
        <v>40053.4</v>
      </c>
    </row>
    <row r="3377" spans="1:26"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1">
        <v>4102.03</v>
      </c>
      <c r="S3377" s="111">
        <v>39657.5</v>
      </c>
      <c r="T3377" s="111">
        <v>26976.799999999999</v>
      </c>
      <c r="U3377">
        <v>0</v>
      </c>
      <c r="V3377">
        <v>40053.4</v>
      </c>
      <c r="W3377">
        <v>2658.22</v>
      </c>
      <c r="X3377">
        <v>0</v>
      </c>
      <c r="Y3377">
        <v>14999.2</v>
      </c>
      <c r="Z3377">
        <v>40053.4</v>
      </c>
    </row>
    <row r="3378" spans="1:26"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1">
        <v>2990.98</v>
      </c>
      <c r="S3378" s="111">
        <v>40047.9</v>
      </c>
      <c r="T3378" s="111">
        <v>15333.8</v>
      </c>
      <c r="U3378">
        <v>0</v>
      </c>
      <c r="V3378">
        <v>40053.4</v>
      </c>
      <c r="W3378">
        <v>1640.45</v>
      </c>
      <c r="X3378">
        <v>0</v>
      </c>
      <c r="Y3378">
        <v>4598.63</v>
      </c>
      <c r="Z3378">
        <v>40001.599999999999</v>
      </c>
    </row>
    <row r="3379" spans="1:26"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1">
        <v>2019.74</v>
      </c>
      <c r="S3379" s="111">
        <v>40053.4</v>
      </c>
      <c r="T3379" s="111">
        <v>7199.64</v>
      </c>
      <c r="U3379">
        <v>9.0715699999999996E-2</v>
      </c>
      <c r="V3379">
        <v>40053.4</v>
      </c>
      <c r="W3379">
        <v>786.32</v>
      </c>
      <c r="X3379">
        <v>7.7019299999999999E-2</v>
      </c>
      <c r="Y3379">
        <v>2296.83</v>
      </c>
      <c r="Z3379">
        <v>39967.9</v>
      </c>
    </row>
    <row r="3380" spans="1:26"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1">
        <v>6436.08</v>
      </c>
      <c r="S3380" s="111">
        <v>40053.4</v>
      </c>
      <c r="T3380" s="111">
        <v>2688.2</v>
      </c>
      <c r="U3380">
        <v>0.675929</v>
      </c>
      <c r="V3380">
        <v>40053.4</v>
      </c>
      <c r="W3380">
        <v>2925.04</v>
      </c>
      <c r="X3380">
        <v>0.77685499999999996</v>
      </c>
      <c r="Y3380">
        <v>968.36699999999996</v>
      </c>
      <c r="Z3380">
        <v>39330.5</v>
      </c>
    </row>
    <row r="3381" spans="1:26"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1">
        <v>3809.55</v>
      </c>
      <c r="S3381" s="111">
        <v>39340.5</v>
      </c>
      <c r="T3381" s="111">
        <v>0</v>
      </c>
      <c r="U3381">
        <v>1.5325500000000001</v>
      </c>
      <c r="V3381">
        <v>39741.4</v>
      </c>
      <c r="W3381">
        <v>9532.3700000000008</v>
      </c>
      <c r="X3381">
        <v>1.163</v>
      </c>
      <c r="Y3381">
        <v>0</v>
      </c>
      <c r="Z3381">
        <v>40053.4</v>
      </c>
    </row>
    <row r="3382" spans="1:26"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1">
        <v>3983.08</v>
      </c>
      <c r="S3382" s="111">
        <v>33404.300000000003</v>
      </c>
      <c r="T3382" s="111">
        <v>0</v>
      </c>
      <c r="U3382">
        <v>1.42072</v>
      </c>
      <c r="V3382">
        <v>39359.599999999999</v>
      </c>
      <c r="W3382">
        <v>11385.4</v>
      </c>
      <c r="X3382">
        <v>2.3322600000000002</v>
      </c>
      <c r="Y3382">
        <v>0</v>
      </c>
      <c r="Z3382">
        <v>39338.6</v>
      </c>
    </row>
    <row r="3383" spans="1:26"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1">
        <v>4486.96</v>
      </c>
      <c r="S3383" s="111">
        <v>21879.9</v>
      </c>
      <c r="T3383" s="111">
        <v>849.11300000000006</v>
      </c>
      <c r="U3383">
        <v>1.64984</v>
      </c>
      <c r="V3383">
        <v>39356.400000000001</v>
      </c>
      <c r="W3383">
        <v>13957.7</v>
      </c>
      <c r="X3383">
        <v>2.8002699999999998</v>
      </c>
      <c r="Y3383">
        <v>0</v>
      </c>
      <c r="Z3383">
        <v>24157.5</v>
      </c>
    </row>
    <row r="3384" spans="1:26"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1">
        <v>4487.68</v>
      </c>
      <c r="S3384" s="111">
        <v>9365.27</v>
      </c>
      <c r="T3384" s="111">
        <v>181.97499999999999</v>
      </c>
      <c r="U3384">
        <v>2.4016700000000002</v>
      </c>
      <c r="V3384">
        <v>39269.9</v>
      </c>
      <c r="W3384">
        <v>11026.6</v>
      </c>
      <c r="X3384">
        <v>2.9251900000000002</v>
      </c>
      <c r="Y3384">
        <v>343.49599999999998</v>
      </c>
      <c r="Z3384">
        <v>40053.4</v>
      </c>
    </row>
    <row r="3385" spans="1:26"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1">
        <v>11309.7</v>
      </c>
      <c r="S3385" s="111">
        <v>11576.6</v>
      </c>
      <c r="T3385" s="111">
        <v>0</v>
      </c>
      <c r="U3385">
        <v>3.64594</v>
      </c>
      <c r="V3385">
        <v>40053.4</v>
      </c>
      <c r="W3385">
        <v>12198.3</v>
      </c>
      <c r="X3385">
        <v>1.7741899999999999</v>
      </c>
      <c r="Y3385">
        <v>6140.53</v>
      </c>
      <c r="Z3385">
        <v>40053.4</v>
      </c>
    </row>
    <row r="3386" spans="1:26"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1">
        <v>29734.5</v>
      </c>
      <c r="S3386" s="111">
        <v>9696.75</v>
      </c>
      <c r="T3386" s="111">
        <v>0</v>
      </c>
      <c r="U3386">
        <v>4.4674100000000001</v>
      </c>
      <c r="V3386">
        <v>40053.4</v>
      </c>
      <c r="W3386">
        <v>12891.1</v>
      </c>
      <c r="X3386">
        <v>0.82206800000000002</v>
      </c>
      <c r="Y3386">
        <v>15877.7</v>
      </c>
      <c r="Z3386">
        <v>40053.4</v>
      </c>
    </row>
    <row r="3387" spans="1:26"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1">
        <v>35740.9</v>
      </c>
      <c r="S3387" s="111">
        <v>11749.2</v>
      </c>
      <c r="T3387" s="111">
        <v>0</v>
      </c>
      <c r="U3387">
        <v>4.1663699999999997</v>
      </c>
      <c r="V3387">
        <v>40053.4</v>
      </c>
      <c r="W3387">
        <v>13817.2</v>
      </c>
      <c r="X3387">
        <v>0.923454</v>
      </c>
      <c r="Y3387">
        <v>3688.39</v>
      </c>
      <c r="Z3387">
        <v>40053.4</v>
      </c>
    </row>
    <row r="3388" spans="1:26"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1">
        <v>36809.699999999997</v>
      </c>
      <c r="S3388" s="111">
        <v>13557.9</v>
      </c>
      <c r="T3388" s="111">
        <v>0</v>
      </c>
      <c r="U3388">
        <v>1.2037599999999999</v>
      </c>
      <c r="V3388">
        <v>40053.4</v>
      </c>
      <c r="W3388">
        <v>10968.4</v>
      </c>
      <c r="X3388">
        <v>0.93527199999999999</v>
      </c>
      <c r="Y3388">
        <v>25493.9</v>
      </c>
      <c r="Z3388">
        <v>40053.4</v>
      </c>
    </row>
    <row r="3389" spans="1:26"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1">
        <v>34247.699999999997</v>
      </c>
      <c r="S3389" s="111">
        <v>19372</v>
      </c>
      <c r="T3389" s="111">
        <v>0</v>
      </c>
      <c r="U3389">
        <v>2.0248300000000001</v>
      </c>
      <c r="V3389">
        <v>40053.4</v>
      </c>
      <c r="W3389">
        <v>5960.61</v>
      </c>
      <c r="X3389">
        <v>0.91268499999999997</v>
      </c>
      <c r="Y3389">
        <v>18171</v>
      </c>
      <c r="Z3389">
        <v>40053.4</v>
      </c>
    </row>
    <row r="3390" spans="1:26"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1">
        <v>22759.8</v>
      </c>
      <c r="S3390" s="111">
        <v>34642.6</v>
      </c>
      <c r="T3390" s="111">
        <v>7651.92</v>
      </c>
      <c r="U3390">
        <v>9.6459600000000006E-2</v>
      </c>
      <c r="V3390">
        <v>40053.4</v>
      </c>
      <c r="W3390">
        <v>2079.15</v>
      </c>
      <c r="X3390">
        <v>0.73923499999999998</v>
      </c>
      <c r="Y3390">
        <v>17817.8</v>
      </c>
      <c r="Z3390">
        <v>40053.4</v>
      </c>
    </row>
    <row r="3391" spans="1:26"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1">
        <v>10887.5</v>
      </c>
      <c r="S3391" s="111">
        <v>39512.300000000003</v>
      </c>
      <c r="T3391" s="111">
        <v>26801.1</v>
      </c>
      <c r="U3391">
        <v>0.17802899999999999</v>
      </c>
      <c r="V3391">
        <v>40053.4</v>
      </c>
      <c r="W3391">
        <v>0</v>
      </c>
      <c r="X3391">
        <v>0.643625</v>
      </c>
      <c r="Y3391">
        <v>13945.6</v>
      </c>
      <c r="Z3391">
        <v>40053.4</v>
      </c>
    </row>
    <row r="3392" spans="1:26"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1">
        <v>1731.48</v>
      </c>
      <c r="S3392" s="111">
        <v>40033.599999999999</v>
      </c>
      <c r="T3392" s="111">
        <v>27841</v>
      </c>
      <c r="U3392">
        <v>0.14067499999999999</v>
      </c>
      <c r="V3392">
        <v>40053.4</v>
      </c>
      <c r="W3392">
        <v>0</v>
      </c>
      <c r="X3392">
        <v>0.18274899999999999</v>
      </c>
      <c r="Y3392">
        <v>8602.73</v>
      </c>
      <c r="Z3392">
        <v>40053.4</v>
      </c>
    </row>
    <row r="3393" spans="1:26"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1">
        <v>0</v>
      </c>
      <c r="S3393" s="111">
        <v>40053.4</v>
      </c>
      <c r="T3393" s="111">
        <v>34600.400000000001</v>
      </c>
      <c r="U3393">
        <v>0</v>
      </c>
      <c r="V3393">
        <v>40053.4</v>
      </c>
      <c r="W3393">
        <v>0</v>
      </c>
      <c r="X3393">
        <v>0</v>
      </c>
      <c r="Y3393">
        <v>21531.7</v>
      </c>
      <c r="Z3393">
        <v>40053.4</v>
      </c>
    </row>
    <row r="3394" spans="1:26"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1">
        <v>0</v>
      </c>
      <c r="S3394" s="111">
        <v>40053.4</v>
      </c>
      <c r="T3394" s="111">
        <v>37965.4</v>
      </c>
      <c r="U3394">
        <v>0</v>
      </c>
      <c r="V3394">
        <v>40053.4</v>
      </c>
      <c r="W3394">
        <v>877.73800000000006</v>
      </c>
      <c r="X3394">
        <v>0</v>
      </c>
      <c r="Y3394">
        <v>7981.02</v>
      </c>
      <c r="Z3394">
        <v>40053.4</v>
      </c>
    </row>
    <row r="3395" spans="1:26"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1">
        <v>0</v>
      </c>
      <c r="S3395" s="111">
        <v>40053.4</v>
      </c>
      <c r="T3395" s="111">
        <v>38552.5</v>
      </c>
      <c r="U3395">
        <v>0</v>
      </c>
      <c r="V3395">
        <v>40053.4</v>
      </c>
      <c r="W3395">
        <v>1780.18</v>
      </c>
      <c r="X3395">
        <v>0</v>
      </c>
      <c r="Y3395">
        <v>4042.88</v>
      </c>
      <c r="Z3395">
        <v>40053.4</v>
      </c>
    </row>
    <row r="3396" spans="1:26"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1">
        <v>0</v>
      </c>
      <c r="S3396" s="111">
        <v>40053.4</v>
      </c>
      <c r="T3396" s="111">
        <v>36820.6</v>
      </c>
      <c r="U3396">
        <v>0</v>
      </c>
      <c r="V3396">
        <v>39717.800000000003</v>
      </c>
      <c r="W3396">
        <v>2001.7</v>
      </c>
      <c r="X3396">
        <v>0</v>
      </c>
      <c r="Y3396">
        <v>12462.7</v>
      </c>
      <c r="Z3396">
        <v>40053.4</v>
      </c>
    </row>
    <row r="3397" spans="1:26"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1">
        <v>0</v>
      </c>
      <c r="S3397" s="111">
        <v>39745</v>
      </c>
      <c r="T3397" s="111">
        <v>34777.9</v>
      </c>
      <c r="U3397">
        <v>0</v>
      </c>
      <c r="V3397">
        <v>39268.699999999997</v>
      </c>
      <c r="W3397">
        <v>4432.97</v>
      </c>
      <c r="X3397">
        <v>0</v>
      </c>
      <c r="Y3397">
        <v>1026.46</v>
      </c>
      <c r="Z3397">
        <v>40053.4</v>
      </c>
    </row>
    <row r="3398" spans="1:26"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1">
        <v>62.9499</v>
      </c>
      <c r="S3398" s="111">
        <v>39516.5</v>
      </c>
      <c r="T3398" s="111">
        <v>27884.400000000001</v>
      </c>
      <c r="U3398">
        <v>0</v>
      </c>
      <c r="V3398">
        <v>38271.1</v>
      </c>
      <c r="W3398">
        <v>4826</v>
      </c>
      <c r="X3398">
        <v>0</v>
      </c>
      <c r="Y3398">
        <v>0</v>
      </c>
      <c r="Z3398">
        <v>40053.4</v>
      </c>
    </row>
    <row r="3399" spans="1:26"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1">
        <v>856.36500000000001</v>
      </c>
      <c r="S3399" s="111">
        <v>39083.800000000003</v>
      </c>
      <c r="T3399" s="111">
        <v>25453.5</v>
      </c>
      <c r="U3399">
        <v>0</v>
      </c>
      <c r="V3399">
        <v>34074.699999999997</v>
      </c>
      <c r="W3399">
        <v>3798.37</v>
      </c>
      <c r="X3399">
        <v>0</v>
      </c>
      <c r="Y3399">
        <v>0</v>
      </c>
      <c r="Z3399">
        <v>40053.4</v>
      </c>
    </row>
    <row r="3400" spans="1:26"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1">
        <v>1023.81</v>
      </c>
      <c r="S3400" s="111">
        <v>35693</v>
      </c>
      <c r="T3400" s="111">
        <v>26303.9</v>
      </c>
      <c r="U3400">
        <v>0</v>
      </c>
      <c r="V3400">
        <v>31545.599999999999</v>
      </c>
      <c r="W3400">
        <v>3683.8</v>
      </c>
      <c r="X3400">
        <v>0</v>
      </c>
      <c r="Y3400">
        <v>0</v>
      </c>
      <c r="Z3400">
        <v>40053.4</v>
      </c>
    </row>
    <row r="3401" spans="1:26"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1">
        <v>3281.06</v>
      </c>
      <c r="S3401" s="111">
        <v>27991.9</v>
      </c>
      <c r="T3401" s="111">
        <v>25606.7</v>
      </c>
      <c r="U3401">
        <v>0</v>
      </c>
      <c r="V3401">
        <v>29227.200000000001</v>
      </c>
      <c r="W3401">
        <v>5653.11</v>
      </c>
      <c r="X3401">
        <v>0</v>
      </c>
      <c r="Y3401">
        <v>1018.91</v>
      </c>
      <c r="Z3401">
        <v>40053.4</v>
      </c>
    </row>
    <row r="3402" spans="1:26"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1">
        <v>3628.6</v>
      </c>
      <c r="S3402" s="111">
        <v>26248.7</v>
      </c>
      <c r="T3402" s="111">
        <v>25614.400000000001</v>
      </c>
      <c r="U3402">
        <v>0</v>
      </c>
      <c r="V3402">
        <v>31156.1</v>
      </c>
      <c r="W3402">
        <v>4237.33</v>
      </c>
      <c r="X3402">
        <v>0</v>
      </c>
      <c r="Y3402">
        <v>1299.53</v>
      </c>
      <c r="Z3402">
        <v>40053.4</v>
      </c>
    </row>
    <row r="3403" spans="1:26"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1">
        <v>4400.74</v>
      </c>
      <c r="S3403" s="111">
        <v>24997</v>
      </c>
      <c r="T3403" s="111">
        <v>25447.3</v>
      </c>
      <c r="U3403">
        <v>0.15287600000000001</v>
      </c>
      <c r="V3403">
        <v>32714.9</v>
      </c>
      <c r="W3403">
        <v>3024.49</v>
      </c>
      <c r="X3403">
        <v>6.8355899999999997E-2</v>
      </c>
      <c r="Y3403">
        <v>2109.79</v>
      </c>
      <c r="Z3403">
        <v>40053.4</v>
      </c>
    </row>
    <row r="3404" spans="1:26"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1">
        <v>2362.39</v>
      </c>
      <c r="S3404" s="111">
        <v>29888.5</v>
      </c>
      <c r="T3404" s="111">
        <v>14929.6</v>
      </c>
      <c r="U3404">
        <v>0.78657200000000005</v>
      </c>
      <c r="V3404">
        <v>19789.2</v>
      </c>
      <c r="W3404">
        <v>4830.8900000000003</v>
      </c>
      <c r="X3404">
        <v>0.33441399999999999</v>
      </c>
      <c r="Y3404">
        <v>4536.32</v>
      </c>
      <c r="Z3404">
        <v>40053.4</v>
      </c>
    </row>
    <row r="3405" spans="1:26"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1">
        <v>6117.73</v>
      </c>
      <c r="S3405" s="111">
        <v>18331.8</v>
      </c>
      <c r="T3405" s="111">
        <v>8778.8700000000008</v>
      </c>
      <c r="U3405">
        <v>1.2423500000000001</v>
      </c>
      <c r="V3405">
        <v>7767.81</v>
      </c>
      <c r="W3405">
        <v>9487.92</v>
      </c>
      <c r="X3405">
        <v>0.95699999999999996</v>
      </c>
      <c r="Y3405">
        <v>2455.58</v>
      </c>
      <c r="Z3405">
        <v>40053.4</v>
      </c>
    </row>
    <row r="3406" spans="1:26"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1">
        <v>11799.3</v>
      </c>
      <c r="S3406" s="111">
        <v>6943.23</v>
      </c>
      <c r="T3406" s="111">
        <v>2971.59</v>
      </c>
      <c r="U3406">
        <v>2.9668999999999999</v>
      </c>
      <c r="V3406">
        <v>5943.91</v>
      </c>
      <c r="W3406">
        <v>10407.200000000001</v>
      </c>
      <c r="X3406">
        <v>1.34118</v>
      </c>
      <c r="Y3406">
        <v>1087.96</v>
      </c>
      <c r="Z3406">
        <v>40053.4</v>
      </c>
    </row>
    <row r="3407" spans="1:26"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1">
        <v>11340.9</v>
      </c>
      <c r="S3407" s="111">
        <v>0</v>
      </c>
      <c r="T3407" s="111">
        <v>0</v>
      </c>
      <c r="U3407">
        <v>3.7193000000000001</v>
      </c>
      <c r="V3407">
        <v>8017.69</v>
      </c>
      <c r="W3407">
        <v>10135.6</v>
      </c>
      <c r="X3407">
        <v>2.3523800000000001</v>
      </c>
      <c r="Y3407">
        <v>1085.29</v>
      </c>
      <c r="Z3407">
        <v>40053.4</v>
      </c>
    </row>
    <row r="3408" spans="1:26"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1">
        <v>12400.7</v>
      </c>
      <c r="S3408" s="111">
        <v>0</v>
      </c>
      <c r="T3408" s="111">
        <v>0</v>
      </c>
      <c r="U3408">
        <v>4.2190000000000003</v>
      </c>
      <c r="V3408">
        <v>5110.93</v>
      </c>
      <c r="W3408">
        <v>4808.97</v>
      </c>
      <c r="X3408">
        <v>3.7483</v>
      </c>
      <c r="Y3408">
        <v>1219.67</v>
      </c>
      <c r="Z3408">
        <v>40053.4</v>
      </c>
    </row>
    <row r="3409" spans="1:26"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1">
        <v>14407.6</v>
      </c>
      <c r="S3409" s="111">
        <v>0</v>
      </c>
      <c r="T3409" s="111">
        <v>0</v>
      </c>
      <c r="U3409">
        <v>4.4694500000000001</v>
      </c>
      <c r="V3409">
        <v>3240.21</v>
      </c>
      <c r="W3409">
        <v>5063.57</v>
      </c>
      <c r="X3409">
        <v>2.7458499999999999</v>
      </c>
      <c r="Y3409">
        <v>1204.83</v>
      </c>
      <c r="Z3409">
        <v>40053.4</v>
      </c>
    </row>
    <row r="3410" spans="1:26"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1">
        <v>14832.7</v>
      </c>
      <c r="S3410" s="111">
        <v>1040.23</v>
      </c>
      <c r="T3410" s="111">
        <v>0</v>
      </c>
      <c r="U3410">
        <v>4.4506100000000002</v>
      </c>
      <c r="V3410">
        <v>1532.49</v>
      </c>
      <c r="W3410">
        <v>9848.4</v>
      </c>
      <c r="X3410">
        <v>1.0584100000000001</v>
      </c>
      <c r="Y3410">
        <v>1227.03</v>
      </c>
      <c r="Z3410">
        <v>40053.4</v>
      </c>
    </row>
    <row r="3411" spans="1:26"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1">
        <v>18849.7</v>
      </c>
      <c r="S3411" s="111">
        <v>6250.07</v>
      </c>
      <c r="T3411" s="111">
        <v>0</v>
      </c>
      <c r="U3411">
        <v>3.01207</v>
      </c>
      <c r="V3411">
        <v>969.47299999999996</v>
      </c>
      <c r="W3411">
        <v>9474.15</v>
      </c>
      <c r="X3411">
        <v>3.75726</v>
      </c>
      <c r="Y3411">
        <v>0</v>
      </c>
      <c r="Z3411">
        <v>40053.4</v>
      </c>
    </row>
    <row r="3412" spans="1:26"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1">
        <v>26813.3</v>
      </c>
      <c r="S3412" s="111">
        <v>10003</v>
      </c>
      <c r="T3412" s="111">
        <v>0</v>
      </c>
      <c r="U3412">
        <v>3.6583700000000001</v>
      </c>
      <c r="V3412">
        <v>902.60199999999998</v>
      </c>
      <c r="W3412">
        <v>6828.53</v>
      </c>
      <c r="X3412">
        <v>1.0549900000000001</v>
      </c>
      <c r="Y3412">
        <v>0</v>
      </c>
      <c r="Z3412">
        <v>40053.4</v>
      </c>
    </row>
    <row r="3413" spans="1:26"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1">
        <v>29991.7</v>
      </c>
      <c r="S3413" s="111">
        <v>17948.900000000001</v>
      </c>
      <c r="T3413" s="111">
        <v>0</v>
      </c>
      <c r="U3413">
        <v>0.90205199999999996</v>
      </c>
      <c r="V3413">
        <v>1552.98</v>
      </c>
      <c r="W3413">
        <v>6513.41</v>
      </c>
      <c r="X3413">
        <v>2.0018799999999999</v>
      </c>
      <c r="Y3413">
        <v>0</v>
      </c>
      <c r="Z3413">
        <v>40053.4</v>
      </c>
    </row>
    <row r="3414" spans="1:26"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1">
        <v>34830.800000000003</v>
      </c>
      <c r="S3414" s="111">
        <v>32783.4</v>
      </c>
      <c r="T3414" s="111">
        <v>5582.6</v>
      </c>
      <c r="U3414">
        <v>0.86775599999999997</v>
      </c>
      <c r="V3414">
        <v>1831.69</v>
      </c>
      <c r="W3414">
        <v>2697.05</v>
      </c>
      <c r="X3414">
        <v>1.1240699999999999</v>
      </c>
      <c r="Y3414">
        <v>0</v>
      </c>
      <c r="Z3414">
        <v>40053.4</v>
      </c>
    </row>
    <row r="3415" spans="1:26"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1">
        <v>37550.800000000003</v>
      </c>
      <c r="S3415" s="111">
        <v>39164.9</v>
      </c>
      <c r="T3415" s="111">
        <v>21069.3</v>
      </c>
      <c r="U3415">
        <v>0.41271600000000003</v>
      </c>
      <c r="V3415">
        <v>2078.3200000000002</v>
      </c>
      <c r="W3415">
        <v>593.178</v>
      </c>
      <c r="X3415">
        <v>0.530559</v>
      </c>
      <c r="Y3415">
        <v>13819.7</v>
      </c>
      <c r="Z3415">
        <v>40053.4</v>
      </c>
    </row>
    <row r="3416" spans="1:26"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1">
        <v>36086.1</v>
      </c>
      <c r="S3416" s="111">
        <v>39740.800000000003</v>
      </c>
      <c r="T3416" s="111">
        <v>25491.5</v>
      </c>
      <c r="U3416">
        <v>0.16416800000000001</v>
      </c>
      <c r="V3416">
        <v>2225.56</v>
      </c>
      <c r="W3416">
        <v>0</v>
      </c>
      <c r="X3416">
        <v>0.172675</v>
      </c>
      <c r="Y3416">
        <v>38016.1</v>
      </c>
      <c r="Z3416">
        <v>40053.4</v>
      </c>
    </row>
    <row r="3417" spans="1:26"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1">
        <v>32419.200000000001</v>
      </c>
      <c r="S3417" s="111">
        <v>40053.4</v>
      </c>
      <c r="T3417" s="111">
        <v>25739.4</v>
      </c>
      <c r="U3417">
        <v>0</v>
      </c>
      <c r="V3417">
        <v>3237.69</v>
      </c>
      <c r="W3417">
        <v>0</v>
      </c>
      <c r="X3417">
        <v>0</v>
      </c>
      <c r="Y3417">
        <v>11603.8</v>
      </c>
      <c r="Z3417">
        <v>40053.4</v>
      </c>
    </row>
    <row r="3418" spans="1:26"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1">
        <v>33226.6</v>
      </c>
      <c r="S3418" s="111">
        <v>40053.4</v>
      </c>
      <c r="T3418" s="111">
        <v>29274.5</v>
      </c>
      <c r="U3418">
        <v>0</v>
      </c>
      <c r="V3418">
        <v>15204.8</v>
      </c>
      <c r="W3418">
        <v>0</v>
      </c>
      <c r="X3418">
        <v>0</v>
      </c>
      <c r="Y3418">
        <v>21354.1</v>
      </c>
      <c r="Z3418">
        <v>40053.4</v>
      </c>
    </row>
    <row r="3419" spans="1:26"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1">
        <v>36754.300000000003</v>
      </c>
      <c r="S3419" s="111">
        <v>40053.4</v>
      </c>
      <c r="T3419" s="111">
        <v>35929.699999999997</v>
      </c>
      <c r="U3419">
        <v>0</v>
      </c>
      <c r="V3419">
        <v>25592.799999999999</v>
      </c>
      <c r="W3419">
        <v>0</v>
      </c>
      <c r="X3419">
        <v>0</v>
      </c>
      <c r="Y3419">
        <v>19351.099999999999</v>
      </c>
      <c r="Z3419">
        <v>40053.4</v>
      </c>
    </row>
    <row r="3420" spans="1:26"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1">
        <v>37382.400000000001</v>
      </c>
      <c r="S3420" s="111">
        <v>40053.4</v>
      </c>
      <c r="T3420" s="111">
        <v>37638.1</v>
      </c>
      <c r="U3420">
        <v>0</v>
      </c>
      <c r="V3420">
        <v>23976.9</v>
      </c>
      <c r="W3420">
        <v>793.39700000000005</v>
      </c>
      <c r="X3420">
        <v>0</v>
      </c>
      <c r="Y3420">
        <v>20099.400000000001</v>
      </c>
      <c r="Z3420">
        <v>40053.4</v>
      </c>
    </row>
    <row r="3421" spans="1:26"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1">
        <v>37541.1</v>
      </c>
      <c r="S3421" s="111">
        <v>40053.4</v>
      </c>
      <c r="T3421" s="111">
        <v>36512.199999999997</v>
      </c>
      <c r="U3421">
        <v>0</v>
      </c>
      <c r="V3421">
        <v>15277.4</v>
      </c>
      <c r="W3421">
        <v>1789.69</v>
      </c>
      <c r="X3421">
        <v>0</v>
      </c>
      <c r="Y3421">
        <v>18897.3</v>
      </c>
      <c r="Z3421">
        <v>40053.4</v>
      </c>
    </row>
    <row r="3422" spans="1:26"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1">
        <v>38077.5</v>
      </c>
      <c r="S3422" s="111">
        <v>40053.4</v>
      </c>
      <c r="T3422" s="111">
        <v>28601.3</v>
      </c>
      <c r="U3422">
        <v>0</v>
      </c>
      <c r="V3422">
        <v>13313.6</v>
      </c>
      <c r="W3422">
        <v>1788.35</v>
      </c>
      <c r="X3422">
        <v>0</v>
      </c>
      <c r="Y3422">
        <v>25914.2</v>
      </c>
      <c r="Z3422">
        <v>40053.4</v>
      </c>
    </row>
    <row r="3423" spans="1:26"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1">
        <v>39091.599999999999</v>
      </c>
      <c r="S3423" s="111">
        <v>39411.599999999999</v>
      </c>
      <c r="T3423" s="111">
        <v>12075.1</v>
      </c>
      <c r="U3423">
        <v>0</v>
      </c>
      <c r="V3423">
        <v>9538.5499999999993</v>
      </c>
      <c r="W3423">
        <v>785.40700000000004</v>
      </c>
      <c r="X3423">
        <v>0</v>
      </c>
      <c r="Y3423">
        <v>17337.7</v>
      </c>
      <c r="Z3423">
        <v>40053.4</v>
      </c>
    </row>
    <row r="3424" spans="1:26"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1">
        <v>39526.699999999997</v>
      </c>
      <c r="S3424" s="111">
        <v>34591.199999999997</v>
      </c>
      <c r="T3424" s="111">
        <v>30354.9</v>
      </c>
      <c r="U3424">
        <v>0</v>
      </c>
      <c r="V3424">
        <v>7953.49</v>
      </c>
      <c r="W3424">
        <v>164.44800000000001</v>
      </c>
      <c r="X3424">
        <v>0</v>
      </c>
      <c r="Y3424">
        <v>27776.7</v>
      </c>
      <c r="Z3424">
        <v>40053.4</v>
      </c>
    </row>
    <row r="3425" spans="1:26"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1">
        <v>39748.300000000003</v>
      </c>
      <c r="S3425" s="111">
        <v>32241.7</v>
      </c>
      <c r="T3425" s="111">
        <v>36551.199999999997</v>
      </c>
      <c r="U3425">
        <v>0</v>
      </c>
      <c r="V3425">
        <v>2444</v>
      </c>
      <c r="W3425">
        <v>67.868899999999996</v>
      </c>
      <c r="X3425">
        <v>0</v>
      </c>
      <c r="Y3425">
        <v>27214.7</v>
      </c>
      <c r="Z3425">
        <v>40053.4</v>
      </c>
    </row>
    <row r="3426" spans="1:26"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1">
        <v>39703.699999999997</v>
      </c>
      <c r="S3426" s="111">
        <v>36595.9</v>
      </c>
      <c r="T3426" s="111">
        <v>36939.9</v>
      </c>
      <c r="U3426">
        <v>0</v>
      </c>
      <c r="V3426">
        <v>3648.95</v>
      </c>
      <c r="W3426">
        <v>0</v>
      </c>
      <c r="X3426">
        <v>0</v>
      </c>
      <c r="Y3426">
        <v>29002.2</v>
      </c>
      <c r="Z3426">
        <v>40053.4</v>
      </c>
    </row>
    <row r="3427" spans="1:26"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1">
        <v>39651.599999999999</v>
      </c>
      <c r="S3427" s="111">
        <v>38756.300000000003</v>
      </c>
      <c r="T3427" s="111">
        <v>37270.6</v>
      </c>
      <c r="U3427">
        <v>0.118922</v>
      </c>
      <c r="V3427">
        <v>5327.07</v>
      </c>
      <c r="W3427">
        <v>0</v>
      </c>
      <c r="X3427">
        <v>0.21704000000000001</v>
      </c>
      <c r="Y3427">
        <v>35268.300000000003</v>
      </c>
      <c r="Z3427">
        <v>39812.699999999997</v>
      </c>
    </row>
    <row r="3428" spans="1:26"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1">
        <v>40021.5</v>
      </c>
      <c r="S3428" s="111">
        <v>40053.4</v>
      </c>
      <c r="T3428" s="111">
        <v>22973.599999999999</v>
      </c>
      <c r="U3428">
        <v>0.22519900000000001</v>
      </c>
      <c r="V3428">
        <v>812.94100000000003</v>
      </c>
      <c r="W3428">
        <v>0</v>
      </c>
      <c r="X3428">
        <v>0.75537500000000002</v>
      </c>
      <c r="Y3428">
        <v>27278.7</v>
      </c>
      <c r="Z3428">
        <v>39590.9</v>
      </c>
    </row>
    <row r="3429" spans="1:26"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1">
        <v>39258.400000000001</v>
      </c>
      <c r="S3429" s="111">
        <v>39899.4</v>
      </c>
      <c r="T3429" s="111">
        <v>15723.3</v>
      </c>
      <c r="U3429">
        <v>0.18199599999999999</v>
      </c>
      <c r="V3429">
        <v>0</v>
      </c>
      <c r="W3429">
        <v>0</v>
      </c>
      <c r="X3429">
        <v>1.31877</v>
      </c>
      <c r="Y3429">
        <v>25491.4</v>
      </c>
      <c r="Z3429">
        <v>39381</v>
      </c>
    </row>
    <row r="3430" spans="1:26"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1">
        <v>39457.9</v>
      </c>
      <c r="S3430" s="111">
        <v>38597.5</v>
      </c>
      <c r="T3430" s="111">
        <v>12865.6</v>
      </c>
      <c r="U3430">
        <v>0.70547400000000005</v>
      </c>
      <c r="V3430">
        <v>808.84299999999996</v>
      </c>
      <c r="W3430">
        <v>0</v>
      </c>
      <c r="X3430">
        <v>2.3276400000000002</v>
      </c>
      <c r="Y3430">
        <v>19806.599999999999</v>
      </c>
      <c r="Z3430">
        <v>37999</v>
      </c>
    </row>
    <row r="3431" spans="1:26"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1">
        <v>39961.9</v>
      </c>
      <c r="S3431" s="111">
        <v>36927.1</v>
      </c>
      <c r="T3431" s="111">
        <v>3687.63</v>
      </c>
      <c r="U3431">
        <v>0.554697</v>
      </c>
      <c r="V3431">
        <v>1061.33</v>
      </c>
      <c r="W3431">
        <v>0</v>
      </c>
      <c r="X3431">
        <v>2.7873399999999999</v>
      </c>
      <c r="Y3431">
        <v>17761.7</v>
      </c>
      <c r="Z3431">
        <v>37756.300000000003</v>
      </c>
    </row>
    <row r="3432" spans="1:26"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1">
        <v>39997.1</v>
      </c>
      <c r="S3432" s="111">
        <v>33058.9</v>
      </c>
      <c r="T3432" s="111">
        <v>0</v>
      </c>
      <c r="U3432">
        <v>0.45220700000000003</v>
      </c>
      <c r="V3432">
        <v>214.79499999999999</v>
      </c>
      <c r="W3432">
        <v>0</v>
      </c>
      <c r="X3432">
        <v>3.9864299999999999</v>
      </c>
      <c r="Y3432">
        <v>21486.9</v>
      </c>
      <c r="Z3432">
        <v>38910.9</v>
      </c>
    </row>
    <row r="3433" spans="1:26"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1">
        <v>39857.599999999999</v>
      </c>
      <c r="S3433" s="111">
        <v>30012.6</v>
      </c>
      <c r="T3433" s="111">
        <v>0</v>
      </c>
      <c r="U3433">
        <v>1.13575</v>
      </c>
      <c r="V3433">
        <v>1254.4000000000001</v>
      </c>
      <c r="W3433">
        <v>0</v>
      </c>
      <c r="X3433">
        <v>4.2315399999999999</v>
      </c>
      <c r="Y3433">
        <v>23553.3</v>
      </c>
      <c r="Z3433">
        <v>14877.5</v>
      </c>
    </row>
    <row r="3434" spans="1:26"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1">
        <v>40025.300000000003</v>
      </c>
      <c r="S3434" s="111">
        <v>26386.1</v>
      </c>
      <c r="T3434" s="111">
        <v>0</v>
      </c>
      <c r="U3434">
        <v>0.76807199999999998</v>
      </c>
      <c r="V3434">
        <v>1823.43</v>
      </c>
      <c r="W3434">
        <v>0</v>
      </c>
      <c r="X3434">
        <v>4.2212800000000001</v>
      </c>
      <c r="Y3434">
        <v>20445.900000000001</v>
      </c>
      <c r="Z3434">
        <v>8713.67</v>
      </c>
    </row>
    <row r="3435" spans="1:26"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1">
        <v>40053.4</v>
      </c>
      <c r="S3435" s="111">
        <v>23570.6</v>
      </c>
      <c r="T3435" s="111">
        <v>2380.8200000000002</v>
      </c>
      <c r="U3435">
        <v>0.37870900000000002</v>
      </c>
      <c r="V3435">
        <v>2811.24</v>
      </c>
      <c r="W3435">
        <v>793.04600000000005</v>
      </c>
      <c r="X3435">
        <v>3.94103</v>
      </c>
      <c r="Y3435">
        <v>18592.400000000001</v>
      </c>
      <c r="Z3435">
        <v>4791.17</v>
      </c>
    </row>
    <row r="3436" spans="1:26"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1">
        <v>40053.4</v>
      </c>
      <c r="S3436" s="111">
        <v>18429.7</v>
      </c>
      <c r="T3436" s="111">
        <v>15095.9</v>
      </c>
      <c r="U3436">
        <v>0.904775</v>
      </c>
      <c r="V3436">
        <v>3121.45</v>
      </c>
      <c r="W3436">
        <v>879.87099999999998</v>
      </c>
      <c r="X3436">
        <v>2.2418300000000002</v>
      </c>
      <c r="Y3436">
        <v>20580.8</v>
      </c>
      <c r="Z3436">
        <v>2999.15</v>
      </c>
    </row>
    <row r="3437" spans="1:26"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1">
        <v>40053.4</v>
      </c>
      <c r="S3437" s="111">
        <v>12938.4</v>
      </c>
      <c r="T3437" s="111">
        <v>32978.1</v>
      </c>
      <c r="U3437">
        <v>1.32307</v>
      </c>
      <c r="V3437">
        <v>1931.55</v>
      </c>
      <c r="W3437">
        <v>171.393</v>
      </c>
      <c r="X3437">
        <v>2.6808100000000001</v>
      </c>
      <c r="Y3437">
        <v>15065.2</v>
      </c>
      <c r="Z3437">
        <v>2816.67</v>
      </c>
    </row>
    <row r="3438" spans="1:26"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1">
        <v>40053.4</v>
      </c>
      <c r="S3438" s="111">
        <v>3512.56</v>
      </c>
      <c r="T3438" s="111">
        <v>37907.9</v>
      </c>
      <c r="U3438">
        <v>0.80980600000000003</v>
      </c>
      <c r="V3438">
        <v>5691.87</v>
      </c>
      <c r="W3438">
        <v>1169.97</v>
      </c>
      <c r="X3438">
        <v>0.70201599999999997</v>
      </c>
      <c r="Y3438">
        <v>10051.700000000001</v>
      </c>
      <c r="Z3438">
        <v>3017.99</v>
      </c>
    </row>
    <row r="3439" spans="1:26"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1">
        <v>40053.4</v>
      </c>
      <c r="S3439" s="111">
        <v>0</v>
      </c>
      <c r="T3439" s="111">
        <v>39549.599999999999</v>
      </c>
      <c r="U3439">
        <v>0.72175299999999998</v>
      </c>
      <c r="V3439">
        <v>11335.2</v>
      </c>
      <c r="W3439">
        <v>2390.5500000000002</v>
      </c>
      <c r="X3439">
        <v>0.29031099999999999</v>
      </c>
      <c r="Y3439">
        <v>10969.4</v>
      </c>
      <c r="Z3439">
        <v>1576.89</v>
      </c>
    </row>
    <row r="3440" spans="1:26"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1">
        <v>40053.4</v>
      </c>
      <c r="S3440" s="111">
        <v>0</v>
      </c>
      <c r="T3440" s="111">
        <v>38629.4</v>
      </c>
      <c r="U3440">
        <v>0.10444299999999999</v>
      </c>
      <c r="V3440">
        <v>33557.800000000003</v>
      </c>
      <c r="W3440">
        <v>2755.53</v>
      </c>
      <c r="X3440">
        <v>0.18104600000000001</v>
      </c>
      <c r="Y3440">
        <v>7552.37</v>
      </c>
      <c r="Z3440">
        <v>0</v>
      </c>
    </row>
    <row r="3441" spans="1:26"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1">
        <v>40053.4</v>
      </c>
      <c r="S3441" s="111">
        <v>4794</v>
      </c>
      <c r="T3441" s="111">
        <v>39239.800000000003</v>
      </c>
      <c r="U3441">
        <v>0</v>
      </c>
      <c r="V3441">
        <v>39294.5</v>
      </c>
      <c r="W3441">
        <v>3296.83</v>
      </c>
      <c r="X3441">
        <v>0</v>
      </c>
      <c r="Y3441">
        <v>13974.5</v>
      </c>
      <c r="Z3441">
        <v>678.63599999999997</v>
      </c>
    </row>
    <row r="3442" spans="1:26"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1">
        <v>40053.4</v>
      </c>
      <c r="S3442" s="111">
        <v>5341.54</v>
      </c>
      <c r="T3442" s="111">
        <v>39919.800000000003</v>
      </c>
      <c r="U3442">
        <v>0</v>
      </c>
      <c r="V3442">
        <v>39588.199999999997</v>
      </c>
      <c r="W3442">
        <v>2056.0300000000002</v>
      </c>
      <c r="X3442">
        <v>0</v>
      </c>
      <c r="Y3442">
        <v>34482.400000000001</v>
      </c>
      <c r="Z3442">
        <v>1626.4</v>
      </c>
    </row>
    <row r="3443" spans="1:26"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1">
        <v>40053.4</v>
      </c>
      <c r="S3443" s="111">
        <v>5903.06</v>
      </c>
      <c r="T3443" s="111">
        <v>40053.4</v>
      </c>
      <c r="U3443">
        <v>0</v>
      </c>
      <c r="V3443">
        <v>39211.800000000003</v>
      </c>
      <c r="W3443">
        <v>7161.16</v>
      </c>
      <c r="X3443">
        <v>0</v>
      </c>
      <c r="Y3443">
        <v>19083.900000000001</v>
      </c>
      <c r="Z3443">
        <v>2734.6</v>
      </c>
    </row>
    <row r="3444" spans="1:26"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1">
        <v>40053.4</v>
      </c>
      <c r="S3444" s="111">
        <v>6169.65</v>
      </c>
      <c r="T3444" s="111">
        <v>40053.4</v>
      </c>
      <c r="U3444">
        <v>0</v>
      </c>
      <c r="V3444">
        <v>33932.6</v>
      </c>
      <c r="W3444">
        <v>12338.9</v>
      </c>
      <c r="X3444">
        <v>0</v>
      </c>
      <c r="Y3444">
        <v>28849.200000000001</v>
      </c>
      <c r="Z3444">
        <v>1834.22</v>
      </c>
    </row>
    <row r="3445" spans="1:26"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1">
        <v>40053.4</v>
      </c>
      <c r="S3445" s="111">
        <v>3444.29</v>
      </c>
      <c r="T3445" s="111">
        <v>40053.4</v>
      </c>
      <c r="U3445">
        <v>0</v>
      </c>
      <c r="V3445">
        <v>22486.7</v>
      </c>
      <c r="W3445">
        <v>8510.84</v>
      </c>
      <c r="X3445">
        <v>0</v>
      </c>
      <c r="Y3445">
        <v>26006.6</v>
      </c>
      <c r="Z3445">
        <v>1832.55</v>
      </c>
    </row>
    <row r="3446" spans="1:26"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1">
        <v>40053.4</v>
      </c>
      <c r="S3446" s="111">
        <v>7236.29</v>
      </c>
      <c r="T3446" s="111">
        <v>40053.4</v>
      </c>
      <c r="U3446">
        <v>0</v>
      </c>
      <c r="V3446">
        <v>10806.2</v>
      </c>
      <c r="W3446">
        <v>12128</v>
      </c>
      <c r="X3446">
        <v>0</v>
      </c>
      <c r="Y3446">
        <v>22965.1</v>
      </c>
      <c r="Z3446">
        <v>3568.66</v>
      </c>
    </row>
    <row r="3447" spans="1:26"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1">
        <v>40053.4</v>
      </c>
      <c r="S3447" s="111">
        <v>11099.3</v>
      </c>
      <c r="T3447" s="111">
        <v>39612.199999999997</v>
      </c>
      <c r="U3447">
        <v>0</v>
      </c>
      <c r="V3447">
        <v>9875.64</v>
      </c>
      <c r="W3447">
        <v>13891.7</v>
      </c>
      <c r="X3447">
        <v>0</v>
      </c>
      <c r="Y3447">
        <v>22769.7</v>
      </c>
      <c r="Z3447">
        <v>2841.72</v>
      </c>
    </row>
    <row r="3448" spans="1:26"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1">
        <v>40053.4</v>
      </c>
      <c r="S3448" s="111">
        <v>15035.1</v>
      </c>
      <c r="T3448" s="111">
        <v>40053.4</v>
      </c>
      <c r="U3448">
        <v>0</v>
      </c>
      <c r="V3448">
        <v>14327.2</v>
      </c>
      <c r="W3448">
        <v>16801.5</v>
      </c>
      <c r="X3448">
        <v>0</v>
      </c>
      <c r="Y3448">
        <v>16070.5</v>
      </c>
      <c r="Z3448">
        <v>1836.39</v>
      </c>
    </row>
    <row r="3449" spans="1:26"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1">
        <v>40053.4</v>
      </c>
      <c r="S3449" s="111">
        <v>16340.6</v>
      </c>
      <c r="T3449" s="111">
        <v>40053.4</v>
      </c>
      <c r="U3449">
        <v>0</v>
      </c>
      <c r="V3449">
        <v>10199.5</v>
      </c>
      <c r="W3449">
        <v>12896.1</v>
      </c>
      <c r="X3449">
        <v>0</v>
      </c>
      <c r="Y3449">
        <v>16207.7</v>
      </c>
      <c r="Z3449">
        <v>2139.69</v>
      </c>
    </row>
    <row r="3450" spans="1:26"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1">
        <v>40053.4</v>
      </c>
      <c r="S3450" s="111">
        <v>12475</v>
      </c>
      <c r="T3450" s="111">
        <v>40023.199999999997</v>
      </c>
      <c r="U3450">
        <v>0</v>
      </c>
      <c r="V3450">
        <v>11734</v>
      </c>
      <c r="W3450">
        <v>10411.5</v>
      </c>
      <c r="X3450">
        <v>0</v>
      </c>
      <c r="Y3450">
        <v>8400.7099999999991</v>
      </c>
      <c r="Z3450">
        <v>4438.3500000000004</v>
      </c>
    </row>
    <row r="3451" spans="1:26"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1">
        <v>40053.4</v>
      </c>
      <c r="S3451" s="111">
        <v>9334.92</v>
      </c>
      <c r="T3451" s="111">
        <v>39522.800000000003</v>
      </c>
      <c r="U3451">
        <v>0.16281799999999999</v>
      </c>
      <c r="V3451">
        <v>12500.4</v>
      </c>
      <c r="W3451">
        <v>8099.27</v>
      </c>
      <c r="X3451">
        <v>0.21662799999999999</v>
      </c>
      <c r="Y3451">
        <v>7021.18</v>
      </c>
      <c r="Z3451">
        <v>3762.36</v>
      </c>
    </row>
    <row r="3452" spans="1:26"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1">
        <v>40053.4</v>
      </c>
      <c r="S3452" s="111">
        <v>10493.3</v>
      </c>
      <c r="T3452" s="111">
        <v>38097.800000000003</v>
      </c>
      <c r="U3452">
        <v>0.45648</v>
      </c>
      <c r="V3452">
        <v>4347.5</v>
      </c>
      <c r="W3452">
        <v>5126.8999999999996</v>
      </c>
      <c r="X3452">
        <v>0.94047199999999997</v>
      </c>
      <c r="Y3452">
        <v>620.49</v>
      </c>
      <c r="Z3452">
        <v>1651.16</v>
      </c>
    </row>
    <row r="3453" spans="1:26"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1">
        <v>40053.4</v>
      </c>
      <c r="S3453" s="111">
        <v>5500.12</v>
      </c>
      <c r="T3453" s="111">
        <v>36748.5</v>
      </c>
      <c r="U3453">
        <v>1.7669699999999999</v>
      </c>
      <c r="V3453">
        <v>0</v>
      </c>
      <c r="W3453">
        <v>1371.2</v>
      </c>
      <c r="X3453">
        <v>1.9355599999999999</v>
      </c>
      <c r="Y3453">
        <v>0</v>
      </c>
      <c r="Z3453">
        <v>1199.6400000000001</v>
      </c>
    </row>
    <row r="3454" spans="1:26"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1">
        <v>40053.4</v>
      </c>
      <c r="S3454" s="111">
        <v>2286.66</v>
      </c>
      <c r="T3454" s="111">
        <v>38940.800000000003</v>
      </c>
      <c r="U3454">
        <v>2.4739</v>
      </c>
      <c r="V3454">
        <v>4102.3100000000004</v>
      </c>
      <c r="W3454">
        <v>0</v>
      </c>
      <c r="X3454">
        <v>2.8451</v>
      </c>
      <c r="Y3454">
        <v>0</v>
      </c>
      <c r="Z3454">
        <v>1088.6099999999999</v>
      </c>
    </row>
    <row r="3455" spans="1:26"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1">
        <v>40053.4</v>
      </c>
      <c r="S3455" s="111">
        <v>0</v>
      </c>
      <c r="T3455" s="111">
        <v>38265.199999999997</v>
      </c>
      <c r="U3455">
        <v>3.2416800000000001</v>
      </c>
      <c r="V3455">
        <v>630.97500000000002</v>
      </c>
      <c r="W3455">
        <v>0</v>
      </c>
      <c r="X3455">
        <v>3.54772</v>
      </c>
      <c r="Y3455">
        <v>0</v>
      </c>
      <c r="Z3455">
        <v>581.60900000000004</v>
      </c>
    </row>
    <row r="3456" spans="1:26"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1">
        <v>40053.4</v>
      </c>
      <c r="S3456" s="111">
        <v>0</v>
      </c>
      <c r="T3456" s="111">
        <v>34548.5</v>
      </c>
      <c r="U3456">
        <v>3.2581199999999999</v>
      </c>
      <c r="V3456">
        <v>0</v>
      </c>
      <c r="W3456">
        <v>0</v>
      </c>
      <c r="X3456">
        <v>4.00664</v>
      </c>
      <c r="Y3456">
        <v>0</v>
      </c>
      <c r="Z3456">
        <v>0</v>
      </c>
    </row>
    <row r="3457" spans="1:26"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1">
        <v>40053.4</v>
      </c>
      <c r="S3457" s="111">
        <v>0</v>
      </c>
      <c r="T3457" s="111">
        <v>29668.9</v>
      </c>
      <c r="U3457">
        <v>2.4854699999999998</v>
      </c>
      <c r="V3457">
        <v>0</v>
      </c>
      <c r="W3457">
        <v>0</v>
      </c>
      <c r="X3457">
        <v>4.24716</v>
      </c>
      <c r="Y3457">
        <v>0</v>
      </c>
      <c r="Z3457">
        <v>0</v>
      </c>
    </row>
    <row r="3458" spans="1:26"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1">
        <v>40053.4</v>
      </c>
      <c r="S3458" s="111">
        <v>0</v>
      </c>
      <c r="T3458" s="111">
        <v>34583</v>
      </c>
      <c r="U3458">
        <v>2.0243500000000001</v>
      </c>
      <c r="V3458">
        <v>0</v>
      </c>
      <c r="W3458">
        <v>903.45399999999995</v>
      </c>
      <c r="X3458">
        <v>4.2982699999999996</v>
      </c>
      <c r="Y3458">
        <v>0</v>
      </c>
      <c r="Z3458">
        <v>0</v>
      </c>
    </row>
    <row r="3459" spans="1:26"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1">
        <v>40053.4</v>
      </c>
      <c r="S3459" s="111">
        <v>0</v>
      </c>
      <c r="T3459" s="111">
        <v>24861.7</v>
      </c>
      <c r="U3459">
        <v>2.8264800000000001</v>
      </c>
      <c r="V3459">
        <v>0</v>
      </c>
      <c r="W3459">
        <v>2023.84</v>
      </c>
      <c r="X3459">
        <v>3.2218399999999998</v>
      </c>
      <c r="Y3459">
        <v>0</v>
      </c>
      <c r="Z3459">
        <v>0</v>
      </c>
    </row>
    <row r="3460" spans="1:26"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1">
        <v>40053.4</v>
      </c>
      <c r="S3460" s="111">
        <v>723.74300000000005</v>
      </c>
      <c r="T3460" s="111">
        <v>31499</v>
      </c>
      <c r="U3460">
        <v>0.82546900000000001</v>
      </c>
      <c r="V3460">
        <v>0</v>
      </c>
      <c r="W3460">
        <v>2567.91</v>
      </c>
      <c r="X3460">
        <v>3.5318800000000001</v>
      </c>
      <c r="Y3460">
        <v>0</v>
      </c>
      <c r="Z3460">
        <v>0</v>
      </c>
    </row>
    <row r="3461" spans="1:26"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1">
        <v>40053.4</v>
      </c>
      <c r="S3461" s="111">
        <v>2375.46</v>
      </c>
      <c r="T3461" s="111">
        <v>37848.1</v>
      </c>
      <c r="U3461">
        <v>2.0190999999999999</v>
      </c>
      <c r="V3461">
        <v>0</v>
      </c>
      <c r="W3461">
        <v>4303.75</v>
      </c>
      <c r="X3461">
        <v>2.44841</v>
      </c>
      <c r="Y3461">
        <v>0</v>
      </c>
      <c r="Z3461">
        <v>0</v>
      </c>
    </row>
    <row r="3462" spans="1:26"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1">
        <v>40053.4</v>
      </c>
      <c r="S3462" s="111">
        <v>10133.799999999999</v>
      </c>
      <c r="T3462" s="111">
        <v>39340.1</v>
      </c>
      <c r="U3462">
        <v>1.53478</v>
      </c>
      <c r="V3462">
        <v>2298.39</v>
      </c>
      <c r="W3462">
        <v>2309.2199999999998</v>
      </c>
      <c r="X3462">
        <v>1.8130900000000001</v>
      </c>
      <c r="Y3462">
        <v>0</v>
      </c>
      <c r="Z3462">
        <v>0</v>
      </c>
    </row>
    <row r="3463" spans="1:26"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1">
        <v>40053.4</v>
      </c>
      <c r="S3463" s="111">
        <v>25051.1</v>
      </c>
      <c r="T3463" s="111">
        <v>39925.1</v>
      </c>
      <c r="U3463">
        <v>0.21426899999999999</v>
      </c>
      <c r="V3463">
        <v>7812.77</v>
      </c>
      <c r="W3463">
        <v>1033.6500000000001</v>
      </c>
      <c r="X3463">
        <v>0.55534899999999998</v>
      </c>
      <c r="Y3463">
        <v>0</v>
      </c>
      <c r="Z3463">
        <v>0</v>
      </c>
    </row>
    <row r="3464" spans="1:26"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1">
        <v>39887.199999999997</v>
      </c>
      <c r="S3464" s="111">
        <v>23813.8</v>
      </c>
      <c r="T3464" s="111">
        <v>36549.1</v>
      </c>
      <c r="U3464">
        <v>0.186391</v>
      </c>
      <c r="V3464">
        <v>10694.8</v>
      </c>
      <c r="W3464">
        <v>858.726</v>
      </c>
      <c r="X3464">
        <v>0.15335599999999999</v>
      </c>
      <c r="Y3464">
        <v>0</v>
      </c>
      <c r="Z3464">
        <v>476.84399999999999</v>
      </c>
    </row>
    <row r="3465" spans="1:26"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1">
        <v>39789.199999999997</v>
      </c>
      <c r="S3465" s="111">
        <v>32954</v>
      </c>
      <c r="T3465" s="111">
        <v>38292.400000000001</v>
      </c>
      <c r="U3465">
        <v>0</v>
      </c>
      <c r="V3465">
        <v>12403.5</v>
      </c>
      <c r="W3465">
        <v>99.254499999999993</v>
      </c>
      <c r="X3465">
        <v>0</v>
      </c>
      <c r="Y3465">
        <v>1945.34</v>
      </c>
      <c r="Z3465">
        <v>2885.61</v>
      </c>
    </row>
    <row r="3466" spans="1:26"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1">
        <v>39588.1</v>
      </c>
      <c r="S3466" s="111">
        <v>37169.599999999999</v>
      </c>
      <c r="T3466" s="111">
        <v>37593.4</v>
      </c>
      <c r="U3466">
        <v>0</v>
      </c>
      <c r="V3466">
        <v>10288.299999999999</v>
      </c>
      <c r="W3466">
        <v>2465.06</v>
      </c>
      <c r="X3466">
        <v>0</v>
      </c>
      <c r="Y3466">
        <v>8302.16</v>
      </c>
      <c r="Z3466">
        <v>6606.31</v>
      </c>
    </row>
    <row r="3467" spans="1:26"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1">
        <v>39699.199999999997</v>
      </c>
      <c r="S3467" s="111">
        <v>37197.699999999997</v>
      </c>
      <c r="T3467" s="111">
        <v>36846.699999999997</v>
      </c>
      <c r="U3467">
        <v>0</v>
      </c>
      <c r="V3467">
        <v>17690.5</v>
      </c>
      <c r="W3467">
        <v>2551.91</v>
      </c>
      <c r="X3467">
        <v>0</v>
      </c>
      <c r="Y3467">
        <v>7467.08</v>
      </c>
      <c r="Z3467">
        <v>16012.3</v>
      </c>
    </row>
    <row r="3468" spans="1:26"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1">
        <v>40053.4</v>
      </c>
      <c r="S3468" s="111">
        <v>36123.300000000003</v>
      </c>
      <c r="T3468" s="111">
        <v>36329.5</v>
      </c>
      <c r="U3468">
        <v>0</v>
      </c>
      <c r="V3468">
        <v>22451.599999999999</v>
      </c>
      <c r="W3468">
        <v>2783.62</v>
      </c>
      <c r="X3468">
        <v>0</v>
      </c>
      <c r="Y3468">
        <v>11215.6</v>
      </c>
      <c r="Z3468">
        <v>20003.8</v>
      </c>
    </row>
    <row r="3469" spans="1:26"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1">
        <v>40053.4</v>
      </c>
      <c r="S3469" s="111">
        <v>31892.3</v>
      </c>
      <c r="T3469" s="111">
        <v>37810.1</v>
      </c>
      <c r="U3469">
        <v>0</v>
      </c>
      <c r="V3469">
        <v>17159.900000000001</v>
      </c>
      <c r="W3469">
        <v>2147.08</v>
      </c>
      <c r="X3469">
        <v>0</v>
      </c>
      <c r="Y3469">
        <v>20273.8</v>
      </c>
      <c r="Z3469">
        <v>21580.799999999999</v>
      </c>
    </row>
    <row r="3470" spans="1:26"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1">
        <v>40053.4</v>
      </c>
      <c r="S3470" s="111">
        <v>27830.3</v>
      </c>
      <c r="T3470" s="111">
        <v>38463.4</v>
      </c>
      <c r="U3470">
        <v>0</v>
      </c>
      <c r="V3470">
        <v>14769.9</v>
      </c>
      <c r="W3470">
        <v>1688.88</v>
      </c>
      <c r="X3470">
        <v>0</v>
      </c>
      <c r="Y3470">
        <v>20038.099999999999</v>
      </c>
      <c r="Z3470">
        <v>24653.1</v>
      </c>
    </row>
    <row r="3471" spans="1:26"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1">
        <v>39287.599999999999</v>
      </c>
      <c r="S3471" s="111">
        <v>22575.4</v>
      </c>
      <c r="T3471" s="111">
        <v>34973.800000000003</v>
      </c>
      <c r="U3471">
        <v>0</v>
      </c>
      <c r="V3471">
        <v>7332.44</v>
      </c>
      <c r="W3471">
        <v>768.11599999999999</v>
      </c>
      <c r="X3471">
        <v>0</v>
      </c>
      <c r="Y3471">
        <v>18253.8</v>
      </c>
      <c r="Z3471">
        <v>23325.599999999999</v>
      </c>
    </row>
    <row r="3472" spans="1:26"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1">
        <v>33846.5</v>
      </c>
      <c r="S3472" s="111">
        <v>17852.8</v>
      </c>
      <c r="T3472" s="111">
        <v>35377.5</v>
      </c>
      <c r="U3472">
        <v>0</v>
      </c>
      <c r="V3472">
        <v>1943.8</v>
      </c>
      <c r="W3472">
        <v>0</v>
      </c>
      <c r="X3472">
        <v>0</v>
      </c>
      <c r="Y3472">
        <v>10356.700000000001</v>
      </c>
      <c r="Z3472">
        <v>29863.599999999999</v>
      </c>
    </row>
    <row r="3473" spans="1:26"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1">
        <v>16191.6</v>
      </c>
      <c r="S3473" s="111">
        <v>11611.2</v>
      </c>
      <c r="T3473" s="111">
        <v>27974.799999999999</v>
      </c>
      <c r="U3473">
        <v>0</v>
      </c>
      <c r="V3473">
        <v>7744.28</v>
      </c>
      <c r="W3473">
        <v>0</v>
      </c>
      <c r="X3473">
        <v>0</v>
      </c>
      <c r="Y3473">
        <v>8990.6200000000008</v>
      </c>
      <c r="Z3473">
        <v>21314.5</v>
      </c>
    </row>
    <row r="3474" spans="1:26"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1">
        <v>6995.54</v>
      </c>
      <c r="S3474" s="111">
        <v>12839.8</v>
      </c>
      <c r="T3474" s="111">
        <v>24701.8</v>
      </c>
      <c r="U3474">
        <v>0</v>
      </c>
      <c r="V3474">
        <v>4268.16</v>
      </c>
      <c r="W3474">
        <v>0</v>
      </c>
      <c r="X3474">
        <v>0</v>
      </c>
      <c r="Y3474">
        <v>11906.5</v>
      </c>
      <c r="Z3474">
        <v>12388.6</v>
      </c>
    </row>
    <row r="3475" spans="1:26"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1">
        <v>1908.81</v>
      </c>
      <c r="S3475" s="111">
        <v>14329.9</v>
      </c>
      <c r="T3475" s="111">
        <v>21176.7</v>
      </c>
      <c r="U3475">
        <v>0.173206</v>
      </c>
      <c r="V3475">
        <v>1903.26</v>
      </c>
      <c r="W3475">
        <v>0</v>
      </c>
      <c r="X3475">
        <v>0.17732800000000001</v>
      </c>
      <c r="Y3475">
        <v>4540.33</v>
      </c>
      <c r="Z3475">
        <v>2359.06</v>
      </c>
    </row>
    <row r="3476" spans="1:26"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1">
        <v>0</v>
      </c>
      <c r="S3476" s="111">
        <v>6840.61</v>
      </c>
      <c r="T3476" s="111">
        <v>21355.8</v>
      </c>
      <c r="U3476">
        <v>0.43085899999999999</v>
      </c>
      <c r="V3476">
        <v>5040.32</v>
      </c>
      <c r="W3476">
        <v>0</v>
      </c>
      <c r="X3476">
        <v>0.97710300000000005</v>
      </c>
      <c r="Y3476">
        <v>6015.66</v>
      </c>
      <c r="Z3476">
        <v>1303.8800000000001</v>
      </c>
    </row>
    <row r="3477" spans="1:26"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1">
        <v>0</v>
      </c>
      <c r="S3477" s="111">
        <v>2400.9899999999998</v>
      </c>
      <c r="T3477" s="111">
        <v>18035</v>
      </c>
      <c r="U3477">
        <v>1.41025</v>
      </c>
      <c r="V3477">
        <v>8295.14</v>
      </c>
      <c r="W3477">
        <v>599.25900000000001</v>
      </c>
      <c r="X3477">
        <v>2.0195599999999998</v>
      </c>
      <c r="Y3477">
        <v>1981.83</v>
      </c>
      <c r="Z3477">
        <v>2013.71</v>
      </c>
    </row>
    <row r="3478" spans="1:26"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1">
        <v>0</v>
      </c>
      <c r="S3478" s="111">
        <v>0</v>
      </c>
      <c r="T3478" s="111">
        <v>12273.9</v>
      </c>
      <c r="U3478">
        <v>1.9285399999999999</v>
      </c>
      <c r="V3478">
        <v>9570.51</v>
      </c>
      <c r="W3478">
        <v>598.19299999999998</v>
      </c>
      <c r="X3478">
        <v>2.9504899999999998</v>
      </c>
      <c r="Y3478">
        <v>1877.57</v>
      </c>
      <c r="Z3478">
        <v>2073.08</v>
      </c>
    </row>
    <row r="3479" spans="1:26"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1">
        <v>0</v>
      </c>
      <c r="S3479" s="111">
        <v>0</v>
      </c>
      <c r="T3479" s="111">
        <v>15794</v>
      </c>
      <c r="U3479">
        <v>2.9580899999999999</v>
      </c>
      <c r="V3479">
        <v>5586.95</v>
      </c>
      <c r="W3479">
        <v>553.08199999999999</v>
      </c>
      <c r="X3479">
        <v>3.6762800000000002</v>
      </c>
      <c r="Y3479">
        <v>2891.34</v>
      </c>
      <c r="Z3479">
        <v>1305.8499999999999</v>
      </c>
    </row>
    <row r="3480" spans="1:26"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1">
        <v>1335.68</v>
      </c>
      <c r="S3480" s="111">
        <v>0</v>
      </c>
      <c r="T3480" s="111">
        <v>10093.1</v>
      </c>
      <c r="U3480">
        <v>2.1045199999999999</v>
      </c>
      <c r="V3480">
        <v>6339.24</v>
      </c>
      <c r="W3480">
        <v>0</v>
      </c>
      <c r="X3480">
        <v>4.1706099999999999</v>
      </c>
      <c r="Y3480">
        <v>4056.96</v>
      </c>
      <c r="Z3480">
        <v>4116.42</v>
      </c>
    </row>
    <row r="3481" spans="1:26"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1">
        <v>789.06399999999996</v>
      </c>
      <c r="S3481" s="111">
        <v>0</v>
      </c>
      <c r="T3481" s="111">
        <v>10427.9</v>
      </c>
      <c r="U3481">
        <v>2.7682699999999998</v>
      </c>
      <c r="V3481">
        <v>1389.56</v>
      </c>
      <c r="W3481">
        <v>0</v>
      </c>
      <c r="X3481">
        <v>4.4021499999999998</v>
      </c>
      <c r="Y3481">
        <v>5116.8500000000004</v>
      </c>
      <c r="Z3481">
        <v>7612.22</v>
      </c>
    </row>
    <row r="3482" spans="1:26"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1">
        <v>1792.79</v>
      </c>
      <c r="S3482" s="111">
        <v>2680.53</v>
      </c>
      <c r="T3482" s="111">
        <v>14439.1</v>
      </c>
      <c r="U3482">
        <v>3.2445400000000002</v>
      </c>
      <c r="V3482">
        <v>0</v>
      </c>
      <c r="W3482">
        <v>0</v>
      </c>
      <c r="X3482">
        <v>4.3678600000000003</v>
      </c>
      <c r="Y3482">
        <v>5532.26</v>
      </c>
      <c r="Z3482">
        <v>10435</v>
      </c>
    </row>
    <row r="3483" spans="1:26"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1">
        <v>0</v>
      </c>
      <c r="S3483" s="111">
        <v>2144.88</v>
      </c>
      <c r="T3483" s="111">
        <v>19797</v>
      </c>
      <c r="U3483">
        <v>3.06846</v>
      </c>
      <c r="V3483">
        <v>0</v>
      </c>
      <c r="W3483">
        <v>443.041</v>
      </c>
      <c r="X3483">
        <v>4.0735900000000003</v>
      </c>
      <c r="Y3483">
        <v>4968.0600000000004</v>
      </c>
      <c r="Z3483">
        <v>9780.94</v>
      </c>
    </row>
    <row r="3484" spans="1:26"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1">
        <v>0</v>
      </c>
      <c r="S3484" s="111">
        <v>4334.8999999999996</v>
      </c>
      <c r="T3484" s="111">
        <v>31781.5</v>
      </c>
      <c r="U3484">
        <v>2.6627000000000001</v>
      </c>
      <c r="V3484">
        <v>0</v>
      </c>
      <c r="W3484">
        <v>0</v>
      </c>
      <c r="X3484">
        <v>3.5433500000000002</v>
      </c>
      <c r="Y3484">
        <v>4981.84</v>
      </c>
      <c r="Z3484">
        <v>10978.4</v>
      </c>
    </row>
    <row r="3485" spans="1:26"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1">
        <v>0</v>
      </c>
      <c r="S3485" s="111">
        <v>7746.14</v>
      </c>
      <c r="T3485" s="111">
        <v>37333.199999999997</v>
      </c>
      <c r="U3485">
        <v>2.5156999999999998</v>
      </c>
      <c r="V3485">
        <v>0</v>
      </c>
      <c r="W3485">
        <v>0</v>
      </c>
      <c r="X3485">
        <v>2.7765499999999999</v>
      </c>
      <c r="Y3485">
        <v>4446.6000000000004</v>
      </c>
      <c r="Z3485">
        <v>15125.1</v>
      </c>
    </row>
    <row r="3486" spans="1:26"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1">
        <v>0</v>
      </c>
      <c r="S3486" s="111">
        <v>18031.900000000001</v>
      </c>
      <c r="T3486" s="111">
        <v>39298.699999999997</v>
      </c>
      <c r="U3486">
        <v>1.4135500000000001</v>
      </c>
      <c r="V3486">
        <v>0</v>
      </c>
      <c r="W3486">
        <v>720.02499999999998</v>
      </c>
      <c r="X3486">
        <v>1.83355</v>
      </c>
      <c r="Y3486">
        <v>4199.42</v>
      </c>
      <c r="Z3486">
        <v>17720.8</v>
      </c>
    </row>
    <row r="3487" spans="1:26"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1">
        <v>0</v>
      </c>
      <c r="S3487" s="111">
        <v>31575</v>
      </c>
      <c r="T3487" s="111">
        <v>39978</v>
      </c>
      <c r="U3487">
        <v>0.32313599999999998</v>
      </c>
      <c r="V3487">
        <v>0</v>
      </c>
      <c r="W3487">
        <v>1288.5899999999999</v>
      </c>
      <c r="X3487">
        <v>0.81335900000000005</v>
      </c>
      <c r="Y3487">
        <v>5328.19</v>
      </c>
      <c r="Z3487">
        <v>22286.1</v>
      </c>
    </row>
    <row r="3488" spans="1:26"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1">
        <v>0</v>
      </c>
      <c r="S3488" s="111">
        <v>35853.4</v>
      </c>
      <c r="T3488" s="111">
        <v>38532</v>
      </c>
      <c r="U3488">
        <v>1.71655E-2</v>
      </c>
      <c r="V3488">
        <v>1890.21</v>
      </c>
      <c r="W3488">
        <v>1554.44</v>
      </c>
      <c r="X3488">
        <v>0.13988300000000001</v>
      </c>
      <c r="Y3488">
        <v>5754.46</v>
      </c>
      <c r="Z3488">
        <v>25258.1</v>
      </c>
    </row>
    <row r="3489" spans="1:26"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1">
        <v>0</v>
      </c>
      <c r="S3489" s="111">
        <v>30430.7</v>
      </c>
      <c r="T3489" s="111">
        <v>38061.699999999997</v>
      </c>
      <c r="U3489">
        <v>0</v>
      </c>
      <c r="V3489">
        <v>5389.4</v>
      </c>
      <c r="W3489">
        <v>2925.82</v>
      </c>
      <c r="X3489">
        <v>0</v>
      </c>
      <c r="Y3489">
        <v>21635.5</v>
      </c>
      <c r="Z3489">
        <v>17744.3</v>
      </c>
    </row>
    <row r="3490" spans="1:26"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1">
        <v>0</v>
      </c>
      <c r="S3490" s="111">
        <v>36186.300000000003</v>
      </c>
      <c r="T3490" s="111">
        <v>35031</v>
      </c>
      <c r="U3490">
        <v>0</v>
      </c>
      <c r="V3490">
        <v>3227.92</v>
      </c>
      <c r="W3490">
        <v>3088.97</v>
      </c>
      <c r="X3490">
        <v>0</v>
      </c>
      <c r="Y3490">
        <v>30761</v>
      </c>
      <c r="Z3490">
        <v>13574.9</v>
      </c>
    </row>
    <row r="3491" spans="1:26"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1">
        <v>0</v>
      </c>
      <c r="S3491" s="111">
        <v>30038.2</v>
      </c>
      <c r="T3491" s="111">
        <v>37677.5</v>
      </c>
      <c r="U3491">
        <v>0</v>
      </c>
      <c r="V3491">
        <v>667.67899999999997</v>
      </c>
      <c r="W3491">
        <v>2154.79</v>
      </c>
      <c r="X3491">
        <v>0</v>
      </c>
      <c r="Y3491">
        <v>26409.7</v>
      </c>
      <c r="Z3491">
        <v>20344.2</v>
      </c>
    </row>
    <row r="3492" spans="1:26"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1">
        <v>0</v>
      </c>
      <c r="S3492" s="111">
        <v>32123.200000000001</v>
      </c>
      <c r="T3492" s="111">
        <v>37457.599999999999</v>
      </c>
      <c r="U3492">
        <v>0</v>
      </c>
      <c r="V3492">
        <v>0</v>
      </c>
      <c r="W3492">
        <v>2310.0100000000002</v>
      </c>
      <c r="X3492">
        <v>0</v>
      </c>
      <c r="Y3492">
        <v>23331.599999999999</v>
      </c>
      <c r="Z3492">
        <v>22309.8</v>
      </c>
    </row>
    <row r="3493" spans="1:26"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1">
        <v>0</v>
      </c>
      <c r="S3493" s="111">
        <v>30895.7</v>
      </c>
      <c r="T3493" s="111">
        <v>39175.699999999997</v>
      </c>
      <c r="U3493">
        <v>0</v>
      </c>
      <c r="V3493">
        <v>2599.2399999999998</v>
      </c>
      <c r="W3493">
        <v>913.221</v>
      </c>
      <c r="X3493">
        <v>0</v>
      </c>
      <c r="Y3493">
        <v>14034.4</v>
      </c>
      <c r="Z3493">
        <v>10437.5</v>
      </c>
    </row>
    <row r="3494" spans="1:26"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1">
        <v>1374.41</v>
      </c>
      <c r="S3494" s="111">
        <v>30775.200000000001</v>
      </c>
      <c r="T3494" s="111">
        <v>38429.800000000003</v>
      </c>
      <c r="U3494">
        <v>0</v>
      </c>
      <c r="V3494">
        <v>10302.299999999999</v>
      </c>
      <c r="W3494">
        <v>0</v>
      </c>
      <c r="X3494">
        <v>0</v>
      </c>
      <c r="Y3494">
        <v>10611.2</v>
      </c>
      <c r="Z3494">
        <v>9517.74</v>
      </c>
    </row>
    <row r="3495" spans="1:26"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1">
        <v>0</v>
      </c>
      <c r="S3495" s="111">
        <v>36367.300000000003</v>
      </c>
      <c r="T3495" s="111">
        <v>38353.5</v>
      </c>
      <c r="U3495">
        <v>0</v>
      </c>
      <c r="V3495">
        <v>14226.2</v>
      </c>
      <c r="W3495">
        <v>0</v>
      </c>
      <c r="X3495">
        <v>0</v>
      </c>
      <c r="Y3495">
        <v>12894.5</v>
      </c>
      <c r="Z3495">
        <v>3809.45</v>
      </c>
    </row>
    <row r="3496" spans="1:26"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1">
        <v>0</v>
      </c>
      <c r="S3496" s="111">
        <v>37287.5</v>
      </c>
      <c r="T3496" s="111">
        <v>36571.699999999997</v>
      </c>
      <c r="U3496">
        <v>0</v>
      </c>
      <c r="V3496">
        <v>16009.8</v>
      </c>
      <c r="W3496">
        <v>0</v>
      </c>
      <c r="X3496">
        <v>0</v>
      </c>
      <c r="Y3496">
        <v>17006.5</v>
      </c>
      <c r="Z3496">
        <v>1938.38</v>
      </c>
    </row>
    <row r="3497" spans="1:26"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1">
        <v>0</v>
      </c>
      <c r="S3497" s="111">
        <v>27152</v>
      </c>
      <c r="T3497" s="111">
        <v>27421.200000000001</v>
      </c>
      <c r="U3497">
        <v>0</v>
      </c>
      <c r="V3497">
        <v>13569</v>
      </c>
      <c r="W3497">
        <v>489.44400000000002</v>
      </c>
      <c r="X3497">
        <v>0</v>
      </c>
      <c r="Y3497">
        <v>18960.099999999999</v>
      </c>
      <c r="Z3497">
        <v>2101.52</v>
      </c>
    </row>
    <row r="3498" spans="1:26"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1">
        <v>0</v>
      </c>
      <c r="S3498" s="111">
        <v>16576.3</v>
      </c>
      <c r="T3498" s="111">
        <v>29328.6</v>
      </c>
      <c r="U3498">
        <v>0</v>
      </c>
      <c r="V3498">
        <v>16604.2</v>
      </c>
      <c r="W3498">
        <v>956.96500000000003</v>
      </c>
      <c r="X3498">
        <v>0</v>
      </c>
      <c r="Y3498">
        <v>18195.400000000001</v>
      </c>
      <c r="Z3498">
        <v>1837.42</v>
      </c>
    </row>
    <row r="3499" spans="1:26"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1">
        <v>0</v>
      </c>
      <c r="S3499" s="111">
        <v>8578.16</v>
      </c>
      <c r="T3499" s="111">
        <v>31768.6</v>
      </c>
      <c r="U3499">
        <v>3.5713099999999998E-2</v>
      </c>
      <c r="V3499">
        <v>20160.8</v>
      </c>
      <c r="W3499">
        <v>1464.86</v>
      </c>
      <c r="X3499">
        <v>0.21731300000000001</v>
      </c>
      <c r="Y3499">
        <v>22559.8</v>
      </c>
      <c r="Z3499">
        <v>3483.75</v>
      </c>
    </row>
    <row r="3500" spans="1:26"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1">
        <v>0</v>
      </c>
      <c r="S3500" s="111">
        <v>9795.15</v>
      </c>
      <c r="T3500" s="111">
        <v>29495.3</v>
      </c>
      <c r="U3500">
        <v>0.47058299999999997</v>
      </c>
      <c r="V3500">
        <v>2333.0500000000002</v>
      </c>
      <c r="W3500">
        <v>1006.13</v>
      </c>
      <c r="X3500">
        <v>0.94846399999999997</v>
      </c>
      <c r="Y3500">
        <v>11076</v>
      </c>
      <c r="Z3500">
        <v>1478.27</v>
      </c>
    </row>
    <row r="3501" spans="1:26"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1">
        <v>0</v>
      </c>
      <c r="S3501" s="111">
        <v>1765.64</v>
      </c>
      <c r="T3501" s="111">
        <v>21262.1</v>
      </c>
      <c r="U3501">
        <v>0.68106</v>
      </c>
      <c r="V3501">
        <v>0</v>
      </c>
      <c r="W3501">
        <v>768.20500000000004</v>
      </c>
      <c r="X3501">
        <v>1.5606599999999999</v>
      </c>
      <c r="Y3501">
        <v>2412.04</v>
      </c>
      <c r="Z3501">
        <v>1131.04</v>
      </c>
    </row>
    <row r="3502" spans="1:26"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1">
        <v>0</v>
      </c>
      <c r="S3502" s="111">
        <v>0</v>
      </c>
      <c r="T3502" s="111">
        <v>14436.8</v>
      </c>
      <c r="U3502">
        <v>1.3898900000000001</v>
      </c>
      <c r="V3502">
        <v>0</v>
      </c>
      <c r="W3502">
        <v>1827.65</v>
      </c>
      <c r="X3502">
        <v>2.4884599999999999</v>
      </c>
      <c r="Y3502">
        <v>2457.19</v>
      </c>
      <c r="Z3502">
        <v>0</v>
      </c>
    </row>
    <row r="3503" spans="1:26"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1">
        <v>1417.93</v>
      </c>
      <c r="S3503" s="111">
        <v>0</v>
      </c>
      <c r="T3503" s="111">
        <v>4282.4799999999996</v>
      </c>
      <c r="U3503">
        <v>1.5593399999999999</v>
      </c>
      <c r="V3503">
        <v>0</v>
      </c>
      <c r="W3503">
        <v>6312</v>
      </c>
      <c r="X3503">
        <v>2.9469099999999999</v>
      </c>
      <c r="Y3503">
        <v>5408.76</v>
      </c>
      <c r="Z3503">
        <v>384.97699999999998</v>
      </c>
    </row>
    <row r="3504" spans="1:26"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1">
        <v>6050.61</v>
      </c>
      <c r="S3504" s="111">
        <v>0</v>
      </c>
      <c r="T3504" s="111">
        <v>2824.01</v>
      </c>
      <c r="U3504">
        <v>2.7034199999999999</v>
      </c>
      <c r="V3504">
        <v>0</v>
      </c>
      <c r="W3504">
        <v>14414.5</v>
      </c>
      <c r="X3504">
        <v>3.2706499999999998</v>
      </c>
      <c r="Y3504">
        <v>13338</v>
      </c>
      <c r="Z3504">
        <v>1973.02</v>
      </c>
    </row>
    <row r="3505" spans="1:26"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1">
        <v>5365.66</v>
      </c>
      <c r="S3505" s="111">
        <v>1250.7</v>
      </c>
      <c r="T3505" s="111">
        <v>1743.5</v>
      </c>
      <c r="U3505">
        <v>2.8735200000000001</v>
      </c>
      <c r="V3505">
        <v>0</v>
      </c>
      <c r="W3505">
        <v>30679.4</v>
      </c>
      <c r="X3505">
        <v>3.12087</v>
      </c>
      <c r="Y3505">
        <v>12145</v>
      </c>
      <c r="Z3505">
        <v>4758.9399999999996</v>
      </c>
    </row>
    <row r="3506" spans="1:26"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1">
        <v>2409.12</v>
      </c>
      <c r="S3506" s="111">
        <v>5252.1</v>
      </c>
      <c r="T3506" s="111">
        <v>1934.84</v>
      </c>
      <c r="U3506">
        <v>3.6030099999999998</v>
      </c>
      <c r="V3506">
        <v>1197.1400000000001</v>
      </c>
      <c r="W3506">
        <v>36929.1</v>
      </c>
      <c r="X3506">
        <v>3.0236999999999998</v>
      </c>
      <c r="Y3506">
        <v>11295.2</v>
      </c>
      <c r="Z3506">
        <v>5316.2</v>
      </c>
    </row>
    <row r="3507" spans="1:26"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1">
        <v>0</v>
      </c>
      <c r="S3507" s="111">
        <v>13115.4</v>
      </c>
      <c r="T3507" s="111">
        <v>1881.26</v>
      </c>
      <c r="U3507">
        <v>3.8802400000000001</v>
      </c>
      <c r="V3507">
        <v>1444.98</v>
      </c>
      <c r="W3507">
        <v>34536</v>
      </c>
      <c r="X3507">
        <v>2.6162299999999998</v>
      </c>
      <c r="Y3507">
        <v>10037.6</v>
      </c>
      <c r="Z3507">
        <v>7184.09</v>
      </c>
    </row>
    <row r="3508" spans="1:26"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1">
        <v>0</v>
      </c>
      <c r="S3508" s="111">
        <v>18712.5</v>
      </c>
      <c r="T3508" s="111">
        <v>3760.26</v>
      </c>
      <c r="U3508">
        <v>3.0520900000000002</v>
      </c>
      <c r="V3508">
        <v>5396.9</v>
      </c>
      <c r="W3508">
        <v>16669.2</v>
      </c>
      <c r="X3508">
        <v>1.9514400000000001</v>
      </c>
      <c r="Y3508">
        <v>11452.7</v>
      </c>
      <c r="Z3508">
        <v>10824.9</v>
      </c>
    </row>
    <row r="3509" spans="1:26"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1">
        <v>0</v>
      </c>
      <c r="S3509" s="111">
        <v>21850</v>
      </c>
      <c r="T3509" s="111">
        <v>4262.32</v>
      </c>
      <c r="U3509">
        <v>2.0771700000000002</v>
      </c>
      <c r="V3509">
        <v>16145</v>
      </c>
      <c r="W3509">
        <v>6829.12</v>
      </c>
      <c r="X3509">
        <v>1.4615400000000001</v>
      </c>
      <c r="Y3509">
        <v>11042.3</v>
      </c>
      <c r="Z3509">
        <v>11917.6</v>
      </c>
    </row>
    <row r="3510" spans="1:26"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1">
        <v>0</v>
      </c>
      <c r="S3510" s="111">
        <v>28263.5</v>
      </c>
      <c r="T3510" s="111">
        <v>13480.7</v>
      </c>
      <c r="U3510">
        <v>0.33490900000000001</v>
      </c>
      <c r="V3510">
        <v>32085.1</v>
      </c>
      <c r="W3510">
        <v>2710.64</v>
      </c>
      <c r="X3510">
        <v>1.1878200000000001</v>
      </c>
      <c r="Y3510">
        <v>12483.7</v>
      </c>
      <c r="Z3510">
        <v>17016</v>
      </c>
    </row>
    <row r="3511" spans="1:26"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1">
        <v>0</v>
      </c>
      <c r="S3511" s="111">
        <v>34130.800000000003</v>
      </c>
      <c r="T3511" s="111">
        <v>28404.6</v>
      </c>
      <c r="U3511">
        <v>9.2221999999999998E-2</v>
      </c>
      <c r="V3511">
        <v>39012.300000000003</v>
      </c>
      <c r="W3511">
        <v>372.14699999999999</v>
      </c>
      <c r="X3511">
        <v>0.52824099999999996</v>
      </c>
      <c r="Y3511">
        <v>10437.1</v>
      </c>
      <c r="Z3511">
        <v>17508.3</v>
      </c>
    </row>
    <row r="3512" spans="1:26"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1">
        <v>0</v>
      </c>
      <c r="S3512" s="111">
        <v>36530.5</v>
      </c>
      <c r="T3512" s="111">
        <v>36542.6</v>
      </c>
      <c r="U3512">
        <v>1.00275E-2</v>
      </c>
      <c r="V3512">
        <v>39372.1</v>
      </c>
      <c r="W3512">
        <v>1055.29</v>
      </c>
      <c r="X3512">
        <v>0.17698800000000001</v>
      </c>
      <c r="Y3512">
        <v>18039</v>
      </c>
      <c r="Z3512">
        <v>21911.8</v>
      </c>
    </row>
    <row r="3513" spans="1:26"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1">
        <v>0</v>
      </c>
      <c r="S3513" s="111">
        <v>37157.1</v>
      </c>
      <c r="T3513" s="111">
        <v>38624.400000000001</v>
      </c>
      <c r="U3513">
        <v>0</v>
      </c>
      <c r="V3513">
        <v>39045.4</v>
      </c>
      <c r="W3513">
        <v>27541.1</v>
      </c>
      <c r="X3513">
        <v>0</v>
      </c>
      <c r="Y3513">
        <v>22036.2</v>
      </c>
      <c r="Z3513">
        <v>19690.7</v>
      </c>
    </row>
    <row r="3514" spans="1:26"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1">
        <v>1917.35</v>
      </c>
      <c r="S3514" s="111">
        <v>39038.400000000001</v>
      </c>
      <c r="T3514" s="111">
        <v>39206</v>
      </c>
      <c r="U3514">
        <v>0</v>
      </c>
      <c r="V3514">
        <v>38629.4</v>
      </c>
      <c r="W3514">
        <v>39276.800000000003</v>
      </c>
      <c r="X3514">
        <v>0</v>
      </c>
      <c r="Y3514">
        <v>35989</v>
      </c>
      <c r="Z3514">
        <v>22212.3</v>
      </c>
    </row>
    <row r="3515" spans="1:26"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1">
        <v>8415.26</v>
      </c>
      <c r="S3515" s="111">
        <v>39346.6</v>
      </c>
      <c r="T3515" s="111">
        <v>39279.300000000003</v>
      </c>
      <c r="U3515">
        <v>0</v>
      </c>
      <c r="V3515">
        <v>38734.1</v>
      </c>
      <c r="W3515">
        <v>39735.4</v>
      </c>
      <c r="X3515">
        <v>0</v>
      </c>
      <c r="Y3515">
        <v>32511</v>
      </c>
      <c r="Z3515">
        <v>35728.9</v>
      </c>
    </row>
    <row r="3516" spans="1:26"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1">
        <v>2895.33</v>
      </c>
      <c r="S3516" s="111">
        <v>39209.800000000003</v>
      </c>
      <c r="T3516" s="111">
        <v>38205.9</v>
      </c>
      <c r="U3516">
        <v>0</v>
      </c>
      <c r="V3516">
        <v>33152.400000000001</v>
      </c>
      <c r="W3516">
        <v>39096</v>
      </c>
      <c r="X3516">
        <v>0</v>
      </c>
      <c r="Y3516">
        <v>34235.199999999997</v>
      </c>
      <c r="Z3516">
        <v>34086.6</v>
      </c>
    </row>
    <row r="3517" spans="1:26"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1">
        <v>0</v>
      </c>
      <c r="S3517" s="111">
        <v>39452.5</v>
      </c>
      <c r="T3517" s="111">
        <v>38700.199999999997</v>
      </c>
      <c r="U3517">
        <v>0</v>
      </c>
      <c r="V3517">
        <v>33378.6</v>
      </c>
      <c r="W3517">
        <v>34661.699999999997</v>
      </c>
      <c r="X3517">
        <v>0</v>
      </c>
      <c r="Y3517">
        <v>33973.800000000003</v>
      </c>
      <c r="Z3517">
        <v>36835.199999999997</v>
      </c>
    </row>
    <row r="3518" spans="1:26"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1">
        <v>0</v>
      </c>
      <c r="S3518" s="111">
        <v>39366.300000000003</v>
      </c>
      <c r="T3518" s="111">
        <v>38608.699999999997</v>
      </c>
      <c r="U3518">
        <v>0</v>
      </c>
      <c r="V3518">
        <v>32412.2</v>
      </c>
      <c r="W3518">
        <v>33498.1</v>
      </c>
      <c r="X3518">
        <v>0</v>
      </c>
      <c r="Y3518">
        <v>31556</v>
      </c>
      <c r="Z3518">
        <v>31251.7</v>
      </c>
    </row>
    <row r="3519" spans="1:26"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1">
        <v>0</v>
      </c>
      <c r="S3519" s="111">
        <v>39575.800000000003</v>
      </c>
      <c r="T3519" s="111">
        <v>37480.199999999997</v>
      </c>
      <c r="U3519">
        <v>0</v>
      </c>
      <c r="V3519">
        <v>35446.199999999997</v>
      </c>
      <c r="W3519">
        <v>29979.599999999999</v>
      </c>
      <c r="X3519">
        <v>0</v>
      </c>
      <c r="Y3519">
        <v>30273.200000000001</v>
      </c>
      <c r="Z3519">
        <v>31432.5</v>
      </c>
    </row>
    <row r="3520" spans="1:26"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1">
        <v>0</v>
      </c>
      <c r="S3520" s="111">
        <v>39841.4</v>
      </c>
      <c r="T3520" s="111">
        <v>34817.599999999999</v>
      </c>
      <c r="U3520">
        <v>0</v>
      </c>
      <c r="V3520">
        <v>37146.6</v>
      </c>
      <c r="W3520">
        <v>25185.3</v>
      </c>
      <c r="X3520">
        <v>0</v>
      </c>
      <c r="Y3520">
        <v>21494.400000000001</v>
      </c>
      <c r="Z3520">
        <v>27471.3</v>
      </c>
    </row>
    <row r="3521" spans="1:26"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1">
        <v>571.23599999999999</v>
      </c>
      <c r="S3521" s="111">
        <v>39590.300000000003</v>
      </c>
      <c r="T3521" s="111">
        <v>32665.599999999999</v>
      </c>
      <c r="U3521">
        <v>0</v>
      </c>
      <c r="V3521">
        <v>35720.199999999997</v>
      </c>
      <c r="W3521">
        <v>25010.6</v>
      </c>
      <c r="X3521">
        <v>0</v>
      </c>
      <c r="Y3521">
        <v>11939.5</v>
      </c>
      <c r="Z3521">
        <v>18776.099999999999</v>
      </c>
    </row>
    <row r="3522" spans="1:26"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1">
        <v>810.15700000000004</v>
      </c>
      <c r="S3522" s="111">
        <v>39485.800000000003</v>
      </c>
      <c r="T3522" s="111">
        <v>26992.1</v>
      </c>
      <c r="U3522">
        <v>0</v>
      </c>
      <c r="V3522">
        <v>37738.800000000003</v>
      </c>
      <c r="W3522">
        <v>28790.799999999999</v>
      </c>
      <c r="X3522">
        <v>0</v>
      </c>
      <c r="Y3522">
        <v>26945.1</v>
      </c>
      <c r="Z3522">
        <v>14133.5</v>
      </c>
    </row>
    <row r="3523" spans="1:26"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1">
        <v>1010.66</v>
      </c>
      <c r="S3523" s="111">
        <v>39371.800000000003</v>
      </c>
      <c r="T3523" s="111">
        <v>20389.2</v>
      </c>
      <c r="U3523">
        <v>0.100537</v>
      </c>
      <c r="V3523">
        <v>39009.599999999999</v>
      </c>
      <c r="W3523">
        <v>33145</v>
      </c>
      <c r="X3523">
        <v>0.22856299999999999</v>
      </c>
      <c r="Y3523">
        <v>26131.3</v>
      </c>
      <c r="Z3523">
        <v>8529.07</v>
      </c>
    </row>
    <row r="3524" spans="1:26"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1">
        <v>794.31899999999996</v>
      </c>
      <c r="S3524" s="111">
        <v>34990.9</v>
      </c>
      <c r="T3524" s="111">
        <v>28878</v>
      </c>
      <c r="U3524">
        <v>0.236293</v>
      </c>
      <c r="V3524">
        <v>38514.6</v>
      </c>
      <c r="W3524">
        <v>36898.9</v>
      </c>
      <c r="X3524">
        <v>0.32617699999999999</v>
      </c>
      <c r="Y3524">
        <v>11981.3</v>
      </c>
      <c r="Z3524">
        <v>1428.81</v>
      </c>
    </row>
    <row r="3525" spans="1:26"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1">
        <v>1029.6099999999999</v>
      </c>
      <c r="S3525" s="111">
        <v>13353.6</v>
      </c>
      <c r="T3525" s="111">
        <v>17525.099999999999</v>
      </c>
      <c r="U3525">
        <v>0.93883700000000003</v>
      </c>
      <c r="V3525">
        <v>38607.9</v>
      </c>
      <c r="W3525">
        <v>35536.5</v>
      </c>
      <c r="X3525">
        <v>0.61804999999999999</v>
      </c>
      <c r="Y3525">
        <v>8970.2099999999991</v>
      </c>
      <c r="Z3525">
        <v>0</v>
      </c>
    </row>
    <row r="3526" spans="1:26"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1">
        <v>3076.93</v>
      </c>
      <c r="S3526" s="111">
        <v>4714.42</v>
      </c>
      <c r="T3526" s="111">
        <v>9612.94</v>
      </c>
      <c r="U3526">
        <v>2.77624</v>
      </c>
      <c r="V3526">
        <v>39474.400000000001</v>
      </c>
      <c r="W3526">
        <v>37416.199999999997</v>
      </c>
      <c r="X3526">
        <v>0.76542100000000002</v>
      </c>
      <c r="Y3526">
        <v>11067.4</v>
      </c>
      <c r="Z3526">
        <v>953.83</v>
      </c>
    </row>
    <row r="3527" spans="1:26"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1">
        <v>9442.09</v>
      </c>
      <c r="S3527" s="111">
        <v>3087.13</v>
      </c>
      <c r="T3527" s="111">
        <v>1639.21</v>
      </c>
      <c r="U3527">
        <v>1.11094</v>
      </c>
      <c r="V3527">
        <v>39339.800000000003</v>
      </c>
      <c r="W3527">
        <v>35208.199999999997</v>
      </c>
      <c r="X3527">
        <v>1.16916</v>
      </c>
      <c r="Y3527">
        <v>10943.9</v>
      </c>
      <c r="Z3527">
        <v>743.18799999999999</v>
      </c>
    </row>
    <row r="3528" spans="1:26"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1">
        <v>7937.51</v>
      </c>
      <c r="S3528" s="111">
        <v>5973.19</v>
      </c>
      <c r="T3528" s="111">
        <v>0</v>
      </c>
      <c r="U3528">
        <v>2.1116999999999999</v>
      </c>
      <c r="V3528">
        <v>39057</v>
      </c>
      <c r="W3528">
        <v>34657.5</v>
      </c>
      <c r="X3528">
        <v>1.5644</v>
      </c>
      <c r="Y3528">
        <v>12108.7</v>
      </c>
      <c r="Z3528">
        <v>4081.31</v>
      </c>
    </row>
    <row r="3529" spans="1:26"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1">
        <v>3414.14</v>
      </c>
      <c r="S3529" s="111">
        <v>13061.9</v>
      </c>
      <c r="T3529" s="111">
        <v>0</v>
      </c>
      <c r="U3529">
        <v>1.71817</v>
      </c>
      <c r="V3529">
        <v>39464.5</v>
      </c>
      <c r="W3529">
        <v>32353.7</v>
      </c>
      <c r="X3529">
        <v>1.9038600000000001</v>
      </c>
      <c r="Y3529">
        <v>17050</v>
      </c>
      <c r="Z3529">
        <v>7088.77</v>
      </c>
    </row>
    <row r="3530" spans="1:26"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1">
        <v>3603.84</v>
      </c>
      <c r="S3530" s="111">
        <v>22884</v>
      </c>
      <c r="T3530" s="111">
        <v>0</v>
      </c>
      <c r="U3530">
        <v>0.14329800000000001</v>
      </c>
      <c r="V3530">
        <v>39753</v>
      </c>
      <c r="W3530">
        <v>26358.3</v>
      </c>
      <c r="X3530">
        <v>0.975468</v>
      </c>
      <c r="Y3530">
        <v>25692.2</v>
      </c>
      <c r="Z3530">
        <v>10770.9</v>
      </c>
    </row>
    <row r="3531" spans="1:26"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1">
        <v>4169.45</v>
      </c>
      <c r="S3531" s="111">
        <v>21733.9</v>
      </c>
      <c r="T3531" s="111">
        <v>0</v>
      </c>
      <c r="U3531">
        <v>2.1501600000000001</v>
      </c>
      <c r="V3531">
        <v>39922.9</v>
      </c>
      <c r="W3531">
        <v>24406.2</v>
      </c>
      <c r="X3531">
        <v>0.60824</v>
      </c>
      <c r="Y3531">
        <v>28150.6</v>
      </c>
      <c r="Z3531">
        <v>12722.2</v>
      </c>
    </row>
    <row r="3532" spans="1:26"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1">
        <v>2550.9699999999998</v>
      </c>
      <c r="S3532" s="111">
        <v>27741</v>
      </c>
      <c r="T3532" s="111">
        <v>0</v>
      </c>
      <c r="U3532">
        <v>3.4220899999999999</v>
      </c>
      <c r="V3532">
        <v>39864.5</v>
      </c>
      <c r="W3532">
        <v>26123.9</v>
      </c>
      <c r="X3532">
        <v>0.99301399999999995</v>
      </c>
      <c r="Y3532">
        <v>31303.7</v>
      </c>
      <c r="Z3532">
        <v>13694.4</v>
      </c>
    </row>
    <row r="3533" spans="1:26"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1">
        <v>1204.46</v>
      </c>
      <c r="S3533" s="111">
        <v>29756.400000000001</v>
      </c>
      <c r="T3533" s="111">
        <v>3252.42</v>
      </c>
      <c r="U3533">
        <v>1.7122299999999999</v>
      </c>
      <c r="V3533">
        <v>39985.800000000003</v>
      </c>
      <c r="W3533">
        <v>29376.3</v>
      </c>
      <c r="X3533">
        <v>0.48613600000000001</v>
      </c>
      <c r="Y3533">
        <v>33089.699999999997</v>
      </c>
      <c r="Z3533">
        <v>17819.599999999999</v>
      </c>
    </row>
    <row r="3534" spans="1:26"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1">
        <v>2184.56</v>
      </c>
      <c r="S3534" s="111">
        <v>33893.5</v>
      </c>
      <c r="T3534" s="111">
        <v>11001.1</v>
      </c>
      <c r="U3534">
        <v>1.65249</v>
      </c>
      <c r="V3534">
        <v>40053.4</v>
      </c>
      <c r="W3534">
        <v>21160.3</v>
      </c>
      <c r="X3534">
        <v>0.77112700000000001</v>
      </c>
      <c r="Y3534">
        <v>32508.9</v>
      </c>
      <c r="Z3534">
        <v>24108.1</v>
      </c>
    </row>
    <row r="3535" spans="1:26"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1">
        <v>3494.03</v>
      </c>
      <c r="S3535" s="111">
        <v>36896.699999999997</v>
      </c>
      <c r="T3535" s="111">
        <v>24484.3</v>
      </c>
      <c r="U3535">
        <v>0.50556400000000001</v>
      </c>
      <c r="V3535">
        <v>40053.4</v>
      </c>
      <c r="W3535">
        <v>13069.3</v>
      </c>
      <c r="X3535">
        <v>0.58015499999999998</v>
      </c>
      <c r="Y3535">
        <v>24150.799999999999</v>
      </c>
      <c r="Z3535">
        <v>30255.3</v>
      </c>
    </row>
    <row r="3536" spans="1:26"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1">
        <v>5119.55</v>
      </c>
      <c r="S3536" s="111">
        <v>39203.800000000003</v>
      </c>
      <c r="T3536" s="111">
        <v>27612.6</v>
      </c>
      <c r="U3536">
        <v>0.20496700000000001</v>
      </c>
      <c r="V3536">
        <v>40053.4</v>
      </c>
      <c r="W3536">
        <v>4353.4399999999996</v>
      </c>
      <c r="X3536">
        <v>6.0880200000000002E-2</v>
      </c>
      <c r="Y3536">
        <v>17240</v>
      </c>
      <c r="Z3536">
        <v>34168.400000000001</v>
      </c>
    </row>
    <row r="3537" spans="1:26"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1">
        <v>8382.4699999999993</v>
      </c>
      <c r="S3537" s="111">
        <v>39647.800000000003</v>
      </c>
      <c r="T3537" s="111">
        <v>39140</v>
      </c>
      <c r="U3537">
        <v>0</v>
      </c>
      <c r="V3537">
        <v>40053.4</v>
      </c>
      <c r="W3537">
        <v>8352.84</v>
      </c>
      <c r="X3537">
        <v>0</v>
      </c>
      <c r="Y3537">
        <v>19058.3</v>
      </c>
      <c r="Z3537">
        <v>38165.699999999997</v>
      </c>
    </row>
    <row r="3538" spans="1:26"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1">
        <v>5752.71</v>
      </c>
      <c r="S3538" s="111">
        <v>39915.699999999997</v>
      </c>
      <c r="T3538" s="111">
        <v>39710.6</v>
      </c>
      <c r="U3538">
        <v>0</v>
      </c>
      <c r="V3538">
        <v>40053.4</v>
      </c>
      <c r="W3538">
        <v>26929</v>
      </c>
      <c r="X3538">
        <v>0</v>
      </c>
      <c r="Y3538">
        <v>20694.8</v>
      </c>
      <c r="Z3538">
        <v>39029.9</v>
      </c>
    </row>
    <row r="3539" spans="1:26"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1">
        <v>10789.6</v>
      </c>
      <c r="S3539" s="111">
        <v>40053.4</v>
      </c>
      <c r="T3539" s="111">
        <v>39920.400000000001</v>
      </c>
      <c r="U3539">
        <v>0</v>
      </c>
      <c r="V3539">
        <v>40042.300000000003</v>
      </c>
      <c r="W3539">
        <v>17544.5</v>
      </c>
      <c r="X3539">
        <v>0</v>
      </c>
      <c r="Y3539">
        <v>12340.3</v>
      </c>
      <c r="Z3539">
        <v>37965.699999999997</v>
      </c>
    </row>
    <row r="3540" spans="1:26"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1">
        <v>10765.9</v>
      </c>
      <c r="S3540" s="111">
        <v>40053.4</v>
      </c>
      <c r="T3540" s="111">
        <v>39687.199999999997</v>
      </c>
      <c r="U3540">
        <v>0</v>
      </c>
      <c r="V3540">
        <v>38525.5</v>
      </c>
      <c r="W3540">
        <v>16921</v>
      </c>
      <c r="X3540">
        <v>0</v>
      </c>
      <c r="Y3540">
        <v>17926.8</v>
      </c>
      <c r="Z3540">
        <v>34165.699999999997</v>
      </c>
    </row>
    <row r="3541" spans="1:26"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1">
        <v>15513.3</v>
      </c>
      <c r="S3541" s="111">
        <v>40053.4</v>
      </c>
      <c r="T3541" s="111">
        <v>39335.300000000003</v>
      </c>
      <c r="U3541">
        <v>0</v>
      </c>
      <c r="V3541">
        <v>38324.6</v>
      </c>
      <c r="W3541">
        <v>26665</v>
      </c>
      <c r="X3541">
        <v>0</v>
      </c>
      <c r="Y3541">
        <v>15101.2</v>
      </c>
      <c r="Z3541">
        <v>26368.400000000001</v>
      </c>
    </row>
    <row r="3542" spans="1:26"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1">
        <v>21194.9</v>
      </c>
      <c r="S3542" s="111">
        <v>40053.4</v>
      </c>
      <c r="T3542" s="111">
        <v>35370.300000000003</v>
      </c>
      <c r="U3542">
        <v>0</v>
      </c>
      <c r="V3542">
        <v>37025.800000000003</v>
      </c>
      <c r="W3542">
        <v>31704.9</v>
      </c>
      <c r="X3542">
        <v>0</v>
      </c>
      <c r="Y3542">
        <v>13264.2</v>
      </c>
      <c r="Z3542">
        <v>27170.7</v>
      </c>
    </row>
    <row r="3543" spans="1:26"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1">
        <v>21662</v>
      </c>
      <c r="S3543" s="111">
        <v>40053.4</v>
      </c>
      <c r="T3543" s="111">
        <v>37487.599999999999</v>
      </c>
      <c r="U3543">
        <v>0</v>
      </c>
      <c r="V3543">
        <v>36234.1</v>
      </c>
      <c r="W3543">
        <v>36173.9</v>
      </c>
      <c r="X3543">
        <v>0</v>
      </c>
      <c r="Y3543">
        <v>12221.7</v>
      </c>
      <c r="Z3543">
        <v>21855.200000000001</v>
      </c>
    </row>
    <row r="3544" spans="1:26"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1">
        <v>18958.099999999999</v>
      </c>
      <c r="S3544" s="111">
        <v>40053.4</v>
      </c>
      <c r="T3544" s="111">
        <v>38617.599999999999</v>
      </c>
      <c r="U3544">
        <v>0</v>
      </c>
      <c r="V3544">
        <v>35304.400000000001</v>
      </c>
      <c r="W3544">
        <v>38009.4</v>
      </c>
      <c r="X3544">
        <v>0</v>
      </c>
      <c r="Y3544">
        <v>10318</v>
      </c>
      <c r="Z3544">
        <v>17035.3</v>
      </c>
    </row>
    <row r="3545" spans="1:26"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1">
        <v>18247.5</v>
      </c>
      <c r="S3545" s="111">
        <v>40053.4</v>
      </c>
      <c r="T3545" s="111">
        <v>39430.300000000003</v>
      </c>
      <c r="U3545">
        <v>0</v>
      </c>
      <c r="V3545">
        <v>33619.4</v>
      </c>
      <c r="W3545">
        <v>39158</v>
      </c>
      <c r="X3545">
        <v>0</v>
      </c>
      <c r="Y3545">
        <v>9151.0499999999993</v>
      </c>
      <c r="Z3545">
        <v>12020.7</v>
      </c>
    </row>
    <row r="3546" spans="1:26"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1">
        <v>25116.7</v>
      </c>
      <c r="S3546" s="111">
        <v>40053.4</v>
      </c>
      <c r="T3546" s="111">
        <v>39371.1</v>
      </c>
      <c r="U3546">
        <v>0</v>
      </c>
      <c r="V3546">
        <v>26668.799999999999</v>
      </c>
      <c r="W3546">
        <v>38449.4</v>
      </c>
      <c r="X3546">
        <v>0</v>
      </c>
      <c r="Y3546">
        <v>11444.8</v>
      </c>
      <c r="Z3546">
        <v>10291.6</v>
      </c>
    </row>
    <row r="3547" spans="1:26"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1">
        <v>30759.9</v>
      </c>
      <c r="S3547" s="111">
        <v>40038.199999999997</v>
      </c>
      <c r="T3547" s="111">
        <v>39295.1</v>
      </c>
      <c r="U3547">
        <v>3.1889000000000001E-2</v>
      </c>
      <c r="V3547">
        <v>19695</v>
      </c>
      <c r="W3547">
        <v>37880.800000000003</v>
      </c>
      <c r="X3547">
        <v>0.14336499999999999</v>
      </c>
      <c r="Y3547">
        <v>12034.1</v>
      </c>
      <c r="Z3547">
        <v>5969.14</v>
      </c>
    </row>
    <row r="3548" spans="1:26"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1">
        <v>23751.8</v>
      </c>
      <c r="S3548" s="111">
        <v>38611.800000000003</v>
      </c>
      <c r="T3548" s="111">
        <v>27929.200000000001</v>
      </c>
      <c r="U3548">
        <v>3.9506800000000002E-2</v>
      </c>
      <c r="V3548">
        <v>12765.8</v>
      </c>
      <c r="W3548">
        <v>38177.300000000003</v>
      </c>
      <c r="X3548">
        <v>0.48426599999999997</v>
      </c>
      <c r="Y3548">
        <v>10392.4</v>
      </c>
      <c r="Z3548">
        <v>1309.1400000000001</v>
      </c>
    </row>
    <row r="3549" spans="1:26"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1">
        <v>28252.7</v>
      </c>
      <c r="S3549" s="111">
        <v>27503</v>
      </c>
      <c r="T3549" s="111">
        <v>11818.1</v>
      </c>
      <c r="U3549">
        <v>0.13768900000000001</v>
      </c>
      <c r="V3549">
        <v>4235.72</v>
      </c>
      <c r="W3549">
        <v>33966</v>
      </c>
      <c r="X3549">
        <v>0.48166500000000001</v>
      </c>
      <c r="Y3549">
        <v>8112.8</v>
      </c>
      <c r="Z3549">
        <v>803.41700000000003</v>
      </c>
    </row>
    <row r="3550" spans="1:26"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1">
        <v>37054.5</v>
      </c>
      <c r="S3550" s="111">
        <v>21462.7</v>
      </c>
      <c r="T3550" s="111">
        <v>1242.02</v>
      </c>
      <c r="U3550">
        <v>1.67669</v>
      </c>
      <c r="V3550">
        <v>224.97399999999999</v>
      </c>
      <c r="W3550">
        <v>34196.1</v>
      </c>
      <c r="X3550">
        <v>1.8086899999999999</v>
      </c>
      <c r="Y3550">
        <v>3685</v>
      </c>
      <c r="Z3550">
        <v>0</v>
      </c>
    </row>
    <row r="3551" spans="1:26"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1">
        <v>37747.5</v>
      </c>
      <c r="S3551" s="111">
        <v>27173</v>
      </c>
      <c r="T3551" s="111">
        <v>0</v>
      </c>
      <c r="U3551">
        <v>1.41849</v>
      </c>
      <c r="V3551">
        <v>2099.33</v>
      </c>
      <c r="W3551">
        <v>21413.9</v>
      </c>
      <c r="X3551">
        <v>3.1302699999999999</v>
      </c>
      <c r="Y3551">
        <v>6313.14</v>
      </c>
      <c r="Z3551">
        <v>0</v>
      </c>
    </row>
    <row r="3552" spans="1:26"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1">
        <v>33157.4</v>
      </c>
      <c r="S3552" s="111">
        <v>21732.400000000001</v>
      </c>
      <c r="T3552" s="111">
        <v>0</v>
      </c>
      <c r="U3552">
        <v>2.1277300000000001</v>
      </c>
      <c r="V3552">
        <v>1923.37</v>
      </c>
      <c r="W3552">
        <v>15578.3</v>
      </c>
      <c r="X3552">
        <v>3.2245200000000001</v>
      </c>
      <c r="Y3552">
        <v>2709.83</v>
      </c>
      <c r="Z3552">
        <v>2691.08</v>
      </c>
    </row>
    <row r="3553" spans="1:26"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1">
        <v>32533.4</v>
      </c>
      <c r="S3553" s="111">
        <v>21893.7</v>
      </c>
      <c r="T3553" s="111">
        <v>0</v>
      </c>
      <c r="U3553">
        <v>1.4835700000000001</v>
      </c>
      <c r="V3553">
        <v>1128.71</v>
      </c>
      <c r="W3553">
        <v>12032.1</v>
      </c>
      <c r="X3553">
        <v>2.4016999999999999</v>
      </c>
      <c r="Y3553">
        <v>2002.36</v>
      </c>
      <c r="Z3553">
        <v>7595.28</v>
      </c>
    </row>
    <row r="3554" spans="1:26"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1">
        <v>37604.9</v>
      </c>
      <c r="S3554" s="111">
        <v>22993.7</v>
      </c>
      <c r="T3554" s="111">
        <v>0</v>
      </c>
      <c r="U3554">
        <v>0.56680299999999995</v>
      </c>
      <c r="V3554">
        <v>619.91899999999998</v>
      </c>
      <c r="W3554">
        <v>11677.1</v>
      </c>
      <c r="X3554">
        <v>2.5739999999999998</v>
      </c>
      <c r="Y3554">
        <v>612.923</v>
      </c>
      <c r="Z3554">
        <v>17115.400000000001</v>
      </c>
    </row>
    <row r="3555" spans="1:26"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1">
        <v>38785.699999999997</v>
      </c>
      <c r="S3555" s="111">
        <v>25609.599999999999</v>
      </c>
      <c r="T3555" s="111">
        <v>0</v>
      </c>
      <c r="U3555">
        <v>1.1663399999999999</v>
      </c>
      <c r="V3555">
        <v>0</v>
      </c>
      <c r="W3555">
        <v>6894.51</v>
      </c>
      <c r="X3555">
        <v>3.3614299999999999</v>
      </c>
      <c r="Y3555">
        <v>0</v>
      </c>
      <c r="Z3555">
        <v>26713.3</v>
      </c>
    </row>
    <row r="3556" spans="1:26"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1">
        <v>37697.4</v>
      </c>
      <c r="S3556" s="111">
        <v>28154.6</v>
      </c>
      <c r="T3556" s="111">
        <v>0</v>
      </c>
      <c r="U3556">
        <v>0.542022</v>
      </c>
      <c r="V3556">
        <v>0</v>
      </c>
      <c r="W3556">
        <v>6799.35</v>
      </c>
      <c r="X3556">
        <v>3.4179200000000001</v>
      </c>
      <c r="Y3556">
        <v>0</v>
      </c>
      <c r="Z3556">
        <v>33029.699999999997</v>
      </c>
    </row>
    <row r="3557" spans="1:26"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1">
        <v>32831.4</v>
      </c>
      <c r="S3557" s="111">
        <v>28664.9</v>
      </c>
      <c r="T3557" s="111">
        <v>0</v>
      </c>
      <c r="U3557">
        <v>0.41487299999999999</v>
      </c>
      <c r="V3557">
        <v>0</v>
      </c>
      <c r="W3557">
        <v>2875.12</v>
      </c>
      <c r="X3557">
        <v>2.71096</v>
      </c>
      <c r="Y3557">
        <v>0</v>
      </c>
      <c r="Z3557">
        <v>29217.7</v>
      </c>
    </row>
    <row r="3558" spans="1:26"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1">
        <v>29720.7</v>
      </c>
      <c r="S3558" s="111">
        <v>35916.199999999997</v>
      </c>
      <c r="T3558" s="111">
        <v>1433.22</v>
      </c>
      <c r="U3558">
        <v>0.334619</v>
      </c>
      <c r="V3558">
        <v>0</v>
      </c>
      <c r="W3558">
        <v>1036.8900000000001</v>
      </c>
      <c r="X3558">
        <v>1.80305</v>
      </c>
      <c r="Y3558">
        <v>0</v>
      </c>
      <c r="Z3558">
        <v>20048.599999999999</v>
      </c>
    </row>
    <row r="3559" spans="1:26"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1">
        <v>27307.599999999999</v>
      </c>
      <c r="S3559" s="111">
        <v>38848.199999999997</v>
      </c>
      <c r="T3559" s="111">
        <v>9008.42</v>
      </c>
      <c r="U3559">
        <v>0.62351000000000001</v>
      </c>
      <c r="V3559">
        <v>0</v>
      </c>
      <c r="W3559">
        <v>0</v>
      </c>
      <c r="X3559">
        <v>0.81727000000000005</v>
      </c>
      <c r="Y3559">
        <v>0</v>
      </c>
      <c r="Z3559">
        <v>14157</v>
      </c>
    </row>
    <row r="3560" spans="1:26"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1">
        <v>24207</v>
      </c>
      <c r="S3560" s="111">
        <v>39579.300000000003</v>
      </c>
      <c r="T3560" s="111">
        <v>18302.3</v>
      </c>
      <c r="U3560">
        <v>4.7000500000000001E-2</v>
      </c>
      <c r="V3560">
        <v>0</v>
      </c>
      <c r="W3560">
        <v>0</v>
      </c>
      <c r="X3560">
        <v>0.15418000000000001</v>
      </c>
      <c r="Y3560">
        <v>0</v>
      </c>
      <c r="Z3560">
        <v>8198.26</v>
      </c>
    </row>
    <row r="3561" spans="1:26"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1">
        <v>16772.099999999999</v>
      </c>
      <c r="S3561" s="111">
        <v>39714.800000000003</v>
      </c>
      <c r="T3561" s="111">
        <v>19915.3</v>
      </c>
      <c r="U3561">
        <v>0</v>
      </c>
      <c r="V3561">
        <v>710.47699999999998</v>
      </c>
      <c r="W3561">
        <v>0</v>
      </c>
      <c r="X3561">
        <v>0</v>
      </c>
      <c r="Y3561">
        <v>0</v>
      </c>
      <c r="Z3561">
        <v>5832.8</v>
      </c>
    </row>
    <row r="3562" spans="1:26"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1">
        <v>17936.099999999999</v>
      </c>
      <c r="S3562" s="111">
        <v>39692.6</v>
      </c>
      <c r="T3562" s="111">
        <v>25761.200000000001</v>
      </c>
      <c r="U3562">
        <v>0</v>
      </c>
      <c r="V3562">
        <v>6261.94</v>
      </c>
      <c r="W3562">
        <v>0</v>
      </c>
      <c r="X3562">
        <v>0</v>
      </c>
      <c r="Y3562">
        <v>0</v>
      </c>
      <c r="Z3562">
        <v>3212.93</v>
      </c>
    </row>
    <row r="3563" spans="1:26"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1">
        <v>15725.7</v>
      </c>
      <c r="S3563" s="111">
        <v>40040.1</v>
      </c>
      <c r="T3563" s="111">
        <v>33529.199999999997</v>
      </c>
      <c r="U3563">
        <v>0</v>
      </c>
      <c r="V3563">
        <v>5180.8999999999996</v>
      </c>
      <c r="W3563">
        <v>0</v>
      </c>
      <c r="X3563">
        <v>0</v>
      </c>
      <c r="Y3563">
        <v>0</v>
      </c>
      <c r="Z3563">
        <v>1613.35</v>
      </c>
    </row>
    <row r="3564" spans="1:26"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1">
        <v>13903</v>
      </c>
      <c r="S3564" s="111">
        <v>40053.4</v>
      </c>
      <c r="T3564" s="111">
        <v>37221.599999999999</v>
      </c>
      <c r="U3564">
        <v>0</v>
      </c>
      <c r="V3564">
        <v>6902.33</v>
      </c>
      <c r="W3564">
        <v>0</v>
      </c>
      <c r="X3564">
        <v>0</v>
      </c>
      <c r="Y3564">
        <v>0</v>
      </c>
      <c r="Z3564">
        <v>99.830600000000004</v>
      </c>
    </row>
    <row r="3565" spans="1:26"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1">
        <v>17816.099999999999</v>
      </c>
      <c r="S3565" s="111">
        <v>40053.4</v>
      </c>
      <c r="T3565" s="111">
        <v>39135.599999999999</v>
      </c>
      <c r="U3565">
        <v>0</v>
      </c>
      <c r="V3565">
        <v>15892.1</v>
      </c>
      <c r="W3565">
        <v>0</v>
      </c>
      <c r="X3565">
        <v>0</v>
      </c>
      <c r="Y3565">
        <v>0</v>
      </c>
      <c r="Z3565">
        <v>0</v>
      </c>
    </row>
    <row r="3566" spans="1:26"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1">
        <v>15107.5</v>
      </c>
      <c r="S3566" s="111">
        <v>40053.4</v>
      </c>
      <c r="T3566" s="111">
        <v>38521</v>
      </c>
      <c r="U3566">
        <v>0</v>
      </c>
      <c r="V3566">
        <v>17564.599999999999</v>
      </c>
      <c r="W3566">
        <v>0</v>
      </c>
      <c r="X3566">
        <v>0</v>
      </c>
      <c r="Y3566">
        <v>0</v>
      </c>
      <c r="Z3566">
        <v>0</v>
      </c>
    </row>
    <row r="3567" spans="1:26"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1">
        <v>10179.4</v>
      </c>
      <c r="S3567" s="111">
        <v>40053.4</v>
      </c>
      <c r="T3567" s="111">
        <v>34531.699999999997</v>
      </c>
      <c r="U3567">
        <v>0</v>
      </c>
      <c r="V3567">
        <v>17130.599999999999</v>
      </c>
      <c r="W3567">
        <v>0</v>
      </c>
      <c r="X3567">
        <v>0</v>
      </c>
      <c r="Y3567">
        <v>0</v>
      </c>
      <c r="Z3567">
        <v>0</v>
      </c>
    </row>
    <row r="3568" spans="1:26"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1">
        <v>9922.01</v>
      </c>
      <c r="S3568" s="111">
        <v>40053.4</v>
      </c>
      <c r="T3568" s="111">
        <v>27700.5</v>
      </c>
      <c r="U3568">
        <v>0</v>
      </c>
      <c r="V3568">
        <v>10690.9</v>
      </c>
      <c r="W3568">
        <v>0</v>
      </c>
      <c r="X3568">
        <v>0</v>
      </c>
      <c r="Y3568">
        <v>229.738</v>
      </c>
      <c r="Z3568">
        <v>0</v>
      </c>
    </row>
    <row r="3569" spans="1:26"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1">
        <v>6060.26</v>
      </c>
      <c r="S3569" s="111">
        <v>39884.9</v>
      </c>
      <c r="T3569" s="111">
        <v>10101.9</v>
      </c>
      <c r="U3569">
        <v>0</v>
      </c>
      <c r="V3569">
        <v>9468.5</v>
      </c>
      <c r="W3569">
        <v>0</v>
      </c>
      <c r="X3569">
        <v>0</v>
      </c>
      <c r="Y3569">
        <v>2946.16</v>
      </c>
      <c r="Z3569">
        <v>0</v>
      </c>
    </row>
    <row r="3570" spans="1:26"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1">
        <v>1825.65</v>
      </c>
      <c r="S3570" s="111">
        <v>39786.199999999997</v>
      </c>
      <c r="T3570" s="111">
        <v>11299.7</v>
      </c>
      <c r="U3570">
        <v>0</v>
      </c>
      <c r="V3570">
        <v>4370.0200000000004</v>
      </c>
      <c r="W3570">
        <v>0</v>
      </c>
      <c r="X3570">
        <v>0</v>
      </c>
      <c r="Y3570">
        <v>1742.68</v>
      </c>
      <c r="Z3570">
        <v>0</v>
      </c>
    </row>
    <row r="3571" spans="1:26"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1">
        <v>0</v>
      </c>
      <c r="S3571" s="111">
        <v>39695</v>
      </c>
      <c r="T3571" s="111">
        <v>12542</v>
      </c>
      <c r="U3571">
        <v>5.9271200000000003E-2</v>
      </c>
      <c r="V3571">
        <v>1162.2</v>
      </c>
      <c r="W3571">
        <v>0</v>
      </c>
      <c r="X3571">
        <v>0.20493900000000001</v>
      </c>
      <c r="Y3571">
        <v>1111.21</v>
      </c>
      <c r="Z3571">
        <v>0</v>
      </c>
    </row>
    <row r="3572" spans="1:26"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1">
        <v>0</v>
      </c>
      <c r="S3572" s="111">
        <v>39314.9</v>
      </c>
      <c r="T3572" s="111">
        <v>1732.49</v>
      </c>
      <c r="U3572">
        <v>0.32786799999999999</v>
      </c>
      <c r="V3572">
        <v>1130.3499999999999</v>
      </c>
      <c r="W3572">
        <v>0</v>
      </c>
      <c r="X3572">
        <v>0.78560300000000005</v>
      </c>
      <c r="Y3572">
        <v>90.0625</v>
      </c>
      <c r="Z3572">
        <v>848.16800000000001</v>
      </c>
    </row>
    <row r="3573" spans="1:26"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1">
        <v>0</v>
      </c>
      <c r="S3573" s="111">
        <v>35668</v>
      </c>
      <c r="T3573" s="111">
        <v>15319.3</v>
      </c>
      <c r="U3573">
        <v>0.58344300000000004</v>
      </c>
      <c r="V3573">
        <v>3757.73</v>
      </c>
      <c r="W3573">
        <v>0</v>
      </c>
      <c r="X3573">
        <v>1.7766500000000001</v>
      </c>
      <c r="Y3573">
        <v>0</v>
      </c>
      <c r="Z3573">
        <v>1241.3</v>
      </c>
    </row>
    <row r="3574" spans="1:26"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1">
        <v>0</v>
      </c>
      <c r="S3574" s="111">
        <v>22321.200000000001</v>
      </c>
      <c r="T3574" s="111">
        <v>16991</v>
      </c>
      <c r="U3574">
        <v>0.75144900000000003</v>
      </c>
      <c r="V3574">
        <v>9175.15</v>
      </c>
      <c r="W3574">
        <v>0</v>
      </c>
      <c r="X3574">
        <v>2.2074799999999999</v>
      </c>
      <c r="Y3574">
        <v>0</v>
      </c>
      <c r="Z3574">
        <v>5053.21</v>
      </c>
    </row>
    <row r="3575" spans="1:26"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1">
        <v>1419.09</v>
      </c>
      <c r="S3575" s="111">
        <v>18701.7</v>
      </c>
      <c r="T3575" s="111">
        <v>8348.0300000000007</v>
      </c>
      <c r="U3575">
        <v>0.45003900000000002</v>
      </c>
      <c r="V3575">
        <v>6773.07</v>
      </c>
      <c r="W3575">
        <v>0</v>
      </c>
      <c r="X3575">
        <v>2.3047399999999998</v>
      </c>
      <c r="Y3575">
        <v>0</v>
      </c>
      <c r="Z3575">
        <v>9624.2800000000007</v>
      </c>
    </row>
    <row r="3576" spans="1:26"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1">
        <v>657.78599999999994</v>
      </c>
      <c r="S3576" s="111">
        <v>18870.7</v>
      </c>
      <c r="T3576" s="111">
        <v>2531.2800000000002</v>
      </c>
      <c r="U3576">
        <v>1.6820200000000001</v>
      </c>
      <c r="V3576">
        <v>12844.4</v>
      </c>
      <c r="W3576">
        <v>0</v>
      </c>
      <c r="X3576">
        <v>2.7825000000000002</v>
      </c>
      <c r="Y3576">
        <v>0</v>
      </c>
      <c r="Z3576">
        <v>11646.6</v>
      </c>
    </row>
    <row r="3577" spans="1:26"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1">
        <v>428.51299999999998</v>
      </c>
      <c r="S3577" s="111">
        <v>18739.3</v>
      </c>
      <c r="T3577" s="111">
        <v>0</v>
      </c>
      <c r="U3577">
        <v>1.6753800000000001</v>
      </c>
      <c r="V3577">
        <v>16638.400000000001</v>
      </c>
      <c r="W3577">
        <v>2101.52</v>
      </c>
      <c r="X3577">
        <v>3.0722200000000002</v>
      </c>
      <c r="Y3577">
        <v>721.88800000000003</v>
      </c>
      <c r="Z3577">
        <v>5268.23</v>
      </c>
    </row>
    <row r="3578" spans="1:26"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1">
        <v>733.09500000000003</v>
      </c>
      <c r="S3578" s="111">
        <v>16112.4</v>
      </c>
      <c r="T3578" s="111">
        <v>0</v>
      </c>
      <c r="U3578">
        <v>2.2133500000000002</v>
      </c>
      <c r="V3578">
        <v>17246.3</v>
      </c>
      <c r="W3578">
        <v>6214.3</v>
      </c>
      <c r="X3578">
        <v>2.5065400000000002</v>
      </c>
      <c r="Y3578">
        <v>370.75799999999998</v>
      </c>
      <c r="Z3578">
        <v>7459.99</v>
      </c>
    </row>
    <row r="3579" spans="1:26"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1">
        <v>3566.51</v>
      </c>
      <c r="S3579" s="111">
        <v>20349.7</v>
      </c>
      <c r="T3579" s="111">
        <v>0</v>
      </c>
      <c r="U3579">
        <v>1.85568</v>
      </c>
      <c r="V3579">
        <v>20062.2</v>
      </c>
      <c r="W3579">
        <v>6613.83</v>
      </c>
      <c r="X3579">
        <v>3.4030399999999998</v>
      </c>
      <c r="Y3579">
        <v>2879.76</v>
      </c>
      <c r="Z3579">
        <v>6405.36</v>
      </c>
    </row>
    <row r="3580" spans="1:26"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1">
        <v>5088.3500000000004</v>
      </c>
      <c r="S3580" s="111">
        <v>15871.7</v>
      </c>
      <c r="T3580" s="111">
        <v>0</v>
      </c>
      <c r="U3580">
        <v>1.37734</v>
      </c>
      <c r="V3580">
        <v>21507</v>
      </c>
      <c r="W3580">
        <v>6648.48</v>
      </c>
      <c r="X3580">
        <v>3.3192699999999999</v>
      </c>
      <c r="Y3580">
        <v>7113.03</v>
      </c>
      <c r="Z3580">
        <v>5837.07</v>
      </c>
    </row>
    <row r="3581" spans="1:26"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1">
        <v>5375.75</v>
      </c>
      <c r="S3581" s="111">
        <v>15614.3</v>
      </c>
      <c r="T3581" s="111">
        <v>7546.25</v>
      </c>
      <c r="U3581">
        <v>0.84519599999999995</v>
      </c>
      <c r="V3581">
        <v>24923.3</v>
      </c>
      <c r="W3581">
        <v>3748.42</v>
      </c>
      <c r="X3581">
        <v>2.5151500000000002</v>
      </c>
      <c r="Y3581">
        <v>3825.63</v>
      </c>
      <c r="Z3581">
        <v>3193.48</v>
      </c>
    </row>
    <row r="3582" spans="1:26"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1">
        <v>6004.55</v>
      </c>
      <c r="S3582" s="111">
        <v>28264.9</v>
      </c>
      <c r="T3582" s="111">
        <v>22658.6</v>
      </c>
      <c r="U3582">
        <v>0.12909100000000001</v>
      </c>
      <c r="V3582">
        <v>25408.2</v>
      </c>
      <c r="W3582">
        <v>732.96500000000003</v>
      </c>
      <c r="X3582">
        <v>1.5485800000000001</v>
      </c>
      <c r="Y3582">
        <v>12627.3</v>
      </c>
      <c r="Z3582">
        <v>821.35400000000004</v>
      </c>
    </row>
    <row r="3583" spans="1:26"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1">
        <v>7294.63</v>
      </c>
      <c r="S3583" s="111">
        <v>37281.1</v>
      </c>
      <c r="T3583" s="111">
        <v>37122.1</v>
      </c>
      <c r="U3583">
        <v>0.36283300000000002</v>
      </c>
      <c r="V3583">
        <v>25882.5</v>
      </c>
      <c r="W3583">
        <v>0</v>
      </c>
      <c r="X3583">
        <v>0.469532</v>
      </c>
      <c r="Y3583">
        <v>27419.7</v>
      </c>
      <c r="Z3583">
        <v>0</v>
      </c>
    </row>
    <row r="3584" spans="1:26"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1">
        <v>6446</v>
      </c>
      <c r="S3584" s="111">
        <v>39260.300000000003</v>
      </c>
      <c r="T3584" s="111">
        <v>26077.599999999999</v>
      </c>
      <c r="U3584">
        <v>5.4129200000000002E-2</v>
      </c>
      <c r="V3584">
        <v>18502.599999999999</v>
      </c>
      <c r="W3584">
        <v>0</v>
      </c>
      <c r="X3584">
        <v>0.20038400000000001</v>
      </c>
      <c r="Y3584">
        <v>33186.199999999997</v>
      </c>
      <c r="Z3584">
        <v>0</v>
      </c>
    </row>
    <row r="3585" spans="1:26"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1">
        <v>9257.69</v>
      </c>
      <c r="S3585" s="111">
        <v>39708.9</v>
      </c>
      <c r="T3585" s="111">
        <v>32834.5</v>
      </c>
      <c r="U3585">
        <v>0</v>
      </c>
      <c r="V3585">
        <v>24158.1</v>
      </c>
      <c r="W3585">
        <v>0</v>
      </c>
      <c r="X3585">
        <v>0</v>
      </c>
      <c r="Y3585">
        <v>15567.3</v>
      </c>
      <c r="Z3585">
        <v>0</v>
      </c>
    </row>
    <row r="3586" spans="1:26"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1">
        <v>9328.9699999999993</v>
      </c>
      <c r="S3586" s="111">
        <v>39790.699999999997</v>
      </c>
      <c r="T3586" s="111">
        <v>37614.199999999997</v>
      </c>
      <c r="U3586">
        <v>0</v>
      </c>
      <c r="V3586">
        <v>19558.3</v>
      </c>
      <c r="W3586">
        <v>0</v>
      </c>
      <c r="X3586">
        <v>0</v>
      </c>
      <c r="Y3586">
        <v>5760.27</v>
      </c>
      <c r="Z3586">
        <v>933.27800000000002</v>
      </c>
    </row>
    <row r="3587" spans="1:26"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1">
        <v>11760.5</v>
      </c>
      <c r="S3587" s="111">
        <v>39987.1</v>
      </c>
      <c r="T3587" s="111">
        <v>31632.799999999999</v>
      </c>
      <c r="U3587">
        <v>0</v>
      </c>
      <c r="V3587">
        <v>15194.7</v>
      </c>
      <c r="W3587">
        <v>364.75099999999998</v>
      </c>
      <c r="X3587">
        <v>0</v>
      </c>
      <c r="Y3587">
        <v>7831.09</v>
      </c>
      <c r="Z3587">
        <v>5229.2700000000004</v>
      </c>
    </row>
    <row r="3588" spans="1:26"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1">
        <v>15336.2</v>
      </c>
      <c r="S3588" s="111">
        <v>40053.4</v>
      </c>
      <c r="T3588" s="111">
        <v>15126.4</v>
      </c>
      <c r="U3588">
        <v>0</v>
      </c>
      <c r="V3588">
        <v>21695.5</v>
      </c>
      <c r="W3588">
        <v>1166.53</v>
      </c>
      <c r="X3588">
        <v>0</v>
      </c>
      <c r="Y3588">
        <v>8060.47</v>
      </c>
      <c r="Z3588">
        <v>1029.22</v>
      </c>
    </row>
    <row r="3589" spans="1:26"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1">
        <v>14741.9</v>
      </c>
      <c r="S3589" s="111">
        <v>40053.4</v>
      </c>
      <c r="T3589" s="111">
        <v>12842.6</v>
      </c>
      <c r="U3589">
        <v>0</v>
      </c>
      <c r="V3589">
        <v>32988.199999999997</v>
      </c>
      <c r="W3589">
        <v>6611.9</v>
      </c>
      <c r="X3589">
        <v>0</v>
      </c>
      <c r="Y3589">
        <v>18169.7</v>
      </c>
      <c r="Z3589">
        <v>3888.83</v>
      </c>
    </row>
    <row r="3590" spans="1:26"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1">
        <v>16569.5</v>
      </c>
      <c r="S3590" s="111">
        <v>40053.4</v>
      </c>
      <c r="T3590" s="111">
        <v>20979.599999999999</v>
      </c>
      <c r="U3590">
        <v>0</v>
      </c>
      <c r="V3590">
        <v>33432.199999999997</v>
      </c>
      <c r="W3590">
        <v>12964.5</v>
      </c>
      <c r="X3590">
        <v>0</v>
      </c>
      <c r="Y3590">
        <v>24197.3</v>
      </c>
      <c r="Z3590">
        <v>4117.2</v>
      </c>
    </row>
    <row r="3591" spans="1:26"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1">
        <v>11578.6</v>
      </c>
      <c r="S3591" s="111">
        <v>40053.4</v>
      </c>
      <c r="T3591" s="111">
        <v>11986</v>
      </c>
      <c r="U3591">
        <v>0</v>
      </c>
      <c r="V3591">
        <v>32758.7</v>
      </c>
      <c r="W3591">
        <v>19911.3</v>
      </c>
      <c r="X3591">
        <v>0</v>
      </c>
      <c r="Y3591">
        <v>0</v>
      </c>
      <c r="Z3591">
        <v>26560.400000000001</v>
      </c>
    </row>
    <row r="3592" spans="1:26"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1">
        <v>15027.6</v>
      </c>
      <c r="S3592" s="111">
        <v>39671.1</v>
      </c>
      <c r="T3592" s="111">
        <v>9235.85</v>
      </c>
      <c r="U3592">
        <v>0</v>
      </c>
      <c r="V3592">
        <v>25386.9</v>
      </c>
      <c r="W3592">
        <v>16999.599999999999</v>
      </c>
      <c r="X3592">
        <v>0</v>
      </c>
      <c r="Y3592">
        <v>17912.7</v>
      </c>
      <c r="Z3592">
        <v>13693.1</v>
      </c>
    </row>
    <row r="3593" spans="1:26"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1">
        <v>17575.2</v>
      </c>
      <c r="S3593" s="111">
        <v>38827.9</v>
      </c>
      <c r="T3593" s="111">
        <v>5756.01</v>
      </c>
      <c r="U3593">
        <v>0</v>
      </c>
      <c r="V3593">
        <v>16519</v>
      </c>
      <c r="W3593">
        <v>12513</v>
      </c>
      <c r="X3593">
        <v>0</v>
      </c>
      <c r="Y3593">
        <v>29141.3</v>
      </c>
      <c r="Z3593">
        <v>14012.3</v>
      </c>
    </row>
    <row r="3594" spans="1:26"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1">
        <v>18079</v>
      </c>
      <c r="S3594" s="111">
        <v>39402.199999999997</v>
      </c>
      <c r="T3594" s="111">
        <v>5869.41</v>
      </c>
      <c r="U3594">
        <v>0</v>
      </c>
      <c r="V3594">
        <v>15353.1</v>
      </c>
      <c r="W3594">
        <v>11064.4</v>
      </c>
      <c r="X3594">
        <v>4.7230099999999997E-3</v>
      </c>
      <c r="Y3594">
        <v>23418.799999999999</v>
      </c>
      <c r="Z3594">
        <v>10009.799999999999</v>
      </c>
    </row>
    <row r="3595" spans="1:26"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1">
        <v>17948.3</v>
      </c>
      <c r="S3595" s="111">
        <v>39717.9</v>
      </c>
      <c r="T3595" s="111">
        <v>5994.36</v>
      </c>
      <c r="U3595">
        <v>0.186249</v>
      </c>
      <c r="V3595">
        <v>13455.5</v>
      </c>
      <c r="W3595">
        <v>9737.9500000000007</v>
      </c>
      <c r="X3595">
        <v>0.17977199999999999</v>
      </c>
      <c r="Y3595">
        <v>33447.5</v>
      </c>
      <c r="Z3595">
        <v>0</v>
      </c>
    </row>
    <row r="3596" spans="1:26"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1">
        <v>15830.5</v>
      </c>
      <c r="S3596" s="111">
        <v>38091.199999999997</v>
      </c>
      <c r="T3596" s="111">
        <v>0</v>
      </c>
      <c r="U3596">
        <v>0.88586299999999996</v>
      </c>
      <c r="V3596">
        <v>6708.28</v>
      </c>
      <c r="W3596">
        <v>23339.200000000001</v>
      </c>
      <c r="X3596">
        <v>0.119837</v>
      </c>
      <c r="Y3596">
        <v>20796.900000000001</v>
      </c>
      <c r="Z3596">
        <v>3343.31</v>
      </c>
    </row>
    <row r="3597" spans="1:26"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1">
        <v>13994.6</v>
      </c>
      <c r="S3597" s="111">
        <v>30597.8</v>
      </c>
      <c r="T3597" s="111">
        <v>0</v>
      </c>
      <c r="U3597">
        <v>1.8722000000000001</v>
      </c>
      <c r="V3597">
        <v>1273.96</v>
      </c>
      <c r="W3597">
        <v>28019.7</v>
      </c>
      <c r="X3597">
        <v>0.47235100000000002</v>
      </c>
      <c r="Y3597">
        <v>7499.34</v>
      </c>
      <c r="Z3597">
        <v>785.13900000000001</v>
      </c>
    </row>
    <row r="3598" spans="1:26"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1">
        <v>13299.5</v>
      </c>
      <c r="S3598" s="111">
        <v>14188.3</v>
      </c>
      <c r="T3598" s="111">
        <v>1416.11</v>
      </c>
      <c r="U3598">
        <v>2.7553899999999998</v>
      </c>
      <c r="V3598">
        <v>0</v>
      </c>
      <c r="W3598">
        <v>37961.599999999999</v>
      </c>
      <c r="X3598">
        <v>1.3539600000000001</v>
      </c>
      <c r="Y3598">
        <v>7652.89</v>
      </c>
      <c r="Z3598">
        <v>3925.2</v>
      </c>
    </row>
    <row r="3599" spans="1:26"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1">
        <v>11899.3</v>
      </c>
      <c r="S3599" s="111">
        <v>8969.69</v>
      </c>
      <c r="T3599" s="111">
        <v>0</v>
      </c>
      <c r="U3599">
        <v>2.92977</v>
      </c>
      <c r="V3599">
        <v>0</v>
      </c>
      <c r="W3599">
        <v>39335.4</v>
      </c>
      <c r="X3599">
        <v>2.3059099999999999</v>
      </c>
      <c r="Y3599">
        <v>15890.7</v>
      </c>
      <c r="Z3599">
        <v>8423.1200000000008</v>
      </c>
    </row>
    <row r="3600" spans="1:26"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1">
        <v>12792.7</v>
      </c>
      <c r="S3600" s="111">
        <v>5834.44</v>
      </c>
      <c r="T3600" s="111">
        <v>0</v>
      </c>
      <c r="U3600">
        <v>2.4422100000000002</v>
      </c>
      <c r="V3600">
        <v>532.678</v>
      </c>
      <c r="W3600">
        <v>39569.9</v>
      </c>
      <c r="X3600">
        <v>1.1372899999999999</v>
      </c>
      <c r="Y3600">
        <v>12931.9</v>
      </c>
      <c r="Z3600">
        <v>1328.33</v>
      </c>
    </row>
    <row r="3601" spans="1:26"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1">
        <v>20048.400000000001</v>
      </c>
      <c r="S3601" s="111">
        <v>2138.0500000000002</v>
      </c>
      <c r="T3601" s="111">
        <v>0</v>
      </c>
      <c r="U3601">
        <v>2.79297</v>
      </c>
      <c r="V3601">
        <v>0</v>
      </c>
      <c r="W3601">
        <v>39664</v>
      </c>
      <c r="X3601">
        <v>0.809226</v>
      </c>
      <c r="Y3601">
        <v>19452.3</v>
      </c>
      <c r="Z3601">
        <v>0</v>
      </c>
    </row>
    <row r="3602" spans="1:26"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1">
        <v>19558</v>
      </c>
      <c r="S3602" s="111">
        <v>1888.91</v>
      </c>
      <c r="T3602" s="111">
        <v>0</v>
      </c>
      <c r="U3602">
        <v>3.5383300000000002</v>
      </c>
      <c r="V3602">
        <v>0</v>
      </c>
      <c r="W3602">
        <v>39313.599999999999</v>
      </c>
      <c r="X3602">
        <v>1.9621599999999999</v>
      </c>
      <c r="Y3602">
        <v>33803.4</v>
      </c>
      <c r="Z3602">
        <v>0</v>
      </c>
    </row>
    <row r="3603" spans="1:26"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1">
        <v>26779.599999999999</v>
      </c>
      <c r="S3603" s="111">
        <v>3621.11</v>
      </c>
      <c r="T3603" s="111">
        <v>256.142</v>
      </c>
      <c r="U3603">
        <v>3.0551900000000001</v>
      </c>
      <c r="V3603">
        <v>0</v>
      </c>
      <c r="W3603">
        <v>37053.300000000003</v>
      </c>
      <c r="X3603">
        <v>0.81102700000000005</v>
      </c>
      <c r="Y3603">
        <v>23159</v>
      </c>
      <c r="Z3603">
        <v>4233.93</v>
      </c>
    </row>
    <row r="3604" spans="1:26"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1">
        <v>27482.6</v>
      </c>
      <c r="S3604" s="111">
        <v>4858.38</v>
      </c>
      <c r="T3604" s="111">
        <v>583.49300000000005</v>
      </c>
      <c r="U3604">
        <v>3.3880599999999998</v>
      </c>
      <c r="V3604">
        <v>0</v>
      </c>
      <c r="W3604">
        <v>32735.1</v>
      </c>
      <c r="X3604">
        <v>1.2803</v>
      </c>
      <c r="Y3604">
        <v>28781.599999999999</v>
      </c>
      <c r="Z3604">
        <v>23974.9</v>
      </c>
    </row>
    <row r="3605" spans="1:26"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1">
        <v>27759.200000000001</v>
      </c>
      <c r="S3605" s="111">
        <v>9523.0499999999993</v>
      </c>
      <c r="T3605" s="111">
        <v>859.74900000000002</v>
      </c>
      <c r="U3605">
        <v>1.76556</v>
      </c>
      <c r="V3605">
        <v>0</v>
      </c>
      <c r="W3605">
        <v>31566.5</v>
      </c>
      <c r="X3605">
        <v>1.40143</v>
      </c>
      <c r="Y3605">
        <v>36692.300000000003</v>
      </c>
      <c r="Z3605">
        <v>22866.5</v>
      </c>
    </row>
    <row r="3606" spans="1:26"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1">
        <v>31470.3</v>
      </c>
      <c r="S3606" s="111">
        <v>25497.3</v>
      </c>
      <c r="T3606" s="111">
        <v>8242.86</v>
      </c>
      <c r="U3606">
        <v>7.0373099999999994E-2</v>
      </c>
      <c r="V3606">
        <v>153.10900000000001</v>
      </c>
      <c r="W3606">
        <v>35623.9</v>
      </c>
      <c r="X3606">
        <v>1.01163</v>
      </c>
      <c r="Y3606">
        <v>21650.2</v>
      </c>
      <c r="Z3606">
        <v>13170</v>
      </c>
    </row>
    <row r="3607" spans="1:26"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1">
        <v>35043.1</v>
      </c>
      <c r="S3607" s="111">
        <v>37666.6</v>
      </c>
      <c r="T3607" s="111">
        <v>24678.9</v>
      </c>
      <c r="U3607">
        <v>0.87058100000000005</v>
      </c>
      <c r="V3607">
        <v>2284.37</v>
      </c>
      <c r="W3607">
        <v>37851.599999999999</v>
      </c>
      <c r="X3607">
        <v>0.65120199999999995</v>
      </c>
      <c r="Y3607">
        <v>22903.9</v>
      </c>
      <c r="Z3607">
        <v>8648.17</v>
      </c>
    </row>
    <row r="3608" spans="1:26"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1">
        <v>32509.5</v>
      </c>
      <c r="S3608" s="111">
        <v>39391.800000000003</v>
      </c>
      <c r="T3608" s="111">
        <v>30452.9</v>
      </c>
      <c r="U3608">
        <v>0.19206300000000001</v>
      </c>
      <c r="V3608">
        <v>3816.7</v>
      </c>
      <c r="W3608">
        <v>39149.9</v>
      </c>
      <c r="X3608">
        <v>8.4954100000000005E-2</v>
      </c>
      <c r="Y3608">
        <v>33268.300000000003</v>
      </c>
      <c r="Z3608">
        <v>6817.86</v>
      </c>
    </row>
    <row r="3609" spans="1:26"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1">
        <v>31390.7</v>
      </c>
      <c r="S3609" s="111">
        <v>39558.800000000003</v>
      </c>
      <c r="T3609" s="111">
        <v>33297.4</v>
      </c>
      <c r="U3609">
        <v>0</v>
      </c>
      <c r="V3609">
        <v>3651.46</v>
      </c>
      <c r="W3609">
        <v>36006.5</v>
      </c>
      <c r="X3609">
        <v>0</v>
      </c>
      <c r="Y3609">
        <v>35033</v>
      </c>
      <c r="Z3609">
        <v>27872.2</v>
      </c>
    </row>
    <row r="3610" spans="1:26"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1">
        <v>35144.699999999997</v>
      </c>
      <c r="S3610" s="111">
        <v>40053.4</v>
      </c>
      <c r="T3610" s="111">
        <v>36840.699999999997</v>
      </c>
      <c r="U3610">
        <v>0</v>
      </c>
      <c r="V3610">
        <v>3474.98</v>
      </c>
      <c r="W3610">
        <v>16428.400000000001</v>
      </c>
      <c r="X3610">
        <v>0</v>
      </c>
      <c r="Y3610">
        <v>37428.199999999997</v>
      </c>
      <c r="Z3610">
        <v>27379.5</v>
      </c>
    </row>
    <row r="3611" spans="1:26"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1">
        <v>36955.300000000003</v>
      </c>
      <c r="S3611" s="111">
        <v>40053.4</v>
      </c>
      <c r="T3611" s="111">
        <v>35238.300000000003</v>
      </c>
      <c r="U3611">
        <v>0</v>
      </c>
      <c r="V3611">
        <v>4091.41</v>
      </c>
      <c r="W3611">
        <v>790.23800000000006</v>
      </c>
      <c r="X3611">
        <v>0</v>
      </c>
      <c r="Y3611">
        <v>37095.9</v>
      </c>
      <c r="Z3611">
        <v>38413.199999999997</v>
      </c>
    </row>
    <row r="3612" spans="1:26"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1">
        <v>38294.199999999997</v>
      </c>
      <c r="S3612" s="111">
        <v>40053.4</v>
      </c>
      <c r="T3612" s="111">
        <v>37691.599999999999</v>
      </c>
      <c r="U3612">
        <v>0</v>
      </c>
      <c r="V3612">
        <v>4732.54</v>
      </c>
      <c r="W3612">
        <v>0</v>
      </c>
      <c r="X3612">
        <v>0</v>
      </c>
      <c r="Y3612">
        <v>28831.8</v>
      </c>
      <c r="Z3612">
        <v>33823.699999999997</v>
      </c>
    </row>
    <row r="3613" spans="1:26"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1">
        <v>38011.5</v>
      </c>
      <c r="S3613" s="111">
        <v>40053.4</v>
      </c>
      <c r="T3613" s="111">
        <v>37111.699999999997</v>
      </c>
      <c r="U3613">
        <v>0</v>
      </c>
      <c r="V3613">
        <v>935.46299999999997</v>
      </c>
      <c r="W3613">
        <v>1718.52</v>
      </c>
      <c r="X3613">
        <v>0</v>
      </c>
      <c r="Y3613">
        <v>29985.5</v>
      </c>
      <c r="Z3613">
        <v>32467.7</v>
      </c>
    </row>
    <row r="3614" spans="1:26"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1">
        <v>36808</v>
      </c>
      <c r="S3614" s="111">
        <v>40053.4</v>
      </c>
      <c r="T3614" s="111">
        <v>32093</v>
      </c>
      <c r="U3614">
        <v>0</v>
      </c>
      <c r="V3614">
        <v>331.62099999999998</v>
      </c>
      <c r="W3614">
        <v>1350.22</v>
      </c>
      <c r="X3614">
        <v>0</v>
      </c>
      <c r="Y3614">
        <v>35429.599999999999</v>
      </c>
      <c r="Z3614">
        <v>33349.300000000003</v>
      </c>
    </row>
    <row r="3615" spans="1:26"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1">
        <v>36745.699999999997</v>
      </c>
      <c r="S3615" s="111">
        <v>40053.4</v>
      </c>
      <c r="T3615" s="111">
        <v>26979.9</v>
      </c>
      <c r="U3615">
        <v>0</v>
      </c>
      <c r="V3615">
        <v>0</v>
      </c>
      <c r="W3615">
        <v>0</v>
      </c>
      <c r="X3615">
        <v>0</v>
      </c>
      <c r="Y3615">
        <v>29767.4</v>
      </c>
      <c r="Z3615">
        <v>40053.4</v>
      </c>
    </row>
    <row r="3616" spans="1:26"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1">
        <v>34390.1</v>
      </c>
      <c r="S3616" s="111">
        <v>40053.4</v>
      </c>
      <c r="T3616" s="111">
        <v>19458</v>
      </c>
      <c r="U3616">
        <v>0</v>
      </c>
      <c r="V3616">
        <v>0</v>
      </c>
      <c r="W3616">
        <v>11180.1</v>
      </c>
      <c r="X3616">
        <v>0</v>
      </c>
      <c r="Y3616">
        <v>31819.5</v>
      </c>
      <c r="Z3616">
        <v>36981</v>
      </c>
    </row>
    <row r="3617" spans="1:26"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1">
        <v>33132.9</v>
      </c>
      <c r="S3617" s="111">
        <v>39976.400000000001</v>
      </c>
      <c r="T3617" s="111">
        <v>26561.1</v>
      </c>
      <c r="U3617">
        <v>0</v>
      </c>
      <c r="V3617">
        <v>0</v>
      </c>
      <c r="W3617">
        <v>12161.9</v>
      </c>
      <c r="X3617">
        <v>0</v>
      </c>
      <c r="Y3617">
        <v>22361.7</v>
      </c>
      <c r="Z3617">
        <v>40020</v>
      </c>
    </row>
    <row r="3618" spans="1:26"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1">
        <v>35575.199999999997</v>
      </c>
      <c r="S3618" s="111">
        <v>39697.699999999997</v>
      </c>
      <c r="T3618" s="111">
        <v>26131</v>
      </c>
      <c r="U3618">
        <v>0</v>
      </c>
      <c r="V3618">
        <v>0</v>
      </c>
      <c r="W3618">
        <v>8117.26</v>
      </c>
      <c r="X3618">
        <v>1.4761399999999999E-2</v>
      </c>
      <c r="Y3618">
        <v>24598.5</v>
      </c>
      <c r="Z3618">
        <v>39481.5</v>
      </c>
    </row>
    <row r="3619" spans="1:26"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1">
        <v>37495.199999999997</v>
      </c>
      <c r="S3619" s="111">
        <v>39427.800000000003</v>
      </c>
      <c r="T3619" s="111">
        <v>25810.3</v>
      </c>
      <c r="U3619">
        <v>0.18995600000000001</v>
      </c>
      <c r="V3619">
        <v>0</v>
      </c>
      <c r="W3619">
        <v>4743.9399999999996</v>
      </c>
      <c r="X3619">
        <v>0.19492300000000001</v>
      </c>
      <c r="Y3619">
        <v>32981.9</v>
      </c>
      <c r="Z3619">
        <v>38237.199999999997</v>
      </c>
    </row>
    <row r="3620" spans="1:26"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1">
        <v>33139.5</v>
      </c>
      <c r="S3620" s="111">
        <v>39132.5</v>
      </c>
      <c r="T3620" s="111">
        <v>12566.6</v>
      </c>
      <c r="U3620">
        <v>0.75910900000000003</v>
      </c>
      <c r="V3620">
        <v>0</v>
      </c>
      <c r="W3620">
        <v>3571.51</v>
      </c>
      <c r="X3620">
        <v>0.453652</v>
      </c>
      <c r="Y3620">
        <v>21712.799999999999</v>
      </c>
      <c r="Z3620">
        <v>39830.300000000003</v>
      </c>
    </row>
    <row r="3621" spans="1:26"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1">
        <v>29643.1</v>
      </c>
      <c r="S3621" s="111">
        <v>35762.1</v>
      </c>
      <c r="T3621" s="111">
        <v>2101.1</v>
      </c>
      <c r="U3621">
        <v>1.34311</v>
      </c>
      <c r="V3621">
        <v>0</v>
      </c>
      <c r="W3621">
        <v>24664.5</v>
      </c>
      <c r="X3621">
        <v>1.14594</v>
      </c>
      <c r="Y3621">
        <v>16459.8</v>
      </c>
      <c r="Z3621">
        <v>35542.800000000003</v>
      </c>
    </row>
    <row r="3622" spans="1:26"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1">
        <v>22915.1</v>
      </c>
      <c r="S3622" s="111">
        <v>12954.2</v>
      </c>
      <c r="T3622" s="111">
        <v>5975.87</v>
      </c>
      <c r="U3622">
        <v>2.3177599999999998</v>
      </c>
      <c r="V3622">
        <v>0</v>
      </c>
      <c r="W3622">
        <v>34278.199999999997</v>
      </c>
      <c r="X3622">
        <v>2.2212200000000002</v>
      </c>
      <c r="Y3622">
        <v>18919.400000000001</v>
      </c>
      <c r="Z3622">
        <v>37580.800000000003</v>
      </c>
    </row>
    <row r="3623" spans="1:26"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1">
        <v>14576.8</v>
      </c>
      <c r="S3623" s="111">
        <v>5848.29</v>
      </c>
      <c r="T3623" s="111">
        <v>456.86500000000001</v>
      </c>
      <c r="U3623">
        <v>2.9465599999999998</v>
      </c>
      <c r="V3623">
        <v>0</v>
      </c>
      <c r="W3623">
        <v>26998</v>
      </c>
      <c r="X3623">
        <v>2.2269999999999999</v>
      </c>
      <c r="Y3623">
        <v>16143</v>
      </c>
      <c r="Z3623">
        <v>23781.3</v>
      </c>
    </row>
    <row r="3624" spans="1:26"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1">
        <v>17051.2</v>
      </c>
      <c r="S3624" s="111">
        <v>7088.23</v>
      </c>
      <c r="T3624" s="111">
        <v>0</v>
      </c>
      <c r="U3624">
        <v>2.82681</v>
      </c>
      <c r="V3624">
        <v>0</v>
      </c>
      <c r="W3624">
        <v>30187</v>
      </c>
      <c r="X3624">
        <v>2.8385600000000002</v>
      </c>
      <c r="Y3624">
        <v>18511.3</v>
      </c>
      <c r="Z3624">
        <v>25502.1</v>
      </c>
    </row>
    <row r="3625" spans="1:26"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1">
        <v>23857.200000000001</v>
      </c>
      <c r="S3625" s="111">
        <v>6344.15</v>
      </c>
      <c r="T3625" s="111">
        <v>0</v>
      </c>
      <c r="U3625">
        <v>4.10527</v>
      </c>
      <c r="V3625">
        <v>0</v>
      </c>
      <c r="W3625">
        <v>37778.800000000003</v>
      </c>
      <c r="X3625">
        <v>2.8131699999999999</v>
      </c>
      <c r="Y3625">
        <v>15201.2</v>
      </c>
      <c r="Z3625">
        <v>13894.9</v>
      </c>
    </row>
    <row r="3626" spans="1:26"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1">
        <v>23857.3</v>
      </c>
      <c r="S3626" s="111">
        <v>8526.2900000000009</v>
      </c>
      <c r="T3626" s="111">
        <v>551.82899999999995</v>
      </c>
      <c r="U3626">
        <v>3.5323500000000001</v>
      </c>
      <c r="V3626">
        <v>0</v>
      </c>
      <c r="W3626">
        <v>40045.199999999997</v>
      </c>
      <c r="X3626">
        <v>2.5689799999999998</v>
      </c>
      <c r="Y3626">
        <v>18449.900000000001</v>
      </c>
      <c r="Z3626">
        <v>5746.33</v>
      </c>
    </row>
    <row r="3627" spans="1:26"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1">
        <v>23398.1</v>
      </c>
      <c r="S3627" s="111">
        <v>16072.1</v>
      </c>
      <c r="T3627" s="111">
        <v>1004.01</v>
      </c>
      <c r="U3627">
        <v>1.08477</v>
      </c>
      <c r="V3627">
        <v>0</v>
      </c>
      <c r="W3627">
        <v>40053.4</v>
      </c>
      <c r="X3627">
        <v>2.1690900000000002</v>
      </c>
      <c r="Y3627">
        <v>20470.7</v>
      </c>
      <c r="Z3627">
        <v>2328.67</v>
      </c>
    </row>
    <row r="3628" spans="1:26"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1">
        <v>17683.3</v>
      </c>
      <c r="S3628" s="111">
        <v>22466.9</v>
      </c>
      <c r="T3628" s="111">
        <v>3036.32</v>
      </c>
      <c r="U3628">
        <v>0.38969100000000001</v>
      </c>
      <c r="V3628">
        <v>0</v>
      </c>
      <c r="W3628">
        <v>39628.5</v>
      </c>
      <c r="X3628">
        <v>1.74769</v>
      </c>
      <c r="Y3628">
        <v>18757.2</v>
      </c>
      <c r="Z3628">
        <v>1441.9</v>
      </c>
    </row>
    <row r="3629" spans="1:26"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1">
        <v>0</v>
      </c>
      <c r="S3629" s="111">
        <v>13874.2</v>
      </c>
      <c r="T3629" s="111">
        <v>34377.300000000003</v>
      </c>
      <c r="U3629">
        <v>0.83937700000000004</v>
      </c>
      <c r="V3629">
        <v>32600.400000000001</v>
      </c>
      <c r="W3629">
        <v>5913.11</v>
      </c>
      <c r="X3629">
        <v>1.27094</v>
      </c>
      <c r="Y3629">
        <v>29298.1</v>
      </c>
      <c r="Z3629">
        <v>0</v>
      </c>
    </row>
    <row r="3630" spans="1:26"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1">
        <v>0</v>
      </c>
      <c r="S3630" s="111">
        <v>23710.1</v>
      </c>
      <c r="T3630" s="111">
        <v>38629.4</v>
      </c>
      <c r="U3630">
        <v>1.5240800000000001</v>
      </c>
      <c r="V3630">
        <v>32672.799999999999</v>
      </c>
      <c r="W3630">
        <v>2235.56</v>
      </c>
      <c r="X3630">
        <v>1.0734900000000001</v>
      </c>
      <c r="Y3630">
        <v>32516.799999999999</v>
      </c>
      <c r="Z3630">
        <v>0</v>
      </c>
    </row>
    <row r="3631" spans="1:26"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1">
        <v>0</v>
      </c>
      <c r="S3631" s="111">
        <v>32914.6</v>
      </c>
      <c r="T3631" s="111">
        <v>39890</v>
      </c>
      <c r="U3631">
        <v>0.86246199999999995</v>
      </c>
      <c r="V3631">
        <v>32689.3</v>
      </c>
      <c r="W3631">
        <v>0</v>
      </c>
      <c r="X3631">
        <v>0.63343400000000005</v>
      </c>
      <c r="Y3631">
        <v>35223.199999999997</v>
      </c>
      <c r="Z3631">
        <v>0</v>
      </c>
    </row>
    <row r="3632" spans="1:26"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1">
        <v>0</v>
      </c>
      <c r="S3632" s="111">
        <v>35566.6</v>
      </c>
      <c r="T3632" s="111">
        <v>39913</v>
      </c>
      <c r="U3632">
        <v>0.17349500000000001</v>
      </c>
      <c r="V3632">
        <v>26041.9</v>
      </c>
      <c r="W3632">
        <v>277.721</v>
      </c>
      <c r="X3632">
        <v>0.14521800000000001</v>
      </c>
      <c r="Y3632">
        <v>38256.9</v>
      </c>
      <c r="Z3632">
        <v>0</v>
      </c>
    </row>
    <row r="3633" spans="1:26"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1">
        <v>0</v>
      </c>
      <c r="S3633" s="111">
        <v>36731.300000000003</v>
      </c>
      <c r="T3633" s="111">
        <v>40053.4</v>
      </c>
      <c r="U3633">
        <v>0</v>
      </c>
      <c r="V3633">
        <v>27501.5</v>
      </c>
      <c r="W3633">
        <v>0</v>
      </c>
      <c r="X3633">
        <v>0</v>
      </c>
      <c r="Y3633">
        <v>34634.300000000003</v>
      </c>
      <c r="Z3633">
        <v>0</v>
      </c>
    </row>
    <row r="3634" spans="1:26"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1">
        <v>0</v>
      </c>
      <c r="S3634" s="111">
        <v>36829.199999999997</v>
      </c>
      <c r="T3634" s="111">
        <v>39717.4</v>
      </c>
      <c r="U3634">
        <v>0</v>
      </c>
      <c r="V3634">
        <v>10189.6</v>
      </c>
      <c r="W3634">
        <v>0</v>
      </c>
      <c r="X3634">
        <v>0</v>
      </c>
      <c r="Y3634">
        <v>11807.6</v>
      </c>
      <c r="Z3634">
        <v>19718.599999999999</v>
      </c>
    </row>
    <row r="3635" spans="1:26"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1">
        <v>0</v>
      </c>
      <c r="S3635" s="111">
        <v>39254.699999999997</v>
      </c>
      <c r="T3635" s="111">
        <v>38298.5</v>
      </c>
      <c r="U3635">
        <v>0</v>
      </c>
      <c r="V3635">
        <v>2983.04</v>
      </c>
      <c r="W3635">
        <v>0</v>
      </c>
      <c r="X3635">
        <v>0</v>
      </c>
      <c r="Y3635">
        <v>21021.3</v>
      </c>
      <c r="Z3635">
        <v>47.497999999999998</v>
      </c>
    </row>
    <row r="3636" spans="1:26"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1">
        <v>0</v>
      </c>
      <c r="S3636" s="111">
        <v>39447.699999999997</v>
      </c>
      <c r="T3636" s="111">
        <v>32811.800000000003</v>
      </c>
      <c r="U3636">
        <v>0</v>
      </c>
      <c r="V3636">
        <v>0</v>
      </c>
      <c r="W3636">
        <v>422.92</v>
      </c>
      <c r="X3636">
        <v>0</v>
      </c>
      <c r="Y3636">
        <v>26745.8</v>
      </c>
      <c r="Z3636">
        <v>4012.44</v>
      </c>
    </row>
    <row r="3637" spans="1:26"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1">
        <v>0</v>
      </c>
      <c r="S3637" s="111">
        <v>39884.9</v>
      </c>
      <c r="T3637" s="111">
        <v>22830.799999999999</v>
      </c>
      <c r="U3637">
        <v>0</v>
      </c>
      <c r="V3637">
        <v>1186.1099999999999</v>
      </c>
      <c r="W3637">
        <v>2293.2600000000002</v>
      </c>
      <c r="X3637">
        <v>0</v>
      </c>
      <c r="Y3637">
        <v>16028.9</v>
      </c>
      <c r="Z3637">
        <v>10190.1</v>
      </c>
    </row>
    <row r="3638" spans="1:26"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1">
        <v>0</v>
      </c>
      <c r="S3638" s="111">
        <v>39838.5</v>
      </c>
      <c r="T3638" s="111">
        <v>23068.6</v>
      </c>
      <c r="U3638">
        <v>0</v>
      </c>
      <c r="V3638">
        <v>25750</v>
      </c>
      <c r="W3638">
        <v>6067.02</v>
      </c>
      <c r="X3638">
        <v>0</v>
      </c>
      <c r="Y3638">
        <v>10354.6</v>
      </c>
      <c r="Z3638">
        <v>1360.14</v>
      </c>
    </row>
    <row r="3639" spans="1:26"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1">
        <v>0</v>
      </c>
      <c r="S3639" s="111">
        <v>39989.699999999997</v>
      </c>
      <c r="T3639" s="111">
        <v>9222.07</v>
      </c>
      <c r="U3639">
        <v>0</v>
      </c>
      <c r="V3639">
        <v>32686.1</v>
      </c>
      <c r="W3639">
        <v>7714.92</v>
      </c>
      <c r="X3639">
        <v>0</v>
      </c>
      <c r="Y3639">
        <v>21481.5</v>
      </c>
      <c r="Z3639">
        <v>998.03399999999999</v>
      </c>
    </row>
    <row r="3640" spans="1:26"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1">
        <v>0</v>
      </c>
      <c r="S3640" s="111">
        <v>39813.599999999999</v>
      </c>
      <c r="T3640" s="111">
        <v>9389.18</v>
      </c>
      <c r="U3640">
        <v>0</v>
      </c>
      <c r="V3640">
        <v>38323.1</v>
      </c>
      <c r="W3640">
        <v>11153.6</v>
      </c>
      <c r="X3640">
        <v>0</v>
      </c>
      <c r="Y3640">
        <v>23673</v>
      </c>
      <c r="Z3640">
        <v>5303.74</v>
      </c>
    </row>
    <row r="3641" spans="1:26"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1">
        <v>0</v>
      </c>
      <c r="S3641" s="111">
        <v>39569.699999999997</v>
      </c>
      <c r="T3641" s="111">
        <v>11459.2</v>
      </c>
      <c r="U3641">
        <v>0</v>
      </c>
      <c r="V3641">
        <v>37348.699999999997</v>
      </c>
      <c r="W3641">
        <v>17211.5</v>
      </c>
      <c r="X3641">
        <v>0</v>
      </c>
      <c r="Y3641">
        <v>5855.24</v>
      </c>
      <c r="Z3641">
        <v>1835.78</v>
      </c>
    </row>
    <row r="3642" spans="1:26"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1">
        <v>0</v>
      </c>
      <c r="S3642" s="111">
        <v>39341.300000000003</v>
      </c>
      <c r="T3642" s="111">
        <v>8760.68</v>
      </c>
      <c r="U3642">
        <v>0</v>
      </c>
      <c r="V3642">
        <v>37170.800000000003</v>
      </c>
      <c r="W3642">
        <v>13195.1</v>
      </c>
      <c r="X3642">
        <v>2.8370900000000001E-2</v>
      </c>
      <c r="Y3642">
        <v>18799.8</v>
      </c>
      <c r="Z3642">
        <v>0</v>
      </c>
    </row>
    <row r="3643" spans="1:26"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1">
        <v>0</v>
      </c>
      <c r="S3643" s="111">
        <v>38938.6</v>
      </c>
      <c r="T3643" s="111">
        <v>6271.31</v>
      </c>
      <c r="U3643">
        <v>0.22420599999999999</v>
      </c>
      <c r="V3643">
        <v>36967.1</v>
      </c>
      <c r="W3643">
        <v>10197.200000000001</v>
      </c>
      <c r="X3643">
        <v>0.21134500000000001</v>
      </c>
      <c r="Y3643">
        <v>4518.92</v>
      </c>
      <c r="Z3643">
        <v>0</v>
      </c>
    </row>
    <row r="3644" spans="1:26"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1">
        <v>0</v>
      </c>
      <c r="S3644" s="111">
        <v>33902.5</v>
      </c>
      <c r="T3644" s="111">
        <v>2809.01</v>
      </c>
      <c r="U3644">
        <v>0.68885399999999997</v>
      </c>
      <c r="V3644">
        <v>35806.300000000003</v>
      </c>
      <c r="W3644">
        <v>15447.8</v>
      </c>
      <c r="X3644">
        <v>0.97405299999999995</v>
      </c>
      <c r="Y3644">
        <v>6327.62</v>
      </c>
      <c r="Z3644">
        <v>0</v>
      </c>
    </row>
    <row r="3645" spans="1:26"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1">
        <v>0</v>
      </c>
      <c r="S3645" s="111">
        <v>27542.2</v>
      </c>
      <c r="T3645" s="111">
        <v>1851.74</v>
      </c>
      <c r="U3645">
        <v>1.27214</v>
      </c>
      <c r="V3645">
        <v>36999.4</v>
      </c>
      <c r="W3645">
        <v>19329.5</v>
      </c>
      <c r="X3645">
        <v>1.9670300000000001</v>
      </c>
      <c r="Y3645">
        <v>0</v>
      </c>
      <c r="Z3645">
        <v>924.39400000000001</v>
      </c>
    </row>
    <row r="3646" spans="1:26"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1">
        <v>0</v>
      </c>
      <c r="S3646" s="111">
        <v>27835.8</v>
      </c>
      <c r="T3646" s="111">
        <v>654.84400000000005</v>
      </c>
      <c r="U3646">
        <v>2.6617899999999999</v>
      </c>
      <c r="V3646">
        <v>36616</v>
      </c>
      <c r="W3646">
        <v>32032.5</v>
      </c>
      <c r="X3646">
        <v>2.84395</v>
      </c>
      <c r="Y3646">
        <v>0</v>
      </c>
      <c r="Z3646">
        <v>2392.0300000000002</v>
      </c>
    </row>
    <row r="3647" spans="1:26"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1">
        <v>0</v>
      </c>
      <c r="S3647" s="111">
        <v>31638</v>
      </c>
      <c r="T3647" s="111">
        <v>1468.01</v>
      </c>
      <c r="U3647">
        <v>3.33941</v>
      </c>
      <c r="V3647">
        <v>37785.800000000003</v>
      </c>
      <c r="W3647">
        <v>38509.1</v>
      </c>
      <c r="X3647">
        <v>3.5135399999999999</v>
      </c>
      <c r="Y3647">
        <v>0</v>
      </c>
      <c r="Z3647">
        <v>4967.83</v>
      </c>
    </row>
    <row r="3648" spans="1:26"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1">
        <v>747.46100000000001</v>
      </c>
      <c r="S3648" s="111">
        <v>22772.400000000001</v>
      </c>
      <c r="T3648" s="111">
        <v>2429.41</v>
      </c>
      <c r="U3648">
        <v>3.8053900000000001</v>
      </c>
      <c r="V3648">
        <v>38027.300000000003</v>
      </c>
      <c r="W3648">
        <v>39741.699999999997</v>
      </c>
      <c r="X3648">
        <v>3.9456000000000002</v>
      </c>
      <c r="Y3648">
        <v>528.47400000000005</v>
      </c>
      <c r="Z3648">
        <v>6054.67</v>
      </c>
    </row>
    <row r="3649" spans="1:26"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1">
        <v>4429.05</v>
      </c>
      <c r="S3649" s="111">
        <v>28249.7</v>
      </c>
      <c r="T3649" s="111">
        <v>6393.41</v>
      </c>
      <c r="U3649">
        <v>4.0055899999999998</v>
      </c>
      <c r="V3649">
        <v>39779.300000000003</v>
      </c>
      <c r="W3649">
        <v>40053.4</v>
      </c>
      <c r="X3649">
        <v>4.1388299999999996</v>
      </c>
      <c r="Y3649">
        <v>1993.81</v>
      </c>
      <c r="Z3649">
        <v>7601.09</v>
      </c>
    </row>
    <row r="3650" spans="1:26"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1">
        <v>3391.56</v>
      </c>
      <c r="S3650" s="111">
        <v>38838.9</v>
      </c>
      <c r="T3650" s="111">
        <v>24243.3</v>
      </c>
      <c r="U3650">
        <v>3.47079</v>
      </c>
      <c r="V3650">
        <v>40053.4</v>
      </c>
      <c r="W3650">
        <v>40053.4</v>
      </c>
      <c r="X3650">
        <v>4.1157300000000001</v>
      </c>
      <c r="Y3650">
        <v>9406.02</v>
      </c>
      <c r="Z3650">
        <v>15097.3</v>
      </c>
    </row>
    <row r="3651" spans="1:26"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1">
        <v>772.73199999999997</v>
      </c>
      <c r="S3651" s="111">
        <v>36011.9</v>
      </c>
      <c r="T3651" s="111">
        <v>23831.8</v>
      </c>
      <c r="U3651">
        <v>2.9964200000000001</v>
      </c>
      <c r="V3651">
        <v>40053.4</v>
      </c>
      <c r="W3651">
        <v>40053.4</v>
      </c>
      <c r="X3651">
        <v>3.8643299999999998</v>
      </c>
      <c r="Y3651">
        <v>455.31599999999997</v>
      </c>
      <c r="Z3651">
        <v>37159.800000000003</v>
      </c>
    </row>
    <row r="3652" spans="1:26"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1">
        <v>0</v>
      </c>
      <c r="S3652" s="111">
        <v>14624.7</v>
      </c>
      <c r="T3652" s="111">
        <v>35669.300000000003</v>
      </c>
      <c r="U3652">
        <v>2.3972600000000002</v>
      </c>
      <c r="V3652">
        <v>40053.4</v>
      </c>
      <c r="W3652">
        <v>40053.4</v>
      </c>
      <c r="X3652">
        <v>3.3910900000000002</v>
      </c>
      <c r="Y3652">
        <v>31011</v>
      </c>
      <c r="Z3652">
        <v>38179.5</v>
      </c>
    </row>
    <row r="3653" spans="1:26"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1">
        <v>0</v>
      </c>
      <c r="S3653" s="111">
        <v>23067.4</v>
      </c>
      <c r="T3653" s="111">
        <v>39433.300000000003</v>
      </c>
      <c r="U3653">
        <v>2.0090599999999998</v>
      </c>
      <c r="V3653">
        <v>40053.4</v>
      </c>
      <c r="W3653">
        <v>40053.4</v>
      </c>
      <c r="X3653">
        <v>2.6932200000000002</v>
      </c>
      <c r="Y3653">
        <v>0</v>
      </c>
      <c r="Z3653">
        <v>39521.599999999999</v>
      </c>
    </row>
    <row r="3654" spans="1:26"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1">
        <v>0</v>
      </c>
      <c r="S3654" s="111">
        <v>27476.400000000001</v>
      </c>
      <c r="T3654" s="111">
        <v>39687.300000000003</v>
      </c>
      <c r="U3654">
        <v>1.55755</v>
      </c>
      <c r="V3654">
        <v>40053.4</v>
      </c>
      <c r="W3654">
        <v>40053.4</v>
      </c>
      <c r="X3654">
        <v>1.80914</v>
      </c>
      <c r="Y3654">
        <v>0</v>
      </c>
      <c r="Z3654">
        <v>39268.1</v>
      </c>
    </row>
    <row r="3655" spans="1:26"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1">
        <v>2029.05</v>
      </c>
      <c r="S3655" s="111">
        <v>31972.400000000001</v>
      </c>
      <c r="T3655" s="111">
        <v>39933.699999999997</v>
      </c>
      <c r="U3655">
        <v>0.84858900000000004</v>
      </c>
      <c r="V3655">
        <v>39679.5</v>
      </c>
      <c r="W3655">
        <v>40053.4</v>
      </c>
      <c r="X3655">
        <v>0.83883099999999999</v>
      </c>
      <c r="Y3655">
        <v>18164.900000000001</v>
      </c>
      <c r="Z3655">
        <v>39734.699999999997</v>
      </c>
    </row>
    <row r="3656" spans="1:26"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1">
        <v>9608.6200000000008</v>
      </c>
      <c r="S3656" s="111">
        <v>21710.400000000001</v>
      </c>
      <c r="T3656" s="111">
        <v>39000.1</v>
      </c>
      <c r="U3656">
        <v>0.20597399999999999</v>
      </c>
      <c r="V3656">
        <v>40053.4</v>
      </c>
      <c r="W3656">
        <v>40053.4</v>
      </c>
      <c r="X3656">
        <v>0.147035</v>
      </c>
      <c r="Y3656">
        <v>32248.5</v>
      </c>
      <c r="Z3656">
        <v>34105.599999999999</v>
      </c>
    </row>
    <row r="3657" spans="1:26"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1">
        <v>5560.24</v>
      </c>
      <c r="S3657" s="111">
        <v>16401.900000000001</v>
      </c>
      <c r="T3657" s="111">
        <v>32139.7</v>
      </c>
      <c r="U3657">
        <v>0</v>
      </c>
      <c r="V3657">
        <v>39188.5</v>
      </c>
      <c r="W3657">
        <v>40053.4</v>
      </c>
      <c r="X3657">
        <v>0</v>
      </c>
      <c r="Y3657">
        <v>7145.59</v>
      </c>
      <c r="Z3657">
        <v>30652.400000000001</v>
      </c>
    </row>
    <row r="3658" spans="1:26"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1">
        <v>0</v>
      </c>
      <c r="S3658" s="111">
        <v>17785.7</v>
      </c>
      <c r="T3658" s="111">
        <v>37294.400000000001</v>
      </c>
      <c r="U3658">
        <v>0</v>
      </c>
      <c r="V3658">
        <v>37125.800000000003</v>
      </c>
      <c r="W3658">
        <v>40053.4</v>
      </c>
      <c r="X3658">
        <v>0</v>
      </c>
      <c r="Y3658">
        <v>8124.03</v>
      </c>
      <c r="Z3658">
        <v>37980</v>
      </c>
    </row>
    <row r="3659" spans="1:26"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1">
        <v>721.91</v>
      </c>
      <c r="S3659" s="111">
        <v>28317.3</v>
      </c>
      <c r="T3659" s="111">
        <v>38444.6</v>
      </c>
      <c r="U3659">
        <v>0</v>
      </c>
      <c r="V3659">
        <v>33257.199999999997</v>
      </c>
      <c r="W3659">
        <v>40053.4</v>
      </c>
      <c r="X3659">
        <v>0</v>
      </c>
      <c r="Y3659">
        <v>37863.699999999997</v>
      </c>
      <c r="Z3659">
        <v>38542.199999999997</v>
      </c>
    </row>
    <row r="3660" spans="1:26"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1">
        <v>914.58299999999997</v>
      </c>
      <c r="S3660" s="111">
        <v>36189</v>
      </c>
      <c r="T3660" s="111">
        <v>39152.9</v>
      </c>
      <c r="U3660">
        <v>0</v>
      </c>
      <c r="V3660">
        <v>27878.400000000001</v>
      </c>
      <c r="W3660">
        <v>40053.4</v>
      </c>
      <c r="X3660">
        <v>0</v>
      </c>
      <c r="Y3660">
        <v>37132.800000000003</v>
      </c>
      <c r="Z3660">
        <v>37081.199999999997</v>
      </c>
    </row>
    <row r="3661" spans="1:26"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1">
        <v>803.16300000000001</v>
      </c>
      <c r="S3661" s="111">
        <v>38328.400000000001</v>
      </c>
      <c r="T3661" s="111">
        <v>37723.800000000003</v>
      </c>
      <c r="U3661">
        <v>0</v>
      </c>
      <c r="V3661">
        <v>15458.4</v>
      </c>
      <c r="W3661">
        <v>40053.4</v>
      </c>
      <c r="X3661">
        <v>0</v>
      </c>
      <c r="Y3661">
        <v>33840.1</v>
      </c>
      <c r="Z3661">
        <v>36381</v>
      </c>
    </row>
    <row r="3662" spans="1:26"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1">
        <v>520.38900000000001</v>
      </c>
      <c r="S3662" s="111">
        <v>38447.5</v>
      </c>
      <c r="T3662" s="111">
        <v>32544.3</v>
      </c>
      <c r="U3662">
        <v>0</v>
      </c>
      <c r="V3662">
        <v>3071.89</v>
      </c>
      <c r="W3662">
        <v>40053.4</v>
      </c>
      <c r="X3662">
        <v>0</v>
      </c>
      <c r="Y3662">
        <v>24267.7</v>
      </c>
      <c r="Z3662">
        <v>32969.300000000003</v>
      </c>
    </row>
    <row r="3663" spans="1:26"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1">
        <v>0</v>
      </c>
      <c r="S3663" s="111">
        <v>36999.800000000003</v>
      </c>
      <c r="T3663" s="111">
        <v>26275.9</v>
      </c>
      <c r="U3663">
        <v>0</v>
      </c>
      <c r="V3663">
        <v>589.36199999999997</v>
      </c>
      <c r="W3663">
        <v>40053.4</v>
      </c>
      <c r="X3663">
        <v>0</v>
      </c>
      <c r="Y3663">
        <v>15062.4</v>
      </c>
      <c r="Z3663">
        <v>22519.7</v>
      </c>
    </row>
    <row r="3664" spans="1:26"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1">
        <v>0</v>
      </c>
      <c r="S3664" s="111">
        <v>33261.199999999997</v>
      </c>
      <c r="T3664" s="111">
        <v>26895</v>
      </c>
      <c r="U3664">
        <v>0</v>
      </c>
      <c r="V3664">
        <v>1190.49</v>
      </c>
      <c r="W3664">
        <v>40053.4</v>
      </c>
      <c r="X3664">
        <v>0</v>
      </c>
      <c r="Y3664">
        <v>21547.7</v>
      </c>
      <c r="Z3664">
        <v>27009.9</v>
      </c>
    </row>
    <row r="3665" spans="1:26"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1">
        <v>0</v>
      </c>
      <c r="S3665" s="111">
        <v>28279.7</v>
      </c>
      <c r="T3665" s="111">
        <v>26302.7</v>
      </c>
      <c r="U3665">
        <v>0</v>
      </c>
      <c r="V3665">
        <v>667.27499999999998</v>
      </c>
      <c r="W3665">
        <v>40053.4</v>
      </c>
      <c r="X3665">
        <v>0</v>
      </c>
      <c r="Y3665">
        <v>25214.7</v>
      </c>
      <c r="Z3665">
        <v>28202.6</v>
      </c>
    </row>
    <row r="3666" spans="1:26"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1">
        <v>0</v>
      </c>
      <c r="S3666" s="111">
        <v>37943.300000000003</v>
      </c>
      <c r="T3666" s="111">
        <v>22427.9</v>
      </c>
      <c r="U3666">
        <v>0</v>
      </c>
      <c r="V3666">
        <v>1795.26</v>
      </c>
      <c r="W3666">
        <v>40053.4</v>
      </c>
      <c r="X3666">
        <v>2.802E-2</v>
      </c>
      <c r="Y3666">
        <v>21217.4</v>
      </c>
      <c r="Z3666">
        <v>27282.1</v>
      </c>
    </row>
    <row r="3667" spans="1:26"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1">
        <v>0</v>
      </c>
      <c r="S3667" s="111">
        <v>40014.400000000001</v>
      </c>
      <c r="T3667" s="111">
        <v>18490.7</v>
      </c>
      <c r="U3667">
        <v>0.22300600000000001</v>
      </c>
      <c r="V3667">
        <v>3471.41</v>
      </c>
      <c r="W3667">
        <v>39975.4</v>
      </c>
      <c r="X3667">
        <v>0.19250200000000001</v>
      </c>
      <c r="Y3667">
        <v>19920.099999999999</v>
      </c>
      <c r="Z3667">
        <v>36804</v>
      </c>
    </row>
    <row r="3668" spans="1:26"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1">
        <v>0</v>
      </c>
      <c r="S3668" s="111">
        <v>39618.1</v>
      </c>
      <c r="T3668" s="111">
        <v>26608.6</v>
      </c>
      <c r="U3668">
        <v>0.60445800000000005</v>
      </c>
      <c r="V3668">
        <v>12543.9</v>
      </c>
      <c r="W3668">
        <v>38302.6</v>
      </c>
      <c r="X3668">
        <v>0.96074000000000004</v>
      </c>
      <c r="Y3668">
        <v>19810</v>
      </c>
      <c r="Z3668">
        <v>36474.199999999997</v>
      </c>
    </row>
    <row r="3669" spans="1:26"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1">
        <v>0</v>
      </c>
      <c r="S3669" s="111">
        <v>38631.199999999997</v>
      </c>
      <c r="T3669" s="111">
        <v>26234.7</v>
      </c>
      <c r="U3669">
        <v>0.89386600000000005</v>
      </c>
      <c r="V3669">
        <v>20647.599999999999</v>
      </c>
      <c r="W3669">
        <v>36728.800000000003</v>
      </c>
      <c r="X3669">
        <v>1.9338299999999999</v>
      </c>
      <c r="Y3669">
        <v>18395</v>
      </c>
      <c r="Z3669">
        <v>33615</v>
      </c>
    </row>
    <row r="3670" spans="1:26"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1">
        <v>0</v>
      </c>
      <c r="S3670" s="111">
        <v>39170.400000000001</v>
      </c>
      <c r="T3670" s="111">
        <v>37038.800000000003</v>
      </c>
      <c r="U3670">
        <v>1.2683199999999999</v>
      </c>
      <c r="V3670">
        <v>23948.1</v>
      </c>
      <c r="W3670">
        <v>36370.1</v>
      </c>
      <c r="X3670">
        <v>2.7845499999999999</v>
      </c>
      <c r="Y3670">
        <v>14725.6</v>
      </c>
      <c r="Z3670">
        <v>24680.799999999999</v>
      </c>
    </row>
    <row r="3671" spans="1:26"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1">
        <v>1305.96</v>
      </c>
      <c r="S3671" s="111">
        <v>39644.300000000003</v>
      </c>
      <c r="T3671" s="111">
        <v>30109.5</v>
      </c>
      <c r="U3671">
        <v>0.86091499999999999</v>
      </c>
      <c r="V3671">
        <v>27892.6</v>
      </c>
      <c r="W3671">
        <v>31950.400000000001</v>
      </c>
      <c r="X3671">
        <v>3.4227300000000001</v>
      </c>
      <c r="Y3671">
        <v>13620.8</v>
      </c>
      <c r="Z3671">
        <v>14103.1</v>
      </c>
    </row>
    <row r="3672" spans="1:26"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1">
        <v>1486.43</v>
      </c>
      <c r="S3672" s="111">
        <v>40053.4</v>
      </c>
      <c r="T3672" s="111">
        <v>30040.6</v>
      </c>
      <c r="U3672">
        <v>2.4786999999999999</v>
      </c>
      <c r="V3672">
        <v>33900.699999999997</v>
      </c>
      <c r="W3672">
        <v>27425</v>
      </c>
      <c r="X3672">
        <v>3.8463799999999999</v>
      </c>
      <c r="Y3672">
        <v>8318.9</v>
      </c>
      <c r="Z3672">
        <v>13880.8</v>
      </c>
    </row>
    <row r="3673" spans="1:26"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1">
        <v>0</v>
      </c>
      <c r="S3673" s="111">
        <v>40053.4</v>
      </c>
      <c r="T3673" s="111">
        <v>37384.9</v>
      </c>
      <c r="U3673">
        <v>3.0427200000000001</v>
      </c>
      <c r="V3673">
        <v>37223.1</v>
      </c>
      <c r="W3673">
        <v>22151.1</v>
      </c>
      <c r="X3673">
        <v>4.0384900000000004</v>
      </c>
      <c r="Y3673">
        <v>10141.299999999999</v>
      </c>
      <c r="Z3673">
        <v>9529.51</v>
      </c>
    </row>
    <row r="3674" spans="1:26"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1">
        <v>0</v>
      </c>
      <c r="S3674" s="111">
        <v>39928.199999999997</v>
      </c>
      <c r="T3674" s="111">
        <v>39880.9</v>
      </c>
      <c r="U3674">
        <v>2.5217999999999998</v>
      </c>
      <c r="V3674">
        <v>37409.5</v>
      </c>
      <c r="W3674">
        <v>17416.7</v>
      </c>
      <c r="X3674">
        <v>4.0234300000000003</v>
      </c>
      <c r="Y3674">
        <v>5458.8</v>
      </c>
      <c r="Z3674">
        <v>5128.79</v>
      </c>
    </row>
    <row r="3675" spans="1:26"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1">
        <v>0</v>
      </c>
      <c r="S3675" s="111">
        <v>39801</v>
      </c>
      <c r="T3675" s="111">
        <v>40053.4</v>
      </c>
      <c r="U3675">
        <v>2.5464000000000002</v>
      </c>
      <c r="V3675">
        <v>39026.800000000003</v>
      </c>
      <c r="W3675">
        <v>9364.75</v>
      </c>
      <c r="X3675">
        <v>3.7566999999999999</v>
      </c>
      <c r="Y3675">
        <v>4405.63</v>
      </c>
      <c r="Z3675">
        <v>12090.6</v>
      </c>
    </row>
    <row r="3676" spans="1:26"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1">
        <v>0</v>
      </c>
      <c r="S3676" s="111">
        <v>40053.4</v>
      </c>
      <c r="T3676" s="111">
        <v>40053.4</v>
      </c>
      <c r="U3676">
        <v>1.6389199999999999</v>
      </c>
      <c r="V3676">
        <v>39131.1</v>
      </c>
      <c r="W3676">
        <v>7352.36</v>
      </c>
      <c r="X3676">
        <v>3.2701500000000001</v>
      </c>
      <c r="Y3676">
        <v>4614.22</v>
      </c>
      <c r="Z3676">
        <v>16686.3</v>
      </c>
    </row>
    <row r="3677" spans="1:26"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1">
        <v>0</v>
      </c>
      <c r="S3677" s="111">
        <v>39995.9</v>
      </c>
      <c r="T3677" s="111">
        <v>40053.4</v>
      </c>
      <c r="U3677">
        <v>1.7889699999999999</v>
      </c>
      <c r="V3677">
        <v>39338.1</v>
      </c>
      <c r="W3677">
        <v>8158.97</v>
      </c>
      <c r="X3677">
        <v>2.5726599999999999</v>
      </c>
      <c r="Y3677">
        <v>5231.8100000000004</v>
      </c>
      <c r="Z3677">
        <v>20566.599999999999</v>
      </c>
    </row>
    <row r="3678" spans="1:26"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1">
        <v>0</v>
      </c>
      <c r="S3678" s="111">
        <v>39464.1</v>
      </c>
      <c r="T3678" s="111">
        <v>40053.4</v>
      </c>
      <c r="U3678">
        <v>1.18611</v>
      </c>
      <c r="V3678">
        <v>38470.699999999997</v>
      </c>
      <c r="W3678">
        <v>6342.45</v>
      </c>
      <c r="X3678">
        <v>1.7136899999999999</v>
      </c>
      <c r="Y3678">
        <v>4262.6899999999996</v>
      </c>
      <c r="Z3678">
        <v>29244</v>
      </c>
    </row>
    <row r="3679" spans="1:26"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1">
        <v>0</v>
      </c>
      <c r="S3679" s="111">
        <v>38708.199999999997</v>
      </c>
      <c r="T3679" s="111">
        <v>40053.4</v>
      </c>
      <c r="U3679">
        <v>0.64805400000000002</v>
      </c>
      <c r="V3679">
        <v>37269.199999999997</v>
      </c>
      <c r="W3679">
        <v>4978.7</v>
      </c>
      <c r="X3679">
        <v>0.80571599999999999</v>
      </c>
      <c r="Y3679">
        <v>5403.36</v>
      </c>
      <c r="Z3679">
        <v>31206.5</v>
      </c>
    </row>
    <row r="3680" spans="1:26"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1">
        <v>0</v>
      </c>
      <c r="S3680" s="111">
        <v>39796.6</v>
      </c>
      <c r="T3680" s="111">
        <v>40053.4</v>
      </c>
      <c r="U3680">
        <v>0.22684499999999999</v>
      </c>
      <c r="V3680">
        <v>37972.6</v>
      </c>
      <c r="W3680">
        <v>7550.82</v>
      </c>
      <c r="X3680">
        <v>0.17222199999999999</v>
      </c>
      <c r="Y3680">
        <v>5838.53</v>
      </c>
      <c r="Z3680">
        <v>34091.699999999997</v>
      </c>
    </row>
    <row r="3681" spans="1:26"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1">
        <v>763.71</v>
      </c>
      <c r="S3681" s="111">
        <v>40053.4</v>
      </c>
      <c r="T3681" s="111">
        <v>40053.4</v>
      </c>
      <c r="U3681">
        <v>0</v>
      </c>
      <c r="V3681">
        <v>38749.300000000003</v>
      </c>
      <c r="W3681">
        <v>10990.6</v>
      </c>
      <c r="X3681">
        <v>0</v>
      </c>
      <c r="Y3681">
        <v>6419.19</v>
      </c>
      <c r="Z3681">
        <v>27779.1</v>
      </c>
    </row>
    <row r="3682" spans="1:26"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1">
        <v>1440.37</v>
      </c>
      <c r="S3682" s="111">
        <v>40053.4</v>
      </c>
      <c r="T3682" s="111">
        <v>40053.4</v>
      </c>
      <c r="U3682">
        <v>0</v>
      </c>
      <c r="V3682">
        <v>39896.699999999997</v>
      </c>
      <c r="W3682">
        <v>16274.3</v>
      </c>
      <c r="X3682">
        <v>0</v>
      </c>
      <c r="Y3682">
        <v>8266.4</v>
      </c>
      <c r="Z3682">
        <v>20629</v>
      </c>
    </row>
    <row r="3683" spans="1:26"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1">
        <v>1677.28</v>
      </c>
      <c r="S3683" s="111">
        <v>40053.4</v>
      </c>
      <c r="T3683" s="111">
        <v>40053.4</v>
      </c>
      <c r="U3683">
        <v>0</v>
      </c>
      <c r="V3683">
        <v>40053.4</v>
      </c>
      <c r="W3683">
        <v>14086.9</v>
      </c>
      <c r="X3683">
        <v>0</v>
      </c>
      <c r="Y3683">
        <v>7135.16</v>
      </c>
      <c r="Z3683">
        <v>8118.95</v>
      </c>
    </row>
    <row r="3684" spans="1:26"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1">
        <v>975.755</v>
      </c>
      <c r="S3684" s="111">
        <v>40053.4</v>
      </c>
      <c r="T3684" s="111">
        <v>40053.4</v>
      </c>
      <c r="U3684">
        <v>0</v>
      </c>
      <c r="V3684">
        <v>39541.199999999997</v>
      </c>
      <c r="W3684">
        <v>12581.3</v>
      </c>
      <c r="X3684">
        <v>0</v>
      </c>
      <c r="Y3684">
        <v>3257.06</v>
      </c>
      <c r="Z3684">
        <v>1809.78</v>
      </c>
    </row>
    <row r="3685" spans="1:26"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1">
        <v>0</v>
      </c>
      <c r="S3685" s="111">
        <v>40053.4</v>
      </c>
      <c r="T3685" s="111">
        <v>39981.9</v>
      </c>
      <c r="U3685">
        <v>0</v>
      </c>
      <c r="V3685">
        <v>39414.300000000003</v>
      </c>
      <c r="W3685">
        <v>10806.6</v>
      </c>
      <c r="X3685">
        <v>0</v>
      </c>
      <c r="Y3685">
        <v>128.566</v>
      </c>
      <c r="Z3685">
        <v>2037.64</v>
      </c>
    </row>
    <row r="3686" spans="1:26"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1">
        <v>0</v>
      </c>
      <c r="S3686" s="111">
        <v>40053.4</v>
      </c>
      <c r="T3686" s="111">
        <v>39053.800000000003</v>
      </c>
      <c r="U3686">
        <v>0</v>
      </c>
      <c r="V3686">
        <v>37751.800000000003</v>
      </c>
      <c r="W3686">
        <v>13204.2</v>
      </c>
      <c r="X3686">
        <v>0</v>
      </c>
      <c r="Y3686">
        <v>0</v>
      </c>
      <c r="Z3686">
        <v>1035.3800000000001</v>
      </c>
    </row>
    <row r="3687" spans="1:26"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1">
        <v>1787.8</v>
      </c>
      <c r="S3687" s="111">
        <v>40053.4</v>
      </c>
      <c r="T3687" s="111">
        <v>36885.4</v>
      </c>
      <c r="U3687">
        <v>0</v>
      </c>
      <c r="V3687">
        <v>32590.1</v>
      </c>
      <c r="W3687">
        <v>9881.7099999999991</v>
      </c>
      <c r="X3687">
        <v>0</v>
      </c>
      <c r="Y3687">
        <v>0</v>
      </c>
      <c r="Z3687">
        <v>0</v>
      </c>
    </row>
    <row r="3688" spans="1:26"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1">
        <v>2220.08</v>
      </c>
      <c r="S3688" s="111">
        <v>40053.4</v>
      </c>
      <c r="T3688" s="111">
        <v>28099.599999999999</v>
      </c>
      <c r="U3688">
        <v>0</v>
      </c>
      <c r="V3688">
        <v>30695.5</v>
      </c>
      <c r="W3688">
        <v>5261.11</v>
      </c>
      <c r="X3688">
        <v>0</v>
      </c>
      <c r="Y3688">
        <v>0</v>
      </c>
      <c r="Z3688">
        <v>0</v>
      </c>
    </row>
    <row r="3689" spans="1:26"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1">
        <v>3563.05</v>
      </c>
      <c r="S3689" s="111">
        <v>40053.4</v>
      </c>
      <c r="T3689" s="111">
        <v>20662.900000000001</v>
      </c>
      <c r="U3689">
        <v>0</v>
      </c>
      <c r="V3689">
        <v>33036.699999999997</v>
      </c>
      <c r="W3689">
        <v>3384.96</v>
      </c>
      <c r="X3689">
        <v>0</v>
      </c>
      <c r="Y3689">
        <v>0</v>
      </c>
      <c r="Z3689">
        <v>0</v>
      </c>
    </row>
    <row r="3690" spans="1:26"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1">
        <v>3045.32</v>
      </c>
      <c r="S3690" s="111">
        <v>40053.4</v>
      </c>
      <c r="T3690" s="111">
        <v>7441.09</v>
      </c>
      <c r="U3690">
        <v>0</v>
      </c>
      <c r="V3690">
        <v>33561.4</v>
      </c>
      <c r="W3690">
        <v>1504.43</v>
      </c>
      <c r="X3690">
        <v>4.5626599999999996E-3</v>
      </c>
      <c r="Y3690">
        <v>0</v>
      </c>
      <c r="Z3690">
        <v>346.15</v>
      </c>
    </row>
    <row r="3691" spans="1:26"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1">
        <v>2572.34</v>
      </c>
      <c r="S3691" s="111">
        <v>40053.4</v>
      </c>
      <c r="T3691" s="111">
        <v>1146.47</v>
      </c>
      <c r="U3691">
        <v>0.165601</v>
      </c>
      <c r="V3691">
        <v>33500.800000000003</v>
      </c>
      <c r="W3691">
        <v>9.0551200000000005</v>
      </c>
      <c r="X3691">
        <v>0.123566</v>
      </c>
      <c r="Y3691">
        <v>0</v>
      </c>
      <c r="Z3691">
        <v>5512.9</v>
      </c>
    </row>
    <row r="3692" spans="1:26"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1">
        <v>2686.52</v>
      </c>
      <c r="S3692" s="111">
        <v>40053.4</v>
      </c>
      <c r="T3692" s="111">
        <v>3770.79</v>
      </c>
      <c r="U3692">
        <v>0.85236900000000004</v>
      </c>
      <c r="V3692">
        <v>38358.800000000003</v>
      </c>
      <c r="W3692">
        <v>0</v>
      </c>
      <c r="X3692">
        <v>0.30929400000000001</v>
      </c>
      <c r="Y3692">
        <v>310.15100000000001</v>
      </c>
      <c r="Z3692">
        <v>5848.89</v>
      </c>
    </row>
    <row r="3693" spans="1:26"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1">
        <v>605.90200000000004</v>
      </c>
      <c r="S3693" s="111">
        <v>39532.699999999997</v>
      </c>
      <c r="T3693" s="111">
        <v>0</v>
      </c>
      <c r="U3693">
        <v>1.7949299999999999</v>
      </c>
      <c r="V3693">
        <v>38282.5</v>
      </c>
      <c r="W3693">
        <v>0</v>
      </c>
      <c r="X3693">
        <v>0.95811999999999997</v>
      </c>
      <c r="Y3693">
        <v>0</v>
      </c>
      <c r="Z3693">
        <v>7040.48</v>
      </c>
    </row>
    <row r="3694" spans="1:26"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1">
        <v>464.75700000000001</v>
      </c>
      <c r="S3694" s="111">
        <v>38268.9</v>
      </c>
      <c r="T3694" s="111">
        <v>0</v>
      </c>
      <c r="U3694">
        <v>2.60141</v>
      </c>
      <c r="V3694">
        <v>36842.9</v>
      </c>
      <c r="W3694">
        <v>0</v>
      </c>
      <c r="X3694">
        <v>0.48640099999999997</v>
      </c>
      <c r="Y3694">
        <v>0</v>
      </c>
      <c r="Z3694">
        <v>6947.85</v>
      </c>
    </row>
    <row r="3695" spans="1:26"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1">
        <v>396.86700000000002</v>
      </c>
      <c r="S3695" s="111">
        <v>39376.6</v>
      </c>
      <c r="T3695" s="111">
        <v>0</v>
      </c>
      <c r="U3695">
        <v>3.2139500000000001</v>
      </c>
      <c r="V3695">
        <v>30022.9</v>
      </c>
      <c r="W3695">
        <v>0</v>
      </c>
      <c r="X3695">
        <v>2.8946200000000002</v>
      </c>
      <c r="Y3695">
        <v>173.93600000000001</v>
      </c>
      <c r="Z3695">
        <v>4106.49</v>
      </c>
    </row>
    <row r="3696" spans="1:26"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1">
        <v>2485.25</v>
      </c>
      <c r="S3696" s="111">
        <v>38136</v>
      </c>
      <c r="T3696" s="111">
        <v>105.486</v>
      </c>
      <c r="U3696">
        <v>3.6391200000000001</v>
      </c>
      <c r="V3696">
        <v>33074.699999999997</v>
      </c>
      <c r="W3696">
        <v>32.032400000000003</v>
      </c>
      <c r="X3696">
        <v>3.7144900000000001</v>
      </c>
      <c r="Y3696">
        <v>0</v>
      </c>
      <c r="Z3696">
        <v>2000.58</v>
      </c>
    </row>
    <row r="3697" spans="1:26"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1">
        <v>5362.36</v>
      </c>
      <c r="S3697" s="111">
        <v>38931.4</v>
      </c>
      <c r="T3697" s="111">
        <v>0</v>
      </c>
      <c r="U3697">
        <v>3.8449200000000001</v>
      </c>
      <c r="V3697">
        <v>29371.599999999999</v>
      </c>
      <c r="W3697">
        <v>0</v>
      </c>
      <c r="X3697">
        <v>3.5262799999999999</v>
      </c>
      <c r="Y3697">
        <v>1125.77</v>
      </c>
      <c r="Z3697">
        <v>666.28</v>
      </c>
    </row>
    <row r="3698" spans="1:26"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1">
        <v>11336.2</v>
      </c>
      <c r="S3698" s="111">
        <v>39289.599999999999</v>
      </c>
      <c r="T3698" s="111">
        <v>3040.62</v>
      </c>
      <c r="U3698">
        <v>3.82633</v>
      </c>
      <c r="V3698">
        <v>30858.7</v>
      </c>
      <c r="W3698">
        <v>0</v>
      </c>
      <c r="X3698">
        <v>3.9161199999999998</v>
      </c>
      <c r="Y3698">
        <v>0</v>
      </c>
      <c r="Z3698">
        <v>578.28599999999994</v>
      </c>
    </row>
    <row r="3699" spans="1:26"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1">
        <v>7167.06</v>
      </c>
      <c r="S3699" s="111">
        <v>39440.1</v>
      </c>
      <c r="T3699" s="111">
        <v>2121.34</v>
      </c>
      <c r="U3699">
        <v>3.6069800000000001</v>
      </c>
      <c r="V3699">
        <v>31450.6</v>
      </c>
      <c r="W3699">
        <v>1002.27</v>
      </c>
      <c r="X3699">
        <v>3.1597300000000001</v>
      </c>
      <c r="Y3699">
        <v>0</v>
      </c>
      <c r="Z3699">
        <v>2008.86</v>
      </c>
    </row>
    <row r="3700" spans="1:26"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1">
        <v>3026.02</v>
      </c>
      <c r="S3700" s="111">
        <v>39277.5</v>
      </c>
      <c r="T3700" s="111">
        <v>0</v>
      </c>
      <c r="U3700">
        <v>3.21482</v>
      </c>
      <c r="V3700">
        <v>36565.9</v>
      </c>
      <c r="W3700">
        <v>2473.1799999999998</v>
      </c>
      <c r="X3700">
        <v>2.9332799999999999</v>
      </c>
      <c r="Y3700">
        <v>0</v>
      </c>
      <c r="Z3700">
        <v>4645.3100000000004</v>
      </c>
    </row>
    <row r="3701" spans="1:26"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1">
        <v>1527.28</v>
      </c>
      <c r="S3701" s="111">
        <v>39429.4</v>
      </c>
      <c r="T3701" s="111">
        <v>0</v>
      </c>
      <c r="U3701">
        <v>2.6154199999999999</v>
      </c>
      <c r="V3701">
        <v>38393.800000000003</v>
      </c>
      <c r="W3701">
        <v>10866.2</v>
      </c>
      <c r="X3701">
        <v>2.3932000000000002</v>
      </c>
      <c r="Y3701">
        <v>0</v>
      </c>
      <c r="Z3701">
        <v>3820.88</v>
      </c>
    </row>
    <row r="3702" spans="1:26"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1">
        <v>300.47399999999999</v>
      </c>
      <c r="S3702" s="111">
        <v>40053.4</v>
      </c>
      <c r="T3702" s="111">
        <v>547.74</v>
      </c>
      <c r="U3702">
        <v>1.80918</v>
      </c>
      <c r="V3702">
        <v>39158.400000000001</v>
      </c>
      <c r="W3702">
        <v>13147.4</v>
      </c>
      <c r="X3702">
        <v>1.3016799999999999</v>
      </c>
      <c r="Y3702">
        <v>0</v>
      </c>
      <c r="Z3702">
        <v>4691.68</v>
      </c>
    </row>
    <row r="3703" spans="1:26"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1">
        <v>0</v>
      </c>
      <c r="S3703" s="111">
        <v>40053.4</v>
      </c>
      <c r="T3703" s="111">
        <v>1963.9</v>
      </c>
      <c r="U3703">
        <v>0.87022100000000002</v>
      </c>
      <c r="V3703">
        <v>39508.9</v>
      </c>
      <c r="W3703">
        <v>15842.8</v>
      </c>
      <c r="X3703">
        <v>9.5816799999999994E-2</v>
      </c>
      <c r="Y3703">
        <v>0</v>
      </c>
      <c r="Z3703">
        <v>2800.27</v>
      </c>
    </row>
    <row r="3704" spans="1:26"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1">
        <v>0</v>
      </c>
      <c r="S3704" s="111">
        <v>40053.4</v>
      </c>
      <c r="T3704" s="111">
        <v>0</v>
      </c>
      <c r="U3704">
        <v>0.15798599999999999</v>
      </c>
      <c r="V3704">
        <v>39393.800000000003</v>
      </c>
      <c r="W3704">
        <v>12575.1</v>
      </c>
      <c r="X3704">
        <v>3.7084899999999997E-2</v>
      </c>
      <c r="Y3704">
        <v>0</v>
      </c>
      <c r="Z3704">
        <v>2855.81</v>
      </c>
    </row>
    <row r="3705" spans="1:26"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1">
        <v>0</v>
      </c>
      <c r="S3705" s="111">
        <v>40053.4</v>
      </c>
      <c r="T3705" s="111">
        <v>0</v>
      </c>
      <c r="U3705">
        <v>0</v>
      </c>
      <c r="V3705">
        <v>39398.1</v>
      </c>
      <c r="W3705">
        <v>19704</v>
      </c>
      <c r="X3705">
        <v>0</v>
      </c>
      <c r="Y3705">
        <v>0</v>
      </c>
      <c r="Z3705">
        <v>1257.8499999999999</v>
      </c>
    </row>
    <row r="3706" spans="1:26"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1">
        <v>0</v>
      </c>
      <c r="S3706" s="111">
        <v>39721.300000000003</v>
      </c>
      <c r="T3706" s="111">
        <v>0</v>
      </c>
      <c r="U3706">
        <v>0</v>
      </c>
      <c r="V3706">
        <v>39813.4</v>
      </c>
      <c r="W3706">
        <v>18336.2</v>
      </c>
      <c r="X3706">
        <v>0</v>
      </c>
      <c r="Y3706">
        <v>0</v>
      </c>
      <c r="Z3706">
        <v>2633.92</v>
      </c>
    </row>
    <row r="3707" spans="1:26"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1">
        <v>0</v>
      </c>
      <c r="S3707" s="111">
        <v>40053.4</v>
      </c>
      <c r="T3707" s="111">
        <v>3144.51</v>
      </c>
      <c r="U3707">
        <v>0</v>
      </c>
      <c r="V3707">
        <v>39633.4</v>
      </c>
      <c r="W3707">
        <v>34054.300000000003</v>
      </c>
      <c r="X3707">
        <v>0</v>
      </c>
      <c r="Y3707">
        <v>8881.4500000000007</v>
      </c>
      <c r="Z3707">
        <v>603.80200000000002</v>
      </c>
    </row>
    <row r="3708" spans="1:26"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1">
        <v>0</v>
      </c>
      <c r="S3708" s="111">
        <v>40053.4</v>
      </c>
      <c r="T3708" s="111">
        <v>13438</v>
      </c>
      <c r="U3708">
        <v>0</v>
      </c>
      <c r="V3708">
        <v>37496.800000000003</v>
      </c>
      <c r="W3708">
        <v>31403.4</v>
      </c>
      <c r="X3708">
        <v>0</v>
      </c>
      <c r="Y3708">
        <v>14839.1</v>
      </c>
      <c r="Z3708">
        <v>0</v>
      </c>
    </row>
    <row r="3709" spans="1:26"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1">
        <v>0</v>
      </c>
      <c r="S3709" s="111">
        <v>40053.4</v>
      </c>
      <c r="T3709" s="111">
        <v>31931.200000000001</v>
      </c>
      <c r="U3709">
        <v>0</v>
      </c>
      <c r="V3709">
        <v>37683.199999999997</v>
      </c>
      <c r="W3709">
        <v>19001.8</v>
      </c>
      <c r="X3709">
        <v>0</v>
      </c>
      <c r="Y3709">
        <v>19995.5</v>
      </c>
      <c r="Z3709">
        <v>0</v>
      </c>
    </row>
    <row r="3710" spans="1:26"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1">
        <v>0</v>
      </c>
      <c r="S3710" s="111">
        <v>40053.4</v>
      </c>
      <c r="T3710" s="111">
        <v>26164.2</v>
      </c>
      <c r="U3710">
        <v>0</v>
      </c>
      <c r="V3710">
        <v>36199.5</v>
      </c>
      <c r="W3710">
        <v>7033.7</v>
      </c>
      <c r="X3710">
        <v>0</v>
      </c>
      <c r="Y3710">
        <v>19890.8</v>
      </c>
      <c r="Z3710">
        <v>0</v>
      </c>
    </row>
    <row r="3711" spans="1:26"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1">
        <v>0</v>
      </c>
      <c r="S3711" s="111">
        <v>40053.4</v>
      </c>
      <c r="T3711" s="111">
        <v>8032.88</v>
      </c>
      <c r="U3711">
        <v>0</v>
      </c>
      <c r="V3711">
        <v>35801.4</v>
      </c>
      <c r="W3711">
        <v>722.87</v>
      </c>
      <c r="X3711">
        <v>0</v>
      </c>
      <c r="Y3711">
        <v>17209.599999999999</v>
      </c>
      <c r="Z3711">
        <v>392.625</v>
      </c>
    </row>
    <row r="3712" spans="1:26"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1">
        <v>0</v>
      </c>
      <c r="S3712" s="111">
        <v>40053.4</v>
      </c>
      <c r="T3712" s="111">
        <v>12811</v>
      </c>
      <c r="U3712">
        <v>0</v>
      </c>
      <c r="V3712">
        <v>36834.6</v>
      </c>
      <c r="W3712">
        <v>610.35699999999997</v>
      </c>
      <c r="X3712">
        <v>0</v>
      </c>
      <c r="Y3712">
        <v>11192.9</v>
      </c>
      <c r="Z3712">
        <v>0</v>
      </c>
    </row>
    <row r="3713" spans="1:26"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1">
        <v>0</v>
      </c>
      <c r="S3713" s="111">
        <v>40053.4</v>
      </c>
      <c r="T3713" s="111">
        <v>11021</v>
      </c>
      <c r="U3713">
        <v>0</v>
      </c>
      <c r="V3713">
        <v>34978.5</v>
      </c>
      <c r="W3713">
        <v>5331.42</v>
      </c>
      <c r="X3713">
        <v>0</v>
      </c>
      <c r="Y3713">
        <v>2056.2199999999998</v>
      </c>
      <c r="Z3713">
        <v>0</v>
      </c>
    </row>
    <row r="3714" spans="1:26"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1">
        <v>0</v>
      </c>
      <c r="S3714" s="111">
        <v>40053.4</v>
      </c>
      <c r="T3714" s="111">
        <v>9095.81</v>
      </c>
      <c r="U3714">
        <v>0</v>
      </c>
      <c r="V3714">
        <v>35704.400000000001</v>
      </c>
      <c r="W3714">
        <v>3516.11</v>
      </c>
      <c r="X3714">
        <v>2.5052899999999999E-2</v>
      </c>
      <c r="Y3714">
        <v>11226.6</v>
      </c>
      <c r="Z3714">
        <v>0</v>
      </c>
    </row>
    <row r="3715" spans="1:26"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1">
        <v>0</v>
      </c>
      <c r="S3715" s="111">
        <v>40053.4</v>
      </c>
      <c r="T3715" s="111">
        <v>7311.51</v>
      </c>
      <c r="U3715">
        <v>0.158606</v>
      </c>
      <c r="V3715">
        <v>35470.9</v>
      </c>
      <c r="W3715">
        <v>1907.86</v>
      </c>
      <c r="X3715">
        <v>0.206321</v>
      </c>
      <c r="Y3715">
        <v>1434.75</v>
      </c>
      <c r="Z3715">
        <v>0</v>
      </c>
    </row>
    <row r="3716" spans="1:26"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1">
        <v>0</v>
      </c>
      <c r="S3716" s="111">
        <v>40053.4</v>
      </c>
      <c r="T3716" s="111">
        <v>944.74800000000005</v>
      </c>
      <c r="U3716">
        <v>0.87333700000000003</v>
      </c>
      <c r="V3716">
        <v>35463.699999999997</v>
      </c>
      <c r="W3716">
        <v>1892.38</v>
      </c>
      <c r="X3716">
        <v>0.94653900000000002</v>
      </c>
      <c r="Y3716">
        <v>1187.83</v>
      </c>
      <c r="Z3716">
        <v>0</v>
      </c>
    </row>
    <row r="3717" spans="1:26"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1">
        <v>0</v>
      </c>
      <c r="S3717" s="111">
        <v>40053.4</v>
      </c>
      <c r="T3717" s="111">
        <v>0</v>
      </c>
      <c r="U3717">
        <v>1.8394699999999999</v>
      </c>
      <c r="V3717">
        <v>22651.8</v>
      </c>
      <c r="W3717">
        <v>0</v>
      </c>
      <c r="X3717">
        <v>1.93184</v>
      </c>
      <c r="Y3717">
        <v>0</v>
      </c>
      <c r="Z3717">
        <v>0</v>
      </c>
    </row>
    <row r="3718" spans="1:26"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1">
        <v>0</v>
      </c>
      <c r="S3718" s="111">
        <v>40053.4</v>
      </c>
      <c r="T3718" s="111">
        <v>0</v>
      </c>
      <c r="U3718">
        <v>2.6961400000000002</v>
      </c>
      <c r="V3718">
        <v>25009.599999999999</v>
      </c>
      <c r="W3718">
        <v>823.32500000000005</v>
      </c>
      <c r="X3718">
        <v>2.77935</v>
      </c>
      <c r="Y3718">
        <v>0</v>
      </c>
      <c r="Z3718">
        <v>0</v>
      </c>
    </row>
    <row r="3719" spans="1:26"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1">
        <v>277.76</v>
      </c>
      <c r="S3719" s="111">
        <v>40053.4</v>
      </c>
      <c r="T3719" s="111">
        <v>0</v>
      </c>
      <c r="U3719">
        <v>3.3455400000000002</v>
      </c>
      <c r="V3719">
        <v>28010</v>
      </c>
      <c r="W3719">
        <v>5856.5</v>
      </c>
      <c r="X3719">
        <v>3.4508000000000001</v>
      </c>
      <c r="Y3719">
        <v>277.68799999999999</v>
      </c>
      <c r="Z3719">
        <v>0</v>
      </c>
    </row>
    <row r="3720" spans="1:26"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1">
        <v>1093.9100000000001</v>
      </c>
      <c r="S3720" s="111">
        <v>39897.199999999997</v>
      </c>
      <c r="T3720" s="111">
        <v>0</v>
      </c>
      <c r="U3720">
        <v>3.6740200000000001</v>
      </c>
      <c r="V3720">
        <v>23380.9</v>
      </c>
      <c r="W3720">
        <v>6566.68</v>
      </c>
      <c r="X3720">
        <v>3.9024399999999999</v>
      </c>
      <c r="Y3720">
        <v>571.96799999999996</v>
      </c>
      <c r="Z3720">
        <v>0</v>
      </c>
    </row>
    <row r="3721" spans="1:26"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1">
        <v>2068.9</v>
      </c>
      <c r="S3721" s="111">
        <v>38996.300000000003</v>
      </c>
      <c r="T3721" s="111">
        <v>0</v>
      </c>
      <c r="U3721">
        <v>3.8326500000000001</v>
      </c>
      <c r="V3721">
        <v>23167.7</v>
      </c>
      <c r="W3721">
        <v>6749.92</v>
      </c>
      <c r="X3721">
        <v>4.1219000000000001</v>
      </c>
      <c r="Y3721">
        <v>3935.39</v>
      </c>
      <c r="Z3721">
        <v>0</v>
      </c>
    </row>
    <row r="3722" spans="1:26"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1">
        <v>1575.84</v>
      </c>
      <c r="S3722" s="111">
        <v>37541</v>
      </c>
      <c r="T3722" s="111">
        <v>1201.5999999999999</v>
      </c>
      <c r="U3722">
        <v>3.3714499999999998</v>
      </c>
      <c r="V3722">
        <v>27246.7</v>
      </c>
      <c r="W3722">
        <v>13872</v>
      </c>
      <c r="X3722">
        <v>4.1503800000000002</v>
      </c>
      <c r="Y3722">
        <v>5674.15</v>
      </c>
      <c r="Z3722">
        <v>658.41600000000005</v>
      </c>
    </row>
    <row r="3723" spans="1:26"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1">
        <v>1810.86</v>
      </c>
      <c r="S3723" s="111">
        <v>37847.199999999997</v>
      </c>
      <c r="T3723" s="111">
        <v>7280.84</v>
      </c>
      <c r="U3723">
        <v>3.2938700000000001</v>
      </c>
      <c r="V3723">
        <v>28341.7</v>
      </c>
      <c r="W3723">
        <v>8545.35</v>
      </c>
      <c r="X3723">
        <v>3.899</v>
      </c>
      <c r="Y3723">
        <v>2496.6999999999998</v>
      </c>
      <c r="Z3723">
        <v>5061.63</v>
      </c>
    </row>
    <row r="3724" spans="1:26"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1">
        <v>751.97400000000005</v>
      </c>
      <c r="S3724" s="111">
        <v>37860.6</v>
      </c>
      <c r="T3724" s="111">
        <v>21286.2</v>
      </c>
      <c r="U3724">
        <v>2.7241300000000002</v>
      </c>
      <c r="V3724">
        <v>30834.2</v>
      </c>
      <c r="W3724">
        <v>7018.03</v>
      </c>
      <c r="X3724">
        <v>3.4109600000000002</v>
      </c>
      <c r="Y3724">
        <v>3030.52</v>
      </c>
      <c r="Z3724">
        <v>9766.4500000000007</v>
      </c>
    </row>
    <row r="3725" spans="1:26"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1">
        <v>890.3</v>
      </c>
      <c r="S3725" s="111">
        <v>38878.9</v>
      </c>
      <c r="T3725" s="111">
        <v>29948</v>
      </c>
      <c r="U3725">
        <v>2.2276099999999999</v>
      </c>
      <c r="V3725">
        <v>35596.5</v>
      </c>
      <c r="W3725">
        <v>4275.91</v>
      </c>
      <c r="X3725">
        <v>2.7065100000000002</v>
      </c>
      <c r="Y3725">
        <v>2512.46</v>
      </c>
      <c r="Z3725">
        <v>16871.099999999999</v>
      </c>
    </row>
    <row r="3726" spans="1:26"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1">
        <v>640.41600000000005</v>
      </c>
      <c r="S3726" s="111">
        <v>39611.699999999997</v>
      </c>
      <c r="T3726" s="111">
        <v>26787.8</v>
      </c>
      <c r="U3726">
        <v>1.4076</v>
      </c>
      <c r="V3726">
        <v>33368.9</v>
      </c>
      <c r="W3726">
        <v>1161.05</v>
      </c>
      <c r="X3726">
        <v>1.80941</v>
      </c>
      <c r="Y3726">
        <v>2479.33</v>
      </c>
      <c r="Z3726">
        <v>23584</v>
      </c>
    </row>
    <row r="3727" spans="1:26"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1">
        <v>365.053</v>
      </c>
      <c r="S3727" s="111">
        <v>40051.699999999997</v>
      </c>
      <c r="T3727" s="111">
        <v>22954.9</v>
      </c>
      <c r="U3727">
        <v>0.70533400000000002</v>
      </c>
      <c r="V3727">
        <v>30645</v>
      </c>
      <c r="W3727">
        <v>0</v>
      </c>
      <c r="X3727">
        <v>0.83689999999999998</v>
      </c>
      <c r="Y3727">
        <v>0</v>
      </c>
      <c r="Z3727">
        <v>28484</v>
      </c>
    </row>
    <row r="3728" spans="1:26"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1">
        <v>1855.14</v>
      </c>
      <c r="S3728" s="111">
        <v>40053.4</v>
      </c>
      <c r="T3728" s="111">
        <v>30478.7</v>
      </c>
      <c r="U3728">
        <v>0.22081500000000001</v>
      </c>
      <c r="V3728">
        <v>25478.9</v>
      </c>
      <c r="W3728">
        <v>0</v>
      </c>
      <c r="X3728">
        <v>0.16970299999999999</v>
      </c>
      <c r="Y3728">
        <v>5495.31</v>
      </c>
      <c r="Z3728">
        <v>31083.3</v>
      </c>
    </row>
    <row r="3729" spans="1:26"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1">
        <v>917.63599999999997</v>
      </c>
      <c r="S3729" s="111">
        <v>40053.4</v>
      </c>
      <c r="T3729" s="111">
        <v>39383.9</v>
      </c>
      <c r="U3729">
        <v>0</v>
      </c>
      <c r="V3729">
        <v>26912.400000000001</v>
      </c>
      <c r="W3729">
        <v>0</v>
      </c>
      <c r="X3729">
        <v>0</v>
      </c>
      <c r="Y3729">
        <v>7344.49</v>
      </c>
      <c r="Z3729">
        <v>30637.5</v>
      </c>
    </row>
    <row r="3730" spans="1:26"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1">
        <v>879.60900000000004</v>
      </c>
      <c r="S3730" s="111">
        <v>40017.1</v>
      </c>
      <c r="T3730" s="111">
        <v>39208.400000000001</v>
      </c>
      <c r="U3730">
        <v>0</v>
      </c>
      <c r="V3730">
        <v>34903.4</v>
      </c>
      <c r="W3730">
        <v>639.49</v>
      </c>
      <c r="X3730">
        <v>0</v>
      </c>
      <c r="Y3730">
        <v>6364.9</v>
      </c>
      <c r="Z3730">
        <v>17657.900000000001</v>
      </c>
    </row>
    <row r="3731" spans="1:26"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1">
        <v>905.84900000000005</v>
      </c>
      <c r="S3731" s="111">
        <v>40053.4</v>
      </c>
      <c r="T3731" s="111">
        <v>37149.800000000003</v>
      </c>
      <c r="U3731">
        <v>0</v>
      </c>
      <c r="V3731">
        <v>37192.9</v>
      </c>
      <c r="W3731">
        <v>0</v>
      </c>
      <c r="X3731">
        <v>0</v>
      </c>
      <c r="Y3731">
        <v>6534.58</v>
      </c>
      <c r="Z3731">
        <v>17256.8</v>
      </c>
    </row>
    <row r="3732" spans="1:26"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1">
        <v>1108.05</v>
      </c>
      <c r="S3732" s="111">
        <v>40028.199999999997</v>
      </c>
      <c r="T3732" s="111">
        <v>30931.200000000001</v>
      </c>
      <c r="U3732">
        <v>0</v>
      </c>
      <c r="V3732">
        <v>33162.1</v>
      </c>
      <c r="W3732">
        <v>0</v>
      </c>
      <c r="X3732">
        <v>0</v>
      </c>
      <c r="Y3732">
        <v>7304.66</v>
      </c>
      <c r="Z3732">
        <v>15266.3</v>
      </c>
    </row>
    <row r="3733" spans="1:26"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1">
        <v>516.44899999999996</v>
      </c>
      <c r="S3733" s="111">
        <v>39985.800000000003</v>
      </c>
      <c r="T3733" s="111">
        <v>27470.799999999999</v>
      </c>
      <c r="U3733">
        <v>0</v>
      </c>
      <c r="V3733">
        <v>26873.1</v>
      </c>
      <c r="W3733">
        <v>0</v>
      </c>
      <c r="X3733">
        <v>0</v>
      </c>
      <c r="Y3733">
        <v>6974.81</v>
      </c>
      <c r="Z3733">
        <v>22364.3</v>
      </c>
    </row>
    <row r="3734" spans="1:26"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1">
        <v>1184.26</v>
      </c>
      <c r="S3734" s="111">
        <v>39787.300000000003</v>
      </c>
      <c r="T3734" s="111">
        <v>23826.5</v>
      </c>
      <c r="U3734">
        <v>0</v>
      </c>
      <c r="V3734">
        <v>16449.5</v>
      </c>
      <c r="W3734">
        <v>0</v>
      </c>
      <c r="X3734">
        <v>0</v>
      </c>
      <c r="Y3734">
        <v>6880.09</v>
      </c>
      <c r="Z3734">
        <v>20604.099999999999</v>
      </c>
    </row>
    <row r="3735" spans="1:26"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1">
        <v>1851.61</v>
      </c>
      <c r="S3735" s="111">
        <v>39472.699999999997</v>
      </c>
      <c r="T3735" s="111">
        <v>15383.9</v>
      </c>
      <c r="U3735">
        <v>0</v>
      </c>
      <c r="V3735">
        <v>9949.18</v>
      </c>
      <c r="W3735">
        <v>0</v>
      </c>
      <c r="X3735">
        <v>0</v>
      </c>
      <c r="Y3735">
        <v>9089.4599999999991</v>
      </c>
      <c r="Z3735">
        <v>15740.9</v>
      </c>
    </row>
    <row r="3736" spans="1:26"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1">
        <v>3481.35</v>
      </c>
      <c r="S3736" s="111">
        <v>38176.6</v>
      </c>
      <c r="T3736" s="111">
        <v>9628.56</v>
      </c>
      <c r="U3736">
        <v>0</v>
      </c>
      <c r="V3736">
        <v>10250.5</v>
      </c>
      <c r="W3736">
        <v>0</v>
      </c>
      <c r="X3736">
        <v>0</v>
      </c>
      <c r="Y3736">
        <v>8946.0400000000009</v>
      </c>
      <c r="Z3736">
        <v>9718.9599999999991</v>
      </c>
    </row>
    <row r="3737" spans="1:26"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1">
        <v>2793.57</v>
      </c>
      <c r="S3737" s="111">
        <v>30642.5</v>
      </c>
      <c r="T3737" s="111">
        <v>10408.4</v>
      </c>
      <c r="U3737">
        <v>0</v>
      </c>
      <c r="V3737">
        <v>11122.5</v>
      </c>
      <c r="W3737">
        <v>0</v>
      </c>
      <c r="X3737">
        <v>0</v>
      </c>
      <c r="Y3737">
        <v>14645.6</v>
      </c>
      <c r="Z3737">
        <v>5913.16</v>
      </c>
    </row>
    <row r="3738" spans="1:26"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1">
        <v>566.12699999999995</v>
      </c>
      <c r="S3738" s="111">
        <v>16744.2</v>
      </c>
      <c r="T3738" s="111">
        <v>5690.06</v>
      </c>
      <c r="U3738">
        <v>0</v>
      </c>
      <c r="V3738">
        <v>11973</v>
      </c>
      <c r="W3738">
        <v>0</v>
      </c>
      <c r="X3738">
        <v>2.7795899999999998E-2</v>
      </c>
      <c r="Y3738">
        <v>8414.24</v>
      </c>
      <c r="Z3738">
        <v>11748.1</v>
      </c>
    </row>
    <row r="3739" spans="1:26"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1">
        <v>0</v>
      </c>
      <c r="S3739" s="111">
        <v>6409.7</v>
      </c>
      <c r="T3739" s="111">
        <v>2492.81</v>
      </c>
      <c r="U3739">
        <v>0.177732</v>
      </c>
      <c r="V3739">
        <v>12847.3</v>
      </c>
      <c r="W3739">
        <v>0</v>
      </c>
      <c r="X3739">
        <v>0.21069099999999999</v>
      </c>
      <c r="Y3739">
        <v>7915.26</v>
      </c>
      <c r="Z3739">
        <v>21720</v>
      </c>
    </row>
    <row r="3740" spans="1:26"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1">
        <v>0</v>
      </c>
      <c r="S3740" s="111">
        <v>3318.82</v>
      </c>
      <c r="T3740" s="111">
        <v>0</v>
      </c>
      <c r="U3740">
        <v>0.81907600000000003</v>
      </c>
      <c r="V3740">
        <v>8916.68</v>
      </c>
      <c r="W3740">
        <v>0</v>
      </c>
      <c r="X3740">
        <v>0.45941700000000002</v>
      </c>
      <c r="Y3740">
        <v>7415.26</v>
      </c>
      <c r="Z3740">
        <v>18516.7</v>
      </c>
    </row>
    <row r="3741" spans="1:26"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1">
        <v>0</v>
      </c>
      <c r="S3741" s="111">
        <v>1963.51</v>
      </c>
      <c r="T3741" s="111">
        <v>0</v>
      </c>
      <c r="U3741">
        <v>1.7519400000000001</v>
      </c>
      <c r="V3741">
        <v>12941.2</v>
      </c>
      <c r="W3741">
        <v>0</v>
      </c>
      <c r="X3741">
        <v>1.50935</v>
      </c>
      <c r="Y3741">
        <v>13329.8</v>
      </c>
      <c r="Z3741">
        <v>6968.62</v>
      </c>
    </row>
    <row r="3742" spans="1:26"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1">
        <v>978.005</v>
      </c>
      <c r="S3742" s="111">
        <v>0</v>
      </c>
      <c r="T3742" s="111">
        <v>0</v>
      </c>
      <c r="U3742">
        <v>2.5059100000000001</v>
      </c>
      <c r="V3742">
        <v>12372.5</v>
      </c>
      <c r="W3742">
        <v>0</v>
      </c>
      <c r="X3742">
        <v>2.7871199999999998</v>
      </c>
      <c r="Y3742">
        <v>7717.35</v>
      </c>
      <c r="Z3742">
        <v>3651.66</v>
      </c>
    </row>
    <row r="3743" spans="1:26"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1">
        <v>2215.77</v>
      </c>
      <c r="S3743" s="111">
        <v>213.059</v>
      </c>
      <c r="T3743" s="111">
        <v>0</v>
      </c>
      <c r="U3743">
        <v>3.1532100000000001</v>
      </c>
      <c r="V3743">
        <v>2332.36</v>
      </c>
      <c r="W3743">
        <v>971.928</v>
      </c>
      <c r="X3743">
        <v>3.4474200000000002</v>
      </c>
      <c r="Y3743">
        <v>7743.63</v>
      </c>
      <c r="Z3743">
        <v>3031.79</v>
      </c>
    </row>
    <row r="3744" spans="1:26"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1">
        <v>2834.88</v>
      </c>
      <c r="S3744" s="111">
        <v>0</v>
      </c>
      <c r="T3744" s="111">
        <v>0</v>
      </c>
      <c r="U3744">
        <v>3.2917800000000002</v>
      </c>
      <c r="V3744">
        <v>0</v>
      </c>
      <c r="W3744">
        <v>5512.41</v>
      </c>
      <c r="X3744">
        <v>3.9013100000000001</v>
      </c>
      <c r="Y3744">
        <v>3059.95</v>
      </c>
      <c r="Z3744">
        <v>5264.7</v>
      </c>
    </row>
    <row r="3745" spans="1:26"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1">
        <v>838.31700000000001</v>
      </c>
      <c r="S3745" s="111">
        <v>0</v>
      </c>
      <c r="T3745" s="111">
        <v>0</v>
      </c>
      <c r="U3745">
        <v>3.58805</v>
      </c>
      <c r="V3745">
        <v>0</v>
      </c>
      <c r="W3745">
        <v>9373.3799999999992</v>
      </c>
      <c r="X3745">
        <v>4.1310200000000004</v>
      </c>
      <c r="Y3745">
        <v>2217.54</v>
      </c>
      <c r="Z3745">
        <v>8301.36</v>
      </c>
    </row>
    <row r="3746" spans="1:26"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1">
        <v>0</v>
      </c>
      <c r="S3746" s="111">
        <v>0</v>
      </c>
      <c r="T3746" s="111">
        <v>0</v>
      </c>
      <c r="U3746">
        <v>3.4126099999999999</v>
      </c>
      <c r="V3746">
        <v>441.43</v>
      </c>
      <c r="W3746">
        <v>5252.05</v>
      </c>
      <c r="X3746">
        <v>2.95187</v>
      </c>
      <c r="Y3746">
        <v>6347.94</v>
      </c>
      <c r="Z3746">
        <v>16145.2</v>
      </c>
    </row>
    <row r="3747" spans="1:26"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1">
        <v>0</v>
      </c>
      <c r="S3747" s="111">
        <v>0</v>
      </c>
      <c r="T3747" s="111">
        <v>0</v>
      </c>
      <c r="U3747">
        <v>2.1436799999999998</v>
      </c>
      <c r="V3747">
        <v>1088.01</v>
      </c>
      <c r="W3747">
        <v>11535.2</v>
      </c>
      <c r="X3747">
        <v>3.9228999999999998</v>
      </c>
      <c r="Y3747">
        <v>5707.75</v>
      </c>
      <c r="Z3747">
        <v>10979</v>
      </c>
    </row>
    <row r="3748" spans="1:26"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1">
        <v>83.457700000000003</v>
      </c>
      <c r="S3748" s="111">
        <v>0</v>
      </c>
      <c r="T3748" s="111">
        <v>1114.29</v>
      </c>
      <c r="U3748">
        <v>2.2669899999999998</v>
      </c>
      <c r="V3748">
        <v>2294.6799999999998</v>
      </c>
      <c r="W3748">
        <v>10573.4</v>
      </c>
      <c r="X3748">
        <v>3.4378799999999998</v>
      </c>
      <c r="Y3748">
        <v>3445.16</v>
      </c>
      <c r="Z3748">
        <v>673.30700000000002</v>
      </c>
    </row>
    <row r="3749" spans="1:26"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1">
        <v>3358.93</v>
      </c>
      <c r="S3749" s="111">
        <v>1793.06</v>
      </c>
      <c r="T3749" s="111">
        <v>26361.9</v>
      </c>
      <c r="U3749">
        <v>2.4316</v>
      </c>
      <c r="V3749">
        <v>1909.7</v>
      </c>
      <c r="W3749">
        <v>11801.9</v>
      </c>
      <c r="X3749">
        <v>2.7313999999999998</v>
      </c>
      <c r="Y3749">
        <v>5086.46</v>
      </c>
      <c r="Z3749">
        <v>0</v>
      </c>
    </row>
    <row r="3750" spans="1:26"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1">
        <v>5223.3100000000004</v>
      </c>
      <c r="S3750" s="111">
        <v>9371.14</v>
      </c>
      <c r="T3750" s="111">
        <v>35218.6</v>
      </c>
      <c r="U3750">
        <v>1.79789</v>
      </c>
      <c r="V3750">
        <v>1718.68</v>
      </c>
      <c r="W3750">
        <v>6552.39</v>
      </c>
      <c r="X3750">
        <v>1.84978</v>
      </c>
      <c r="Y3750">
        <v>4776.29</v>
      </c>
      <c r="Z3750">
        <v>7431.4</v>
      </c>
    </row>
    <row r="3751" spans="1:26"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1">
        <v>7553.18</v>
      </c>
      <c r="S3751" s="111">
        <v>24724.1</v>
      </c>
      <c r="T3751" s="111">
        <v>38837.199999999997</v>
      </c>
      <c r="U3751">
        <v>0.86963900000000005</v>
      </c>
      <c r="V3751">
        <v>1528.62</v>
      </c>
      <c r="W3751">
        <v>3146.82</v>
      </c>
      <c r="X3751">
        <v>0.87209400000000004</v>
      </c>
      <c r="Y3751">
        <v>4069.7</v>
      </c>
      <c r="Z3751">
        <v>13467.7</v>
      </c>
    </row>
    <row r="3752" spans="1:26"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1">
        <v>6017.08</v>
      </c>
      <c r="S3752" s="111">
        <v>27432.400000000001</v>
      </c>
      <c r="T3752" s="111">
        <v>38548.800000000003</v>
      </c>
      <c r="U3752">
        <v>0.16970499999999999</v>
      </c>
      <c r="V3752">
        <v>6547.81</v>
      </c>
      <c r="W3752">
        <v>986.27800000000002</v>
      </c>
      <c r="X3752">
        <v>0.157636</v>
      </c>
      <c r="Y3752">
        <v>24230.6</v>
      </c>
      <c r="Z3752">
        <v>23748.6</v>
      </c>
    </row>
    <row r="3753" spans="1:26"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1">
        <v>4750.3900000000003</v>
      </c>
      <c r="S3753" s="111">
        <v>25960.9</v>
      </c>
      <c r="T3753" s="111">
        <v>39664.5</v>
      </c>
      <c r="U3753">
        <v>0</v>
      </c>
      <c r="V3753">
        <v>20838.5</v>
      </c>
      <c r="W3753">
        <v>0</v>
      </c>
      <c r="X3753">
        <v>0</v>
      </c>
      <c r="Y3753">
        <v>33904.800000000003</v>
      </c>
      <c r="Z3753">
        <v>20684.099999999999</v>
      </c>
    </row>
    <row r="3754" spans="1:26"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1">
        <v>2047.53</v>
      </c>
      <c r="S3754" s="111">
        <v>32123.1</v>
      </c>
      <c r="T3754" s="111">
        <v>39401</v>
      </c>
      <c r="U3754">
        <v>0</v>
      </c>
      <c r="V3754">
        <v>22878.6</v>
      </c>
      <c r="W3754">
        <v>0</v>
      </c>
      <c r="X3754">
        <v>0</v>
      </c>
      <c r="Y3754">
        <v>21719</v>
      </c>
      <c r="Z3754">
        <v>12975.6</v>
      </c>
    </row>
    <row r="3755" spans="1:26"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1">
        <v>1799.87</v>
      </c>
      <c r="S3755" s="111">
        <v>39334.9</v>
      </c>
      <c r="T3755" s="111">
        <v>40053.4</v>
      </c>
      <c r="U3755">
        <v>0</v>
      </c>
      <c r="V3755">
        <v>20708</v>
      </c>
      <c r="W3755">
        <v>7222</v>
      </c>
      <c r="X3755">
        <v>0</v>
      </c>
      <c r="Y3755">
        <v>18192</v>
      </c>
      <c r="Z3755">
        <v>15564.2</v>
      </c>
    </row>
    <row r="3756" spans="1:26"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1">
        <v>8642.57</v>
      </c>
      <c r="S3756" s="111">
        <v>39300.5</v>
      </c>
      <c r="T3756" s="111">
        <v>40001.4</v>
      </c>
      <c r="U3756">
        <v>0</v>
      </c>
      <c r="V3756">
        <v>14039.2</v>
      </c>
      <c r="W3756">
        <v>8372.36</v>
      </c>
      <c r="X3756">
        <v>0</v>
      </c>
      <c r="Y3756">
        <v>22637.4</v>
      </c>
      <c r="Z3756">
        <v>12472</v>
      </c>
    </row>
    <row r="3757" spans="1:26"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1">
        <v>6400.17</v>
      </c>
      <c r="S3757" s="111">
        <v>38939.9</v>
      </c>
      <c r="T3757" s="111">
        <v>40053.4</v>
      </c>
      <c r="U3757">
        <v>0</v>
      </c>
      <c r="V3757">
        <v>10190.700000000001</v>
      </c>
      <c r="W3757">
        <v>10648.7</v>
      </c>
      <c r="X3757">
        <v>0</v>
      </c>
      <c r="Y3757">
        <v>16544.400000000001</v>
      </c>
      <c r="Z3757">
        <v>12534.9</v>
      </c>
    </row>
    <row r="3758" spans="1:26"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1">
        <v>4408.78</v>
      </c>
      <c r="S3758" s="111">
        <v>38101.300000000003</v>
      </c>
      <c r="T3758" s="111">
        <v>40053.4</v>
      </c>
      <c r="U3758">
        <v>0</v>
      </c>
      <c r="V3758">
        <v>8676.44</v>
      </c>
      <c r="W3758">
        <v>16561.900000000001</v>
      </c>
      <c r="X3758">
        <v>0</v>
      </c>
      <c r="Y3758">
        <v>8663.7199999999993</v>
      </c>
      <c r="Z3758">
        <v>11672.8</v>
      </c>
    </row>
    <row r="3759" spans="1:26"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1">
        <v>3178.18</v>
      </c>
      <c r="S3759" s="111">
        <v>37075.599999999999</v>
      </c>
      <c r="T3759" s="111">
        <v>39421.300000000003</v>
      </c>
      <c r="U3759">
        <v>0</v>
      </c>
      <c r="V3759">
        <v>3261.01</v>
      </c>
      <c r="W3759">
        <v>31843</v>
      </c>
      <c r="X3759">
        <v>0</v>
      </c>
      <c r="Y3759">
        <v>9736.58</v>
      </c>
      <c r="Z3759">
        <v>13770.1</v>
      </c>
    </row>
    <row r="3760" spans="1:26"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1">
        <v>4793.6499999999996</v>
      </c>
      <c r="S3760" s="111">
        <v>33410.6</v>
      </c>
      <c r="T3760" s="111">
        <v>39270.6</v>
      </c>
      <c r="U3760">
        <v>0</v>
      </c>
      <c r="V3760">
        <v>3163.23</v>
      </c>
      <c r="W3760">
        <v>39457.4</v>
      </c>
      <c r="X3760">
        <v>0</v>
      </c>
      <c r="Y3760">
        <v>10850.5</v>
      </c>
      <c r="Z3760">
        <v>12311.8</v>
      </c>
    </row>
    <row r="3761" spans="1:26"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1">
        <v>9865.07</v>
      </c>
      <c r="S3761" s="111">
        <v>29613.4</v>
      </c>
      <c r="T3761" s="111">
        <v>38822.400000000001</v>
      </c>
      <c r="U3761">
        <v>0</v>
      </c>
      <c r="V3761">
        <v>0</v>
      </c>
      <c r="W3761">
        <v>39601.199999999997</v>
      </c>
      <c r="X3761">
        <v>0</v>
      </c>
      <c r="Y3761">
        <v>11344.7</v>
      </c>
      <c r="Z3761">
        <v>5349.49</v>
      </c>
    </row>
    <row r="3762" spans="1:26"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1">
        <v>11722.9</v>
      </c>
      <c r="S3762" s="111">
        <v>34057</v>
      </c>
      <c r="T3762" s="111">
        <v>35936.199999999997</v>
      </c>
      <c r="U3762">
        <v>0</v>
      </c>
      <c r="V3762">
        <v>0</v>
      </c>
      <c r="W3762">
        <v>39251.599999999999</v>
      </c>
      <c r="X3762">
        <v>3.8864900000000001E-2</v>
      </c>
      <c r="Y3762">
        <v>10409.799999999999</v>
      </c>
      <c r="Z3762">
        <v>6099.02</v>
      </c>
    </row>
    <row r="3763" spans="1:26"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1">
        <v>13715.9</v>
      </c>
      <c r="S3763" s="111">
        <v>37256.199999999997</v>
      </c>
      <c r="T3763" s="111">
        <v>28624.799999999999</v>
      </c>
      <c r="U3763">
        <v>0.16640199999999999</v>
      </c>
      <c r="V3763">
        <v>0</v>
      </c>
      <c r="W3763">
        <v>38323</v>
      </c>
      <c r="X3763">
        <v>0.196356</v>
      </c>
      <c r="Y3763">
        <v>10029.299999999999</v>
      </c>
      <c r="Z3763">
        <v>8543.26</v>
      </c>
    </row>
    <row r="3764" spans="1:26"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1">
        <v>10851.2</v>
      </c>
      <c r="S3764" s="111">
        <v>25828</v>
      </c>
      <c r="T3764" s="111">
        <v>19322.3</v>
      </c>
      <c r="U3764">
        <v>0.84481099999999998</v>
      </c>
      <c r="V3764">
        <v>0</v>
      </c>
      <c r="W3764">
        <v>39107.1</v>
      </c>
      <c r="X3764">
        <v>0.97478100000000001</v>
      </c>
      <c r="Y3764">
        <v>7623.91</v>
      </c>
      <c r="Z3764">
        <v>11818.6</v>
      </c>
    </row>
    <row r="3765" spans="1:26"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1">
        <v>11533.4</v>
      </c>
      <c r="S3765" s="111">
        <v>28784.6</v>
      </c>
      <c r="T3765" s="111">
        <v>9080.5</v>
      </c>
      <c r="U3765">
        <v>1.79017</v>
      </c>
      <c r="V3765">
        <v>0</v>
      </c>
      <c r="W3765">
        <v>39607.9</v>
      </c>
      <c r="X3765">
        <v>1.9671099999999999</v>
      </c>
      <c r="Y3765">
        <v>9610.5400000000009</v>
      </c>
      <c r="Z3765">
        <v>13373.1</v>
      </c>
    </row>
    <row r="3766" spans="1:26"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1">
        <v>13946.2</v>
      </c>
      <c r="S3766" s="111">
        <v>25292.5</v>
      </c>
      <c r="T3766" s="111">
        <v>1627.97</v>
      </c>
      <c r="U3766">
        <v>2.62608</v>
      </c>
      <c r="V3766">
        <v>0</v>
      </c>
      <c r="W3766">
        <v>40053.4</v>
      </c>
      <c r="X3766">
        <v>2.8431700000000002</v>
      </c>
      <c r="Y3766">
        <v>3711.79</v>
      </c>
      <c r="Z3766">
        <v>10056.9</v>
      </c>
    </row>
    <row r="3767" spans="1:26"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1">
        <v>18072.2</v>
      </c>
      <c r="S3767" s="111">
        <v>31468.2</v>
      </c>
      <c r="T3767" s="111">
        <v>182.482</v>
      </c>
      <c r="U3767">
        <v>3.2888500000000001</v>
      </c>
      <c r="V3767">
        <v>0</v>
      </c>
      <c r="W3767">
        <v>40053.4</v>
      </c>
      <c r="X3767">
        <v>3.51776</v>
      </c>
      <c r="Y3767">
        <v>6192.37</v>
      </c>
      <c r="Z3767">
        <v>8972.11</v>
      </c>
    </row>
    <row r="3768" spans="1:26"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1">
        <v>22420.2</v>
      </c>
      <c r="S3768" s="111">
        <v>25094.9</v>
      </c>
      <c r="T3768" s="111">
        <v>0</v>
      </c>
      <c r="U3768">
        <v>3.7138300000000002</v>
      </c>
      <c r="V3768">
        <v>0</v>
      </c>
      <c r="W3768">
        <v>40053.4</v>
      </c>
      <c r="X3768">
        <v>3.9602599999999999</v>
      </c>
      <c r="Y3768">
        <v>4121.6099999999997</v>
      </c>
      <c r="Z3768">
        <v>6887.09</v>
      </c>
    </row>
    <row r="3769" spans="1:26"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1">
        <v>22910.1</v>
      </c>
      <c r="S3769" s="111">
        <v>25272.9</v>
      </c>
      <c r="T3769" s="111">
        <v>0</v>
      </c>
      <c r="U3769">
        <v>3.9407399999999999</v>
      </c>
      <c r="V3769">
        <v>0</v>
      </c>
      <c r="W3769">
        <v>39978.6</v>
      </c>
      <c r="X3769">
        <v>4.17319</v>
      </c>
      <c r="Y3769">
        <v>4689.41</v>
      </c>
      <c r="Z3769">
        <v>6426.2</v>
      </c>
    </row>
    <row r="3770" spans="1:26"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1">
        <v>19091.2</v>
      </c>
      <c r="S3770" s="111">
        <v>30641.1</v>
      </c>
      <c r="T3770" s="111">
        <v>0</v>
      </c>
      <c r="U3770">
        <v>3.9560499999999998</v>
      </c>
      <c r="V3770">
        <v>0</v>
      </c>
      <c r="W3770">
        <v>39824.6</v>
      </c>
      <c r="X3770">
        <v>4.1354800000000003</v>
      </c>
      <c r="Y3770">
        <v>3909.18</v>
      </c>
      <c r="Z3770">
        <v>7636.32</v>
      </c>
    </row>
    <row r="3771" spans="1:26"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1">
        <v>22951.4</v>
      </c>
      <c r="S3771" s="111">
        <v>29600.2</v>
      </c>
      <c r="T3771" s="111">
        <v>1663.38</v>
      </c>
      <c r="U3771">
        <v>3.77399</v>
      </c>
      <c r="V3771">
        <v>0</v>
      </c>
      <c r="W3771">
        <v>39184.6</v>
      </c>
      <c r="X3771">
        <v>3.8685999999999998</v>
      </c>
      <c r="Y3771">
        <v>3065.57</v>
      </c>
      <c r="Z3771">
        <v>9576.69</v>
      </c>
    </row>
    <row r="3772" spans="1:26"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1">
        <v>23378.3</v>
      </c>
      <c r="S3772" s="111">
        <v>32847.199999999997</v>
      </c>
      <c r="T3772" s="111">
        <v>14793.8</v>
      </c>
      <c r="U3772">
        <v>3.3287900000000001</v>
      </c>
      <c r="V3772">
        <v>0</v>
      </c>
      <c r="W3772">
        <v>35434.800000000003</v>
      </c>
      <c r="X3772">
        <v>3.3868100000000001</v>
      </c>
      <c r="Y3772">
        <v>1151.51</v>
      </c>
      <c r="Z3772">
        <v>20371.3</v>
      </c>
    </row>
    <row r="3773" spans="1:26"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1">
        <v>17939.3</v>
      </c>
      <c r="S3773" s="111">
        <v>31258.6</v>
      </c>
      <c r="T3773" s="111">
        <v>33970.6</v>
      </c>
      <c r="U3773">
        <v>2.6660499999999998</v>
      </c>
      <c r="V3773">
        <v>0</v>
      </c>
      <c r="W3773">
        <v>31835.9</v>
      </c>
      <c r="X3773">
        <v>2.6987700000000001</v>
      </c>
      <c r="Y3773">
        <v>962.423</v>
      </c>
      <c r="Z3773">
        <v>21411.1</v>
      </c>
    </row>
    <row r="3774" spans="1:26"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1">
        <v>17165.2</v>
      </c>
      <c r="S3774" s="111">
        <v>35729.800000000003</v>
      </c>
      <c r="T3774" s="111">
        <v>38362.199999999997</v>
      </c>
      <c r="U3774">
        <v>1.81464</v>
      </c>
      <c r="V3774">
        <v>3986.09</v>
      </c>
      <c r="W3774">
        <v>27596.400000000001</v>
      </c>
      <c r="X3774">
        <v>1.8274300000000001</v>
      </c>
      <c r="Y3774">
        <v>130.947</v>
      </c>
      <c r="Z3774">
        <v>18035.3</v>
      </c>
    </row>
    <row r="3775" spans="1:26"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1">
        <v>15882.7</v>
      </c>
      <c r="S3775" s="111">
        <v>37720.6</v>
      </c>
      <c r="T3775" s="111">
        <v>39741.199999999997</v>
      </c>
      <c r="U3775">
        <v>0.86802199999999996</v>
      </c>
      <c r="V3775">
        <v>15164.5</v>
      </c>
      <c r="W3775">
        <v>23703.5</v>
      </c>
      <c r="X3775">
        <v>0.86558299999999999</v>
      </c>
      <c r="Y3775">
        <v>0</v>
      </c>
      <c r="Z3775">
        <v>9885.4</v>
      </c>
    </row>
    <row r="3776" spans="1:26"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1">
        <v>21224.6</v>
      </c>
      <c r="S3776" s="111">
        <v>36976.5</v>
      </c>
      <c r="T3776" s="111">
        <v>39534.6</v>
      </c>
      <c r="U3776">
        <v>0.16114500000000001</v>
      </c>
      <c r="V3776">
        <v>19400.8</v>
      </c>
      <c r="W3776">
        <v>15374.5</v>
      </c>
      <c r="X3776">
        <v>0.158302</v>
      </c>
      <c r="Y3776">
        <v>2578.66</v>
      </c>
      <c r="Z3776">
        <v>5280.34</v>
      </c>
    </row>
    <row r="3777" spans="1:26"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1">
        <v>14685.9</v>
      </c>
      <c r="S3777" s="111">
        <v>37762.300000000003</v>
      </c>
      <c r="T3777" s="111">
        <v>40053.4</v>
      </c>
      <c r="U3777">
        <v>3.1609199999999997E-2</v>
      </c>
      <c r="V3777">
        <v>16069.4</v>
      </c>
      <c r="W3777">
        <v>13312.5</v>
      </c>
      <c r="X3777">
        <v>0</v>
      </c>
      <c r="Y3777">
        <v>2254.39</v>
      </c>
      <c r="Z3777">
        <v>1617.68</v>
      </c>
    </row>
    <row r="3778" spans="1:26"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1">
        <v>18763.7</v>
      </c>
      <c r="S3778" s="111">
        <v>38591.599999999999</v>
      </c>
      <c r="T3778" s="111">
        <v>40053.4</v>
      </c>
      <c r="U3778">
        <v>0</v>
      </c>
      <c r="V3778">
        <v>21855.5</v>
      </c>
      <c r="W3778">
        <v>15013</v>
      </c>
      <c r="X3778">
        <v>0</v>
      </c>
      <c r="Y3778">
        <v>3022.34</v>
      </c>
      <c r="Z3778">
        <v>1112.83</v>
      </c>
    </row>
    <row r="3779" spans="1:26"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1">
        <v>26279</v>
      </c>
      <c r="S3779" s="111">
        <v>39498.699999999997</v>
      </c>
      <c r="T3779" s="111">
        <v>40053.4</v>
      </c>
      <c r="U3779">
        <v>0</v>
      </c>
      <c r="V3779">
        <v>33226</v>
      </c>
      <c r="W3779">
        <v>16841.7</v>
      </c>
      <c r="X3779">
        <v>0</v>
      </c>
      <c r="Y3779">
        <v>5865.26</v>
      </c>
      <c r="Z3779">
        <v>833.02</v>
      </c>
    </row>
    <row r="3780" spans="1:26"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1">
        <v>25262.799999999999</v>
      </c>
      <c r="S3780" s="111">
        <v>38292.9</v>
      </c>
      <c r="T3780" s="111">
        <v>39772.800000000003</v>
      </c>
      <c r="U3780">
        <v>0</v>
      </c>
      <c r="V3780">
        <v>25461.599999999999</v>
      </c>
      <c r="W3780">
        <v>13072.3</v>
      </c>
      <c r="X3780">
        <v>0</v>
      </c>
      <c r="Y3780">
        <v>5739.83</v>
      </c>
      <c r="Z3780">
        <v>0</v>
      </c>
    </row>
    <row r="3781" spans="1:26"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1">
        <v>17457.900000000001</v>
      </c>
      <c r="S3781" s="111">
        <v>37983.9</v>
      </c>
      <c r="T3781" s="111">
        <v>39609.699999999997</v>
      </c>
      <c r="U3781">
        <v>0</v>
      </c>
      <c r="V3781">
        <v>23016.7</v>
      </c>
      <c r="W3781">
        <v>8965.76</v>
      </c>
      <c r="X3781">
        <v>0</v>
      </c>
      <c r="Y3781">
        <v>3150</v>
      </c>
      <c r="Z3781">
        <v>0</v>
      </c>
    </row>
    <row r="3782" spans="1:26"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1">
        <v>21263.9</v>
      </c>
      <c r="S3782" s="111">
        <v>37702.199999999997</v>
      </c>
      <c r="T3782" s="111">
        <v>38896.5</v>
      </c>
      <c r="U3782">
        <v>0</v>
      </c>
      <c r="V3782">
        <v>23026.400000000001</v>
      </c>
      <c r="W3782">
        <v>9630.08</v>
      </c>
      <c r="X3782">
        <v>0</v>
      </c>
      <c r="Y3782">
        <v>834.875</v>
      </c>
      <c r="Z3782">
        <v>0</v>
      </c>
    </row>
    <row r="3783" spans="1:26"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1">
        <v>17065</v>
      </c>
      <c r="S3783" s="111">
        <v>36968.5</v>
      </c>
      <c r="T3783" s="111">
        <v>39237.300000000003</v>
      </c>
      <c r="U3783">
        <v>0</v>
      </c>
      <c r="V3783">
        <v>18358.3</v>
      </c>
      <c r="W3783">
        <v>9320.35</v>
      </c>
      <c r="X3783">
        <v>0</v>
      </c>
      <c r="Y3783">
        <v>1971.9</v>
      </c>
      <c r="Z3783">
        <v>0</v>
      </c>
    </row>
    <row r="3784" spans="1:26"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1">
        <v>24591.3</v>
      </c>
      <c r="S3784" s="111">
        <v>37252.800000000003</v>
      </c>
      <c r="T3784" s="111">
        <v>38431</v>
      </c>
      <c r="U3784">
        <v>0</v>
      </c>
      <c r="V3784">
        <v>15179.2</v>
      </c>
      <c r="W3784">
        <v>8377.34</v>
      </c>
      <c r="X3784">
        <v>0</v>
      </c>
      <c r="Y3784">
        <v>5349.9</v>
      </c>
      <c r="Z3784">
        <v>0</v>
      </c>
    </row>
    <row r="3785" spans="1:26"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1">
        <v>22910.6</v>
      </c>
      <c r="S3785" s="111">
        <v>34152.5</v>
      </c>
      <c r="T3785" s="111">
        <v>37329.9</v>
      </c>
      <c r="U3785">
        <v>0</v>
      </c>
      <c r="V3785">
        <v>13073.5</v>
      </c>
      <c r="W3785">
        <v>6508.31</v>
      </c>
      <c r="X3785">
        <v>0</v>
      </c>
      <c r="Y3785">
        <v>5857.53</v>
      </c>
      <c r="Z3785">
        <v>0</v>
      </c>
    </row>
    <row r="3786" spans="1:26"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1">
        <v>27294.6</v>
      </c>
      <c r="S3786" s="111">
        <v>35904.9</v>
      </c>
      <c r="T3786" s="111">
        <v>28417.4</v>
      </c>
      <c r="U3786">
        <v>0</v>
      </c>
      <c r="V3786">
        <v>9596.99</v>
      </c>
      <c r="W3786">
        <v>2123.7199999999998</v>
      </c>
      <c r="X3786">
        <v>3.06816E-2</v>
      </c>
      <c r="Y3786">
        <v>3905.98</v>
      </c>
      <c r="Z3786">
        <v>0</v>
      </c>
    </row>
    <row r="3787" spans="1:26"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1">
        <v>31037.5</v>
      </c>
      <c r="S3787" s="111">
        <v>37146.9</v>
      </c>
      <c r="T3787" s="111">
        <v>16571.2</v>
      </c>
      <c r="U3787">
        <v>0.162186</v>
      </c>
      <c r="V3787">
        <v>6615.64</v>
      </c>
      <c r="W3787">
        <v>0</v>
      </c>
      <c r="X3787">
        <v>0.19121299999999999</v>
      </c>
      <c r="Y3787">
        <v>4801.4799999999996</v>
      </c>
      <c r="Z3787">
        <v>0</v>
      </c>
    </row>
    <row r="3788" spans="1:26"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1">
        <v>31714.7</v>
      </c>
      <c r="S3788" s="111">
        <v>32866.800000000003</v>
      </c>
      <c r="T3788" s="111">
        <v>9664.66</v>
      </c>
      <c r="U3788">
        <v>0.81890099999999999</v>
      </c>
      <c r="V3788">
        <v>0</v>
      </c>
      <c r="W3788">
        <v>6387</v>
      </c>
      <c r="X3788">
        <v>0.96375200000000005</v>
      </c>
      <c r="Y3788">
        <v>2260.7800000000002</v>
      </c>
      <c r="Z3788">
        <v>0</v>
      </c>
    </row>
    <row r="3789" spans="1:26"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1">
        <v>18812.2</v>
      </c>
      <c r="S3789" s="111">
        <v>21298</v>
      </c>
      <c r="T3789" s="111">
        <v>4640.74</v>
      </c>
      <c r="U3789">
        <v>1.61937</v>
      </c>
      <c r="V3789">
        <v>0</v>
      </c>
      <c r="W3789">
        <v>9302.93</v>
      </c>
      <c r="X3789">
        <v>1.95044</v>
      </c>
      <c r="Y3789">
        <v>1434.35</v>
      </c>
      <c r="Z3789">
        <v>0</v>
      </c>
    </row>
    <row r="3790" spans="1:26"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1">
        <v>16855.3</v>
      </c>
      <c r="S3790" s="111">
        <v>20244.5</v>
      </c>
      <c r="T3790" s="111">
        <v>2954.27</v>
      </c>
      <c r="U3790">
        <v>2.5943000000000001</v>
      </c>
      <c r="V3790">
        <v>0</v>
      </c>
      <c r="W3790">
        <v>16199.5</v>
      </c>
      <c r="X3790">
        <v>2.8011400000000002</v>
      </c>
      <c r="Y3790">
        <v>0</v>
      </c>
      <c r="Z3790">
        <v>0</v>
      </c>
    </row>
    <row r="3791" spans="1:26"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1">
        <v>12504</v>
      </c>
      <c r="S3791" s="111">
        <v>20973.1</v>
      </c>
      <c r="T3791" s="111">
        <v>1146.6600000000001</v>
      </c>
      <c r="U3791">
        <v>3.21339</v>
      </c>
      <c r="V3791">
        <v>0</v>
      </c>
      <c r="W3791">
        <v>15524.9</v>
      </c>
      <c r="X3791">
        <v>3.4462999999999999</v>
      </c>
      <c r="Y3791">
        <v>0</v>
      </c>
      <c r="Z3791">
        <v>0</v>
      </c>
    </row>
    <row r="3792" spans="1:26"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1">
        <v>17242.8</v>
      </c>
      <c r="S3792" s="111">
        <v>23618.5</v>
      </c>
      <c r="T3792" s="111">
        <v>499.93</v>
      </c>
      <c r="U3792">
        <v>3.6228099999999999</v>
      </c>
      <c r="V3792">
        <v>0</v>
      </c>
      <c r="W3792">
        <v>14169.9</v>
      </c>
      <c r="X3792">
        <v>3.85995</v>
      </c>
      <c r="Y3792">
        <v>0</v>
      </c>
      <c r="Z3792">
        <v>0</v>
      </c>
    </row>
    <row r="3793" spans="1:26"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1">
        <v>15376.1</v>
      </c>
      <c r="S3793" s="111">
        <v>29238.9</v>
      </c>
      <c r="T3793" s="111">
        <v>0</v>
      </c>
      <c r="U3793">
        <v>0.55998499999999996</v>
      </c>
      <c r="V3793">
        <v>0</v>
      </c>
      <c r="W3793">
        <v>16974.599999999999</v>
      </c>
      <c r="X3793">
        <v>4.0598400000000003</v>
      </c>
      <c r="Y3793">
        <v>0</v>
      </c>
      <c r="Z3793">
        <v>0</v>
      </c>
    </row>
    <row r="3794" spans="1:26"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1">
        <v>13033.8</v>
      </c>
      <c r="S3794" s="111">
        <v>32539.1</v>
      </c>
      <c r="T3794" s="111">
        <v>0</v>
      </c>
      <c r="U3794">
        <v>0.34579700000000002</v>
      </c>
      <c r="V3794">
        <v>0</v>
      </c>
      <c r="W3794">
        <v>14402.3</v>
      </c>
      <c r="X3794">
        <v>4.0540700000000003</v>
      </c>
      <c r="Y3794">
        <v>0</v>
      </c>
      <c r="Z3794">
        <v>0</v>
      </c>
    </row>
    <row r="3795" spans="1:26"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1">
        <v>15954.5</v>
      </c>
      <c r="S3795" s="111">
        <v>34126.5</v>
      </c>
      <c r="T3795" s="111">
        <v>0</v>
      </c>
      <c r="U3795">
        <v>0.24590300000000001</v>
      </c>
      <c r="V3795">
        <v>0</v>
      </c>
      <c r="W3795">
        <v>16931.8</v>
      </c>
      <c r="X3795">
        <v>3.8241000000000001</v>
      </c>
      <c r="Y3795">
        <v>0</v>
      </c>
      <c r="Z3795">
        <v>0</v>
      </c>
    </row>
    <row r="3796" spans="1:26"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1">
        <v>14842.5</v>
      </c>
      <c r="S3796" s="111">
        <v>34668.300000000003</v>
      </c>
      <c r="T3796" s="111">
        <v>5639.23</v>
      </c>
      <c r="U3796">
        <v>3.16153</v>
      </c>
      <c r="V3796">
        <v>0</v>
      </c>
      <c r="W3796">
        <v>15097.7</v>
      </c>
      <c r="X3796">
        <v>3.3551099999999998</v>
      </c>
      <c r="Y3796">
        <v>0</v>
      </c>
      <c r="Z3796">
        <v>0</v>
      </c>
    </row>
    <row r="3797" spans="1:26"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1">
        <v>10054.6</v>
      </c>
      <c r="S3797" s="111">
        <v>34995.800000000003</v>
      </c>
      <c r="T3797" s="111">
        <v>34575.300000000003</v>
      </c>
      <c r="U3797">
        <v>1.9092</v>
      </c>
      <c r="V3797">
        <v>0</v>
      </c>
      <c r="W3797">
        <v>14703.4</v>
      </c>
      <c r="X3797">
        <v>2.6803699999999999</v>
      </c>
      <c r="Y3797">
        <v>0</v>
      </c>
      <c r="Z3797">
        <v>0</v>
      </c>
    </row>
    <row r="3798" spans="1:26"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1">
        <v>4686.25</v>
      </c>
      <c r="S3798" s="111">
        <v>38413.699999999997</v>
      </c>
      <c r="T3798" s="111">
        <v>39069.9</v>
      </c>
      <c r="U3798">
        <v>0.71304400000000001</v>
      </c>
      <c r="V3798">
        <v>0</v>
      </c>
      <c r="W3798">
        <v>18046.400000000001</v>
      </c>
      <c r="X3798">
        <v>1.8129999999999999</v>
      </c>
      <c r="Y3798">
        <v>0</v>
      </c>
      <c r="Z3798">
        <v>603.58399999999995</v>
      </c>
    </row>
    <row r="3799" spans="1:26"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1">
        <v>1245.1500000000001</v>
      </c>
      <c r="S3799" s="111">
        <v>39666.699999999997</v>
      </c>
      <c r="T3799" s="111">
        <v>40053.4</v>
      </c>
      <c r="U3799">
        <v>1.96175E-2</v>
      </c>
      <c r="V3799">
        <v>0</v>
      </c>
      <c r="W3799">
        <v>21864.5</v>
      </c>
      <c r="X3799">
        <v>0.857016</v>
      </c>
      <c r="Y3799">
        <v>2588.67</v>
      </c>
      <c r="Z3799">
        <v>0</v>
      </c>
    </row>
    <row r="3800" spans="1:26"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1">
        <v>2486.46</v>
      </c>
      <c r="S3800" s="111">
        <v>38971.599999999999</v>
      </c>
      <c r="T3800" s="111">
        <v>40053.4</v>
      </c>
      <c r="U3800">
        <v>6.22348E-3</v>
      </c>
      <c r="V3800">
        <v>0</v>
      </c>
      <c r="W3800">
        <v>28751.200000000001</v>
      </c>
      <c r="X3800">
        <v>0.16871</v>
      </c>
      <c r="Y3800">
        <v>0</v>
      </c>
      <c r="Z3800">
        <v>516.39200000000005</v>
      </c>
    </row>
    <row r="3801" spans="1:26"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1">
        <v>2202.38</v>
      </c>
      <c r="S3801" s="111">
        <v>39179</v>
      </c>
      <c r="T3801" s="111">
        <v>40053.4</v>
      </c>
      <c r="U3801">
        <v>0</v>
      </c>
      <c r="V3801">
        <v>3905.52</v>
      </c>
      <c r="W3801">
        <v>26694.9</v>
      </c>
      <c r="X3801">
        <v>0</v>
      </c>
      <c r="Y3801">
        <v>0</v>
      </c>
      <c r="Z3801">
        <v>0</v>
      </c>
    </row>
    <row r="3802" spans="1:26"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1">
        <v>1147.72</v>
      </c>
      <c r="S3802" s="111">
        <v>36939.1</v>
      </c>
      <c r="T3802" s="111">
        <v>40053.4</v>
      </c>
      <c r="U3802">
        <v>0</v>
      </c>
      <c r="V3802">
        <v>8485.85</v>
      </c>
      <c r="W3802">
        <v>21873.599999999999</v>
      </c>
      <c r="X3802">
        <v>0</v>
      </c>
      <c r="Y3802">
        <v>0</v>
      </c>
      <c r="Z3802">
        <v>0</v>
      </c>
    </row>
    <row r="3803" spans="1:26"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1">
        <v>2403.9</v>
      </c>
      <c r="S3803" s="111">
        <v>36949.1</v>
      </c>
      <c r="T3803" s="111">
        <v>40053.4</v>
      </c>
      <c r="U3803">
        <v>0</v>
      </c>
      <c r="V3803">
        <v>12298.1</v>
      </c>
      <c r="W3803">
        <v>19048.7</v>
      </c>
      <c r="X3803">
        <v>0</v>
      </c>
      <c r="Y3803">
        <v>0</v>
      </c>
      <c r="Z3803">
        <v>116.371</v>
      </c>
    </row>
    <row r="3804" spans="1:26"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1">
        <v>6433.31</v>
      </c>
      <c r="S3804" s="111">
        <v>37661.1</v>
      </c>
      <c r="T3804" s="111">
        <v>39682.300000000003</v>
      </c>
      <c r="U3804">
        <v>0</v>
      </c>
      <c r="V3804">
        <v>14554.6</v>
      </c>
      <c r="W3804">
        <v>20409.8</v>
      </c>
      <c r="X3804">
        <v>0</v>
      </c>
      <c r="Y3804">
        <v>1115.95</v>
      </c>
      <c r="Z3804">
        <v>0</v>
      </c>
    </row>
    <row r="3805" spans="1:26"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1">
        <v>8310.01</v>
      </c>
      <c r="S3805" s="111">
        <v>39442.300000000003</v>
      </c>
      <c r="T3805" s="111">
        <v>39992</v>
      </c>
      <c r="U3805">
        <v>0</v>
      </c>
      <c r="V3805">
        <v>18554.7</v>
      </c>
      <c r="W3805">
        <v>25622.1</v>
      </c>
      <c r="X3805">
        <v>0</v>
      </c>
      <c r="Y3805">
        <v>5891.54</v>
      </c>
      <c r="Z3805">
        <v>0</v>
      </c>
    </row>
    <row r="3806" spans="1:26"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1">
        <v>6419.78</v>
      </c>
      <c r="S3806" s="111">
        <v>39816.5</v>
      </c>
      <c r="T3806" s="111">
        <v>39233.199999999997</v>
      </c>
      <c r="U3806">
        <v>0</v>
      </c>
      <c r="V3806">
        <v>22386.5</v>
      </c>
      <c r="W3806">
        <v>18383.099999999999</v>
      </c>
      <c r="X3806">
        <v>0</v>
      </c>
      <c r="Y3806">
        <v>1201.8499999999999</v>
      </c>
      <c r="Z3806">
        <v>0</v>
      </c>
    </row>
    <row r="3807" spans="1:26"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1">
        <v>6287.61</v>
      </c>
      <c r="S3807" s="111">
        <v>39925.1</v>
      </c>
      <c r="T3807" s="111">
        <v>33068.699999999997</v>
      </c>
      <c r="U3807">
        <v>0</v>
      </c>
      <c r="V3807">
        <v>16733</v>
      </c>
      <c r="W3807">
        <v>14826.6</v>
      </c>
      <c r="X3807">
        <v>0</v>
      </c>
      <c r="Y3807">
        <v>0</v>
      </c>
      <c r="Z3807">
        <v>0</v>
      </c>
    </row>
    <row r="3808" spans="1:26"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1">
        <v>5628.19</v>
      </c>
      <c r="S3808" s="111">
        <v>39999.599999999999</v>
      </c>
      <c r="T3808" s="111">
        <v>19581.7</v>
      </c>
      <c r="U3808">
        <v>0</v>
      </c>
      <c r="V3808">
        <v>12176.8</v>
      </c>
      <c r="W3808">
        <v>11793.5</v>
      </c>
      <c r="X3808">
        <v>0</v>
      </c>
      <c r="Y3808">
        <v>0</v>
      </c>
      <c r="Z3808">
        <v>0</v>
      </c>
    </row>
    <row r="3809" spans="1:26"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1">
        <v>6972.72</v>
      </c>
      <c r="S3809" s="111">
        <v>39895</v>
      </c>
      <c r="T3809" s="111">
        <v>24329.200000000001</v>
      </c>
      <c r="U3809">
        <v>0</v>
      </c>
      <c r="V3809">
        <v>16120.3</v>
      </c>
      <c r="W3809">
        <v>8506.17</v>
      </c>
      <c r="X3809">
        <v>0</v>
      </c>
      <c r="Y3809">
        <v>0</v>
      </c>
      <c r="Z3809">
        <v>0</v>
      </c>
    </row>
    <row r="3810" spans="1:26"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1">
        <v>9504.25</v>
      </c>
      <c r="S3810" s="111">
        <v>40053.4</v>
      </c>
      <c r="T3810" s="111">
        <v>16776.3</v>
      </c>
      <c r="U3810">
        <v>0</v>
      </c>
      <c r="V3810">
        <v>7876.01</v>
      </c>
      <c r="W3810">
        <v>6371.18</v>
      </c>
      <c r="X3810">
        <v>1.22007E-2</v>
      </c>
      <c r="Y3810">
        <v>0</v>
      </c>
      <c r="Z3810">
        <v>0</v>
      </c>
    </row>
    <row r="3811" spans="1:26"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1">
        <v>12441.8</v>
      </c>
      <c r="S3811" s="111">
        <v>40053.4</v>
      </c>
      <c r="T3811" s="111">
        <v>10094.4</v>
      </c>
      <c r="U3811">
        <v>0.229822</v>
      </c>
      <c r="V3811">
        <v>2696.04</v>
      </c>
      <c r="W3811">
        <v>4959.5600000000004</v>
      </c>
      <c r="X3811">
        <v>0.238792</v>
      </c>
      <c r="Y3811">
        <v>0</v>
      </c>
      <c r="Z3811">
        <v>0</v>
      </c>
    </row>
    <row r="3812" spans="1:26"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1">
        <v>15133.2</v>
      </c>
      <c r="S3812" s="111">
        <v>39050.400000000001</v>
      </c>
      <c r="T3812" s="111">
        <v>4474.3100000000004</v>
      </c>
      <c r="U3812">
        <v>0.66465799999999997</v>
      </c>
      <c r="V3812">
        <v>0</v>
      </c>
      <c r="W3812">
        <v>1883.43</v>
      </c>
      <c r="X3812">
        <v>0.56299699999999997</v>
      </c>
      <c r="Y3812">
        <v>0</v>
      </c>
      <c r="Z3812">
        <v>0</v>
      </c>
    </row>
    <row r="3813" spans="1:26"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1">
        <v>7879.92</v>
      </c>
      <c r="S3813" s="111">
        <v>38452.800000000003</v>
      </c>
      <c r="T3813" s="111">
        <v>4062.81</v>
      </c>
      <c r="U3813">
        <v>1.36734</v>
      </c>
      <c r="V3813">
        <v>0</v>
      </c>
      <c r="W3813">
        <v>1534.43</v>
      </c>
      <c r="X3813">
        <v>0.85121000000000002</v>
      </c>
      <c r="Y3813">
        <v>0</v>
      </c>
      <c r="Z3813">
        <v>0</v>
      </c>
    </row>
    <row r="3814" spans="1:26"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1">
        <v>8020.92</v>
      </c>
      <c r="S3814" s="111">
        <v>29392.5</v>
      </c>
      <c r="T3814" s="111">
        <v>4104.1899999999996</v>
      </c>
      <c r="U3814">
        <v>2.2322799999999998</v>
      </c>
      <c r="V3814">
        <v>0</v>
      </c>
      <c r="W3814">
        <v>5737.76</v>
      </c>
      <c r="X3814">
        <v>2.4051200000000001</v>
      </c>
      <c r="Y3814">
        <v>0</v>
      </c>
      <c r="Z3814">
        <v>0</v>
      </c>
    </row>
    <row r="3815" spans="1:26"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1">
        <v>7691.67</v>
      </c>
      <c r="S3815" s="111">
        <v>31766.1</v>
      </c>
      <c r="T3815" s="111">
        <v>11894.6</v>
      </c>
      <c r="U3815">
        <v>2.9899</v>
      </c>
      <c r="V3815">
        <v>0</v>
      </c>
      <c r="W3815">
        <v>8889.73</v>
      </c>
      <c r="X3815">
        <v>3.0310100000000002</v>
      </c>
      <c r="Y3815">
        <v>0</v>
      </c>
      <c r="Z3815">
        <v>0</v>
      </c>
    </row>
    <row r="3816" spans="1:26"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1">
        <v>11038.3</v>
      </c>
      <c r="S3816" s="111">
        <v>29457.1</v>
      </c>
      <c r="T3816" s="111">
        <v>9742.58</v>
      </c>
      <c r="U3816">
        <v>1.5388999999999999</v>
      </c>
      <c r="V3816">
        <v>3547.95</v>
      </c>
      <c r="W3816">
        <v>6076.95</v>
      </c>
      <c r="X3816">
        <v>3.7317100000000001</v>
      </c>
      <c r="Y3816">
        <v>0</v>
      </c>
      <c r="Z3816">
        <v>0</v>
      </c>
    </row>
    <row r="3817" spans="1:26"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1">
        <v>19070.5</v>
      </c>
      <c r="S3817" s="111">
        <v>36273.800000000003</v>
      </c>
      <c r="T3817" s="111">
        <v>6893.96</v>
      </c>
      <c r="U3817">
        <v>1.12486</v>
      </c>
      <c r="V3817">
        <v>17592.8</v>
      </c>
      <c r="W3817">
        <v>1413.81</v>
      </c>
      <c r="X3817">
        <v>3.9618199999999999</v>
      </c>
      <c r="Y3817">
        <v>0</v>
      </c>
      <c r="Z3817">
        <v>0</v>
      </c>
    </row>
    <row r="3818" spans="1:26"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1">
        <v>15953.6</v>
      </c>
      <c r="S3818" s="111">
        <v>36525.800000000003</v>
      </c>
      <c r="T3818" s="111">
        <v>5252.51</v>
      </c>
      <c r="U3818">
        <v>2.4936199999999999</v>
      </c>
      <c r="V3818">
        <v>31850.400000000001</v>
      </c>
      <c r="W3818">
        <v>0</v>
      </c>
      <c r="X3818">
        <v>3.2383999999999999</v>
      </c>
      <c r="Y3818">
        <v>100.83199999999999</v>
      </c>
      <c r="Z3818">
        <v>0</v>
      </c>
    </row>
    <row r="3819" spans="1:26"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1">
        <v>18847.2</v>
      </c>
      <c r="S3819" s="111">
        <v>35655.9</v>
      </c>
      <c r="T3819" s="111">
        <v>4465.79</v>
      </c>
      <c r="U3819">
        <v>1.54495</v>
      </c>
      <c r="V3819">
        <v>37795.800000000003</v>
      </c>
      <c r="W3819">
        <v>0</v>
      </c>
      <c r="X3819">
        <v>3.1972800000000001</v>
      </c>
      <c r="Y3819">
        <v>0</v>
      </c>
      <c r="Z3819">
        <v>0</v>
      </c>
    </row>
    <row r="3820" spans="1:26"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1">
        <v>22088.3</v>
      </c>
      <c r="S3820" s="111">
        <v>35195.5</v>
      </c>
      <c r="T3820" s="111">
        <v>1446.34</v>
      </c>
      <c r="U3820">
        <v>3.38137</v>
      </c>
      <c r="V3820">
        <v>38290</v>
      </c>
      <c r="W3820">
        <v>2026.85</v>
      </c>
      <c r="X3820">
        <v>2.8481000000000001</v>
      </c>
      <c r="Y3820">
        <v>130.41900000000001</v>
      </c>
      <c r="Z3820">
        <v>0</v>
      </c>
    </row>
    <row r="3821" spans="1:26"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1">
        <v>19928.900000000001</v>
      </c>
      <c r="S3821" s="111">
        <v>35964.6</v>
      </c>
      <c r="T3821" s="111">
        <v>391.029</v>
      </c>
      <c r="U3821">
        <v>2.71123</v>
      </c>
      <c r="V3821">
        <v>36306.300000000003</v>
      </c>
      <c r="W3821">
        <v>125.80200000000001</v>
      </c>
      <c r="X3821">
        <v>0.193268</v>
      </c>
      <c r="Y3821">
        <v>1069.55</v>
      </c>
      <c r="Z3821">
        <v>0</v>
      </c>
    </row>
    <row r="3822" spans="1:26"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1">
        <v>18235.7</v>
      </c>
      <c r="S3822" s="111">
        <v>36976.699999999997</v>
      </c>
      <c r="T3822" s="111">
        <v>9021.33</v>
      </c>
      <c r="U3822">
        <v>1.83883</v>
      </c>
      <c r="V3822">
        <v>33122.400000000001</v>
      </c>
      <c r="W3822">
        <v>3312.62</v>
      </c>
      <c r="X3822">
        <v>1.1857899999999999</v>
      </c>
      <c r="Y3822">
        <v>3437.88</v>
      </c>
      <c r="Z3822">
        <v>0</v>
      </c>
    </row>
    <row r="3823" spans="1:26"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1">
        <v>16714.8</v>
      </c>
      <c r="S3823" s="111">
        <v>37735.300000000003</v>
      </c>
      <c r="T3823" s="111">
        <v>29507.7</v>
      </c>
      <c r="U3823">
        <v>0.86014699999999999</v>
      </c>
      <c r="V3823">
        <v>30476.3</v>
      </c>
      <c r="W3823">
        <v>8935.18</v>
      </c>
      <c r="X3823">
        <v>0.54367399999999999</v>
      </c>
      <c r="Y3823">
        <v>1532.77</v>
      </c>
      <c r="Z3823">
        <v>0</v>
      </c>
    </row>
    <row r="3824" spans="1:26"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1">
        <v>16572.8</v>
      </c>
      <c r="S3824" s="111">
        <v>37922.1</v>
      </c>
      <c r="T3824" s="111">
        <v>25700</v>
      </c>
      <c r="U3824">
        <v>0.24480299999999999</v>
      </c>
      <c r="V3824">
        <v>37449.699999999997</v>
      </c>
      <c r="W3824">
        <v>17990.599999999999</v>
      </c>
      <c r="X3824">
        <v>0.22007199999999999</v>
      </c>
      <c r="Y3824">
        <v>0</v>
      </c>
      <c r="Z3824">
        <v>0</v>
      </c>
    </row>
    <row r="3825" spans="1:26"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1">
        <v>16924.7</v>
      </c>
      <c r="S3825" s="111">
        <v>38119</v>
      </c>
      <c r="T3825" s="111">
        <v>37639.699999999997</v>
      </c>
      <c r="U3825">
        <v>2.3574999999999999E-2</v>
      </c>
      <c r="V3825">
        <v>37530.9</v>
      </c>
      <c r="W3825">
        <v>26648.799999999999</v>
      </c>
      <c r="X3825">
        <v>6.9470199999999999E-3</v>
      </c>
      <c r="Y3825">
        <v>1869.6</v>
      </c>
      <c r="Z3825">
        <v>0</v>
      </c>
    </row>
    <row r="3826" spans="1:26"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1">
        <v>17357.900000000001</v>
      </c>
      <c r="S3826" s="111">
        <v>38039.5</v>
      </c>
      <c r="T3826" s="111">
        <v>39815.9</v>
      </c>
      <c r="U3826">
        <v>0</v>
      </c>
      <c r="V3826">
        <v>36844.1</v>
      </c>
      <c r="W3826">
        <v>31192</v>
      </c>
      <c r="X3826">
        <v>0</v>
      </c>
      <c r="Y3826">
        <v>4960.55</v>
      </c>
      <c r="Z3826">
        <v>865.33900000000006</v>
      </c>
    </row>
    <row r="3827" spans="1:26"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1">
        <v>20361.599999999999</v>
      </c>
      <c r="S3827" s="111">
        <v>39174.199999999997</v>
      </c>
      <c r="T3827" s="111">
        <v>39708.400000000001</v>
      </c>
      <c r="U3827">
        <v>0</v>
      </c>
      <c r="V3827">
        <v>35408.6</v>
      </c>
      <c r="W3827">
        <v>38266.800000000003</v>
      </c>
      <c r="X3827">
        <v>0</v>
      </c>
      <c r="Y3827">
        <v>21497</v>
      </c>
      <c r="Z3827">
        <v>0</v>
      </c>
    </row>
    <row r="3828" spans="1:26"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1">
        <v>18095.099999999999</v>
      </c>
      <c r="S3828" s="111">
        <v>38577.599999999999</v>
      </c>
      <c r="T3828" s="111">
        <v>36755.5</v>
      </c>
      <c r="U3828">
        <v>0</v>
      </c>
      <c r="V3828">
        <v>30325.8</v>
      </c>
      <c r="W3828">
        <v>36722.1</v>
      </c>
      <c r="X3828">
        <v>0</v>
      </c>
      <c r="Y3828">
        <v>34636.800000000003</v>
      </c>
      <c r="Z3828">
        <v>1692.84</v>
      </c>
    </row>
    <row r="3829" spans="1:26"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1">
        <v>12378.7</v>
      </c>
      <c r="S3829" s="111">
        <v>38315.800000000003</v>
      </c>
      <c r="T3829" s="111">
        <v>39500</v>
      </c>
      <c r="U3829">
        <v>0</v>
      </c>
      <c r="V3829">
        <v>32500</v>
      </c>
      <c r="W3829">
        <v>37717.4</v>
      </c>
      <c r="X3829">
        <v>0</v>
      </c>
      <c r="Y3829">
        <v>28013</v>
      </c>
      <c r="Z3829">
        <v>864.096</v>
      </c>
    </row>
    <row r="3830" spans="1:26"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1">
        <v>16957</v>
      </c>
      <c r="S3830" s="111">
        <v>35129.300000000003</v>
      </c>
      <c r="T3830" s="111">
        <v>39614.300000000003</v>
      </c>
      <c r="U3830">
        <v>0</v>
      </c>
      <c r="V3830">
        <v>29090.2</v>
      </c>
      <c r="W3830">
        <v>40053.4</v>
      </c>
      <c r="X3830">
        <v>0</v>
      </c>
      <c r="Y3830">
        <v>21374.400000000001</v>
      </c>
      <c r="Z3830">
        <v>1275.74</v>
      </c>
    </row>
    <row r="3831" spans="1:26"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1">
        <v>18498.099999999999</v>
      </c>
      <c r="S3831" s="111">
        <v>35687.300000000003</v>
      </c>
      <c r="T3831" s="111">
        <v>39538.5</v>
      </c>
      <c r="U3831">
        <v>0</v>
      </c>
      <c r="V3831">
        <v>25191</v>
      </c>
      <c r="W3831">
        <v>40053.4</v>
      </c>
      <c r="X3831">
        <v>0</v>
      </c>
      <c r="Y3831">
        <v>24547.1</v>
      </c>
      <c r="Z3831">
        <v>729.94100000000003</v>
      </c>
    </row>
    <row r="3832" spans="1:26"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1">
        <v>16637.2</v>
      </c>
      <c r="S3832" s="111">
        <v>37390.300000000003</v>
      </c>
      <c r="T3832" s="111">
        <v>39077</v>
      </c>
      <c r="U3832">
        <v>0</v>
      </c>
      <c r="V3832">
        <v>20282.7</v>
      </c>
      <c r="W3832">
        <v>40053.4</v>
      </c>
      <c r="X3832">
        <v>0</v>
      </c>
      <c r="Y3832">
        <v>23681.7</v>
      </c>
      <c r="Z3832">
        <v>2957.38</v>
      </c>
    </row>
    <row r="3833" spans="1:26"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1">
        <v>12722.2</v>
      </c>
      <c r="S3833" s="111">
        <v>38238.199999999997</v>
      </c>
      <c r="T3833" s="111">
        <v>37156.300000000003</v>
      </c>
      <c r="U3833">
        <v>0</v>
      </c>
      <c r="V3833">
        <v>15146.2</v>
      </c>
      <c r="W3833">
        <v>40053.4</v>
      </c>
      <c r="X3833">
        <v>0</v>
      </c>
      <c r="Y3833">
        <v>22261.9</v>
      </c>
      <c r="Z3833">
        <v>3066.1</v>
      </c>
    </row>
    <row r="3834" spans="1:26"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1">
        <v>22295.3</v>
      </c>
      <c r="S3834" s="111">
        <v>39414.6</v>
      </c>
      <c r="T3834" s="111">
        <v>32594.6</v>
      </c>
      <c r="U3834">
        <v>0</v>
      </c>
      <c r="V3834">
        <v>16545.900000000001</v>
      </c>
      <c r="W3834">
        <v>40053.4</v>
      </c>
      <c r="X3834">
        <v>2.77922E-2</v>
      </c>
      <c r="Y3834">
        <v>17441.2</v>
      </c>
      <c r="Z3834">
        <v>1965.88</v>
      </c>
    </row>
    <row r="3835" spans="1:26"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1">
        <v>32357.1</v>
      </c>
      <c r="S3835" s="111">
        <v>39943</v>
      </c>
      <c r="T3835" s="111">
        <v>25195.3</v>
      </c>
      <c r="U3835">
        <v>0.204453</v>
      </c>
      <c r="V3835">
        <v>17986.5</v>
      </c>
      <c r="W3835">
        <v>40053.4</v>
      </c>
      <c r="X3835">
        <v>0.230185</v>
      </c>
      <c r="Y3835">
        <v>11903.9</v>
      </c>
      <c r="Z3835">
        <v>600.37900000000002</v>
      </c>
    </row>
    <row r="3836" spans="1:26"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1">
        <v>30448.5</v>
      </c>
      <c r="S3836" s="111">
        <v>39888.400000000001</v>
      </c>
      <c r="T3836" s="111">
        <v>789.73299999999995</v>
      </c>
      <c r="U3836">
        <v>0.88831800000000005</v>
      </c>
      <c r="V3836">
        <v>18430.2</v>
      </c>
      <c r="W3836">
        <v>40053.4</v>
      </c>
      <c r="X3836">
        <v>0.63270700000000002</v>
      </c>
      <c r="Y3836">
        <v>11737.7</v>
      </c>
      <c r="Z3836">
        <v>0</v>
      </c>
    </row>
    <row r="3837" spans="1:26"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1">
        <v>16020</v>
      </c>
      <c r="S3837" s="111">
        <v>38713.800000000003</v>
      </c>
      <c r="T3837" s="111">
        <v>0</v>
      </c>
      <c r="U3837">
        <v>1.8624799999999999</v>
      </c>
      <c r="V3837">
        <v>14090.6</v>
      </c>
      <c r="W3837">
        <v>40053.4</v>
      </c>
      <c r="X3837">
        <v>1.8545199999999999</v>
      </c>
      <c r="Y3837">
        <v>6525.73</v>
      </c>
      <c r="Z3837">
        <v>0</v>
      </c>
    </row>
    <row r="3838" spans="1:26"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1">
        <v>13735.9</v>
      </c>
      <c r="S3838" s="111">
        <v>26813.599999999999</v>
      </c>
      <c r="T3838" s="111">
        <v>0</v>
      </c>
      <c r="U3838">
        <v>2.7519399999999998</v>
      </c>
      <c r="V3838">
        <v>18957.099999999999</v>
      </c>
      <c r="W3838">
        <v>38369.9</v>
      </c>
      <c r="X3838">
        <v>2.69482</v>
      </c>
      <c r="Y3838">
        <v>7122.36</v>
      </c>
      <c r="Z3838">
        <v>0</v>
      </c>
    </row>
    <row r="3839" spans="1:26"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1">
        <v>15274.9</v>
      </c>
      <c r="S3839" s="111">
        <v>22375.9</v>
      </c>
      <c r="T3839" s="111">
        <v>75.374600000000001</v>
      </c>
      <c r="U3839">
        <v>3.4321899999999999</v>
      </c>
      <c r="V3839">
        <v>18261.099999999999</v>
      </c>
      <c r="W3839">
        <v>36043.4</v>
      </c>
      <c r="X3839">
        <v>3.3333699999999999</v>
      </c>
      <c r="Y3839">
        <v>11702.5</v>
      </c>
      <c r="Z3839">
        <v>0</v>
      </c>
    </row>
    <row r="3840" spans="1:26"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1">
        <v>17559.3</v>
      </c>
      <c r="S3840" s="111">
        <v>14837.1</v>
      </c>
      <c r="T3840" s="111">
        <v>0</v>
      </c>
      <c r="U3840">
        <v>2.5402300000000002</v>
      </c>
      <c r="V3840">
        <v>17427</v>
      </c>
      <c r="W3840">
        <v>37968.6</v>
      </c>
      <c r="X3840">
        <v>3.7269999999999999</v>
      </c>
      <c r="Y3840">
        <v>21415.7</v>
      </c>
      <c r="Z3840">
        <v>1099.81</v>
      </c>
    </row>
    <row r="3841" spans="1:26"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1">
        <v>20054.8</v>
      </c>
      <c r="S3841" s="111">
        <v>17518.900000000001</v>
      </c>
      <c r="T3841" s="111">
        <v>0</v>
      </c>
      <c r="U3841">
        <v>2.46075</v>
      </c>
      <c r="V3841">
        <v>15548.4</v>
      </c>
      <c r="W3841">
        <v>38507.300000000003</v>
      </c>
      <c r="X3841">
        <v>3.20696</v>
      </c>
      <c r="Y3841">
        <v>26209.9</v>
      </c>
      <c r="Z3841">
        <v>4942.76</v>
      </c>
    </row>
    <row r="3842" spans="1:26"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1">
        <v>15442.2</v>
      </c>
      <c r="S3842" s="111">
        <v>24833.9</v>
      </c>
      <c r="T3842" s="111">
        <v>785.90899999999999</v>
      </c>
      <c r="U3842">
        <v>3.8137699999999999</v>
      </c>
      <c r="V3842">
        <v>22622.6</v>
      </c>
      <c r="W3842">
        <v>39297.300000000003</v>
      </c>
      <c r="X3842">
        <v>3.8443700000000001</v>
      </c>
      <c r="Y3842">
        <v>27420</v>
      </c>
      <c r="Z3842">
        <v>10597.5</v>
      </c>
    </row>
    <row r="3843" spans="1:26"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1">
        <v>18555.8</v>
      </c>
      <c r="S3843" s="111">
        <v>27959.1</v>
      </c>
      <c r="T3843" s="111">
        <v>2303.04</v>
      </c>
      <c r="U3843">
        <v>2.4444499999999998</v>
      </c>
      <c r="V3843">
        <v>22952.6</v>
      </c>
      <c r="W3843">
        <v>37957.300000000003</v>
      </c>
      <c r="X3843">
        <v>3.5649099999999998</v>
      </c>
      <c r="Y3843">
        <v>30902.6</v>
      </c>
      <c r="Z3843">
        <v>15868.4</v>
      </c>
    </row>
    <row r="3844" spans="1:26"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1">
        <v>18926.8</v>
      </c>
      <c r="S3844" s="111">
        <v>29687.599999999999</v>
      </c>
      <c r="T3844" s="111">
        <v>9687.85</v>
      </c>
      <c r="U3844">
        <v>1.4053</v>
      </c>
      <c r="V3844">
        <v>26736.6</v>
      </c>
      <c r="W3844">
        <v>37779.800000000003</v>
      </c>
      <c r="X3844">
        <v>2.5036700000000001</v>
      </c>
      <c r="Y3844">
        <v>34237</v>
      </c>
      <c r="Z3844">
        <v>15091.5</v>
      </c>
    </row>
    <row r="3845" spans="1:26"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1">
        <v>11956</v>
      </c>
      <c r="S3845" s="111">
        <v>33737.699999999997</v>
      </c>
      <c r="T3845" s="111">
        <v>25591.4</v>
      </c>
      <c r="U3845">
        <v>0.87084499999999998</v>
      </c>
      <c r="V3845">
        <v>28255.599999999999</v>
      </c>
      <c r="W3845">
        <v>37040.1</v>
      </c>
      <c r="X3845">
        <v>2.5038999999999998</v>
      </c>
      <c r="Y3845">
        <v>38234.699999999997</v>
      </c>
      <c r="Z3845">
        <v>17968</v>
      </c>
    </row>
    <row r="3846" spans="1:26"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1">
        <v>9496.6299999999992</v>
      </c>
      <c r="S3846" s="111">
        <v>38294.400000000001</v>
      </c>
      <c r="T3846" s="111">
        <v>34163.9</v>
      </c>
      <c r="U3846">
        <v>0.66185899999999998</v>
      </c>
      <c r="V3846">
        <v>33416.199999999997</v>
      </c>
      <c r="W3846">
        <v>33197.9</v>
      </c>
      <c r="X3846">
        <v>1.71865</v>
      </c>
      <c r="Y3846">
        <v>35872.9</v>
      </c>
      <c r="Z3846">
        <v>27055.1</v>
      </c>
    </row>
    <row r="3847" spans="1:26"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1">
        <v>7818.98</v>
      </c>
      <c r="S3847" s="111">
        <v>39732.1</v>
      </c>
      <c r="T3847" s="111">
        <v>38285.1</v>
      </c>
      <c r="U3847">
        <v>0.411385</v>
      </c>
      <c r="V3847">
        <v>36846</v>
      </c>
      <c r="W3847">
        <v>26966.7</v>
      </c>
      <c r="X3847">
        <v>0.837229</v>
      </c>
      <c r="Y3847">
        <v>37473.300000000003</v>
      </c>
      <c r="Z3847">
        <v>34753.1</v>
      </c>
    </row>
    <row r="3848" spans="1:26"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1">
        <v>6660.2</v>
      </c>
      <c r="S3848" s="111">
        <v>40053.4</v>
      </c>
      <c r="T3848" s="111">
        <v>37011.699999999997</v>
      </c>
      <c r="U3848">
        <v>0.173508</v>
      </c>
      <c r="V3848">
        <v>32712.2</v>
      </c>
      <c r="W3848">
        <v>27159.3</v>
      </c>
      <c r="X3848">
        <v>0.20666100000000001</v>
      </c>
      <c r="Y3848">
        <v>14499.6</v>
      </c>
      <c r="Z3848">
        <v>38190.6</v>
      </c>
    </row>
    <row r="3849" spans="1:26"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1">
        <v>9122.77</v>
      </c>
      <c r="S3849" s="111">
        <v>40053.4</v>
      </c>
      <c r="T3849" s="111">
        <v>39739.1</v>
      </c>
      <c r="U3849">
        <v>1.1422099999999999E-2</v>
      </c>
      <c r="V3849">
        <v>23179.1</v>
      </c>
      <c r="W3849">
        <v>19157.5</v>
      </c>
      <c r="X3849">
        <v>1.9409800000000001E-2</v>
      </c>
      <c r="Y3849">
        <v>2343.83</v>
      </c>
      <c r="Z3849">
        <v>36580.699999999997</v>
      </c>
    </row>
    <row r="3850" spans="1:26"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1">
        <v>8441.31</v>
      </c>
      <c r="S3850" s="111">
        <v>40053.4</v>
      </c>
      <c r="T3850" s="111">
        <v>39858.9</v>
      </c>
      <c r="U3850">
        <v>0</v>
      </c>
      <c r="V3850">
        <v>13858.5</v>
      </c>
      <c r="W3850">
        <v>18010</v>
      </c>
      <c r="X3850">
        <v>0</v>
      </c>
      <c r="Y3850">
        <v>3772.24</v>
      </c>
      <c r="Z3850">
        <v>38727.300000000003</v>
      </c>
    </row>
    <row r="3851" spans="1:26"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1">
        <v>9012.74</v>
      </c>
      <c r="S3851" s="111">
        <v>40053.4</v>
      </c>
      <c r="T3851" s="111">
        <v>39757</v>
      </c>
      <c r="U3851">
        <v>0</v>
      </c>
      <c r="V3851">
        <v>15928.6</v>
      </c>
      <c r="W3851">
        <v>14974.4</v>
      </c>
      <c r="X3851">
        <v>0</v>
      </c>
      <c r="Y3851">
        <v>10433.9</v>
      </c>
      <c r="Z3851">
        <v>40053.4</v>
      </c>
    </row>
    <row r="3852" spans="1:26"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1">
        <v>14629.2</v>
      </c>
      <c r="S3852" s="111">
        <v>40053.4</v>
      </c>
      <c r="T3852" s="111">
        <v>39653.699999999997</v>
      </c>
      <c r="U3852">
        <v>0</v>
      </c>
      <c r="V3852">
        <v>13477.6</v>
      </c>
      <c r="W3852">
        <v>16119.5</v>
      </c>
      <c r="X3852">
        <v>0</v>
      </c>
      <c r="Y3852">
        <v>7901.11</v>
      </c>
      <c r="Z3852">
        <v>39558.9</v>
      </c>
    </row>
    <row r="3853" spans="1:26"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1">
        <v>12622.4</v>
      </c>
      <c r="S3853" s="111">
        <v>40053.4</v>
      </c>
      <c r="T3853" s="111">
        <v>39196.699999999997</v>
      </c>
      <c r="U3853">
        <v>0</v>
      </c>
      <c r="V3853">
        <v>11687.5</v>
      </c>
      <c r="W3853">
        <v>22256</v>
      </c>
      <c r="X3853">
        <v>0</v>
      </c>
      <c r="Y3853">
        <v>22790.400000000001</v>
      </c>
      <c r="Z3853">
        <v>35835.5</v>
      </c>
    </row>
    <row r="3854" spans="1:26"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1">
        <v>7693.83</v>
      </c>
      <c r="S3854" s="111">
        <v>40053.4</v>
      </c>
      <c r="T3854" s="111">
        <v>37146.6</v>
      </c>
      <c r="U3854">
        <v>0</v>
      </c>
      <c r="V3854">
        <v>9938.01</v>
      </c>
      <c r="W3854">
        <v>23070</v>
      </c>
      <c r="X3854">
        <v>0</v>
      </c>
      <c r="Y3854">
        <v>15263.5</v>
      </c>
      <c r="Z3854">
        <v>31316.9</v>
      </c>
    </row>
    <row r="3855" spans="1:26"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1">
        <v>2856.39</v>
      </c>
      <c r="S3855" s="111">
        <v>40053.4</v>
      </c>
      <c r="T3855" s="111">
        <v>35969.599999999999</v>
      </c>
      <c r="U3855">
        <v>0</v>
      </c>
      <c r="V3855">
        <v>7949.78</v>
      </c>
      <c r="W3855">
        <v>17318.099999999999</v>
      </c>
      <c r="X3855">
        <v>0</v>
      </c>
      <c r="Y3855">
        <v>19079.2</v>
      </c>
      <c r="Z3855">
        <v>30867.599999999999</v>
      </c>
    </row>
    <row r="3856" spans="1:26"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1">
        <v>6255.48</v>
      </c>
      <c r="S3856" s="111">
        <v>40053.4</v>
      </c>
      <c r="T3856" s="111">
        <v>36820.5</v>
      </c>
      <c r="U3856">
        <v>0</v>
      </c>
      <c r="V3856">
        <v>6309.63</v>
      </c>
      <c r="W3856">
        <v>13231.9</v>
      </c>
      <c r="X3856">
        <v>0</v>
      </c>
      <c r="Y3856">
        <v>5854.11</v>
      </c>
      <c r="Z3856">
        <v>34411</v>
      </c>
    </row>
    <row r="3857" spans="1:26"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1">
        <v>27186</v>
      </c>
      <c r="S3857" s="111">
        <v>40053.4</v>
      </c>
      <c r="T3857" s="111">
        <v>26875.200000000001</v>
      </c>
      <c r="U3857">
        <v>0</v>
      </c>
      <c r="V3857">
        <v>5402.12</v>
      </c>
      <c r="W3857">
        <v>14128</v>
      </c>
      <c r="X3857">
        <v>0</v>
      </c>
      <c r="Y3857">
        <v>3462.9</v>
      </c>
      <c r="Z3857">
        <v>31192.799999999999</v>
      </c>
    </row>
    <row r="3858" spans="1:26"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1">
        <v>27467.8</v>
      </c>
      <c r="S3858" s="111">
        <v>40053.4</v>
      </c>
      <c r="T3858" s="111">
        <v>14323.9</v>
      </c>
      <c r="U3858">
        <v>0</v>
      </c>
      <c r="V3858">
        <v>3071.29</v>
      </c>
      <c r="W3858">
        <v>9555.39</v>
      </c>
      <c r="X3858">
        <v>2.4733499999999999E-2</v>
      </c>
      <c r="Y3858">
        <v>4149.4799999999996</v>
      </c>
      <c r="Z3858">
        <v>17864.400000000001</v>
      </c>
    </row>
    <row r="3859" spans="1:26"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1">
        <v>27914.3</v>
      </c>
      <c r="S3859" s="111">
        <v>40053.4</v>
      </c>
      <c r="T3859" s="111">
        <v>5836.51</v>
      </c>
      <c r="U3859">
        <v>0.26432800000000001</v>
      </c>
      <c r="V3859">
        <v>1301.52</v>
      </c>
      <c r="W3859">
        <v>5552.81</v>
      </c>
      <c r="X3859">
        <v>0.23886299999999999</v>
      </c>
      <c r="Y3859">
        <v>2218.96</v>
      </c>
      <c r="Z3859">
        <v>13287.3</v>
      </c>
    </row>
    <row r="3860" spans="1:26"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1">
        <v>34770.699999999997</v>
      </c>
      <c r="S3860" s="111">
        <v>39634.400000000001</v>
      </c>
      <c r="T3860" s="111">
        <v>781.26900000000001</v>
      </c>
      <c r="U3860">
        <v>0.84742300000000004</v>
      </c>
      <c r="V3860">
        <v>1778.3</v>
      </c>
      <c r="W3860">
        <v>11705.9</v>
      </c>
      <c r="X3860">
        <v>0.84988600000000003</v>
      </c>
      <c r="Y3860">
        <v>794.68700000000001</v>
      </c>
      <c r="Z3860">
        <v>10142.200000000001</v>
      </c>
    </row>
    <row r="3861" spans="1:26"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1">
        <v>34752.199999999997</v>
      </c>
      <c r="S3861" s="111">
        <v>36935</v>
      </c>
      <c r="T3861" s="111">
        <v>0</v>
      </c>
      <c r="U3861">
        <v>1.5272300000000001</v>
      </c>
      <c r="V3861">
        <v>1838.4</v>
      </c>
      <c r="W3861">
        <v>10235.700000000001</v>
      </c>
      <c r="X3861">
        <v>1.82487</v>
      </c>
      <c r="Y3861">
        <v>0</v>
      </c>
      <c r="Z3861">
        <v>4188.24</v>
      </c>
    </row>
    <row r="3862" spans="1:26"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1">
        <v>38877.4</v>
      </c>
      <c r="S3862" s="111">
        <v>14285.8</v>
      </c>
      <c r="T3862" s="111">
        <v>0</v>
      </c>
      <c r="U3862">
        <v>1.5689900000000001</v>
      </c>
      <c r="V3862">
        <v>4000.64</v>
      </c>
      <c r="W3862">
        <v>18238.7</v>
      </c>
      <c r="X3862">
        <v>2.69049</v>
      </c>
      <c r="Y3862">
        <v>0</v>
      </c>
      <c r="Z3862">
        <v>952.63699999999994</v>
      </c>
    </row>
    <row r="3863" spans="1:26"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1">
        <v>39885.5</v>
      </c>
      <c r="S3863" s="111">
        <v>9538.99</v>
      </c>
      <c r="T3863" s="111">
        <v>0</v>
      </c>
      <c r="U3863">
        <v>3.51179</v>
      </c>
      <c r="V3863">
        <v>3735.18</v>
      </c>
      <c r="W3863">
        <v>20630.599999999999</v>
      </c>
      <c r="X3863">
        <v>3.3734600000000001</v>
      </c>
      <c r="Y3863">
        <v>0</v>
      </c>
      <c r="Z3863">
        <v>580.45899999999995</v>
      </c>
    </row>
    <row r="3864" spans="1:26"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1">
        <v>40053.4</v>
      </c>
      <c r="S3864" s="111">
        <v>8764.01</v>
      </c>
      <c r="T3864" s="111">
        <v>0</v>
      </c>
      <c r="U3864">
        <v>4.0420400000000001</v>
      </c>
      <c r="V3864">
        <v>7926.37</v>
      </c>
      <c r="W3864">
        <v>18360.5</v>
      </c>
      <c r="X3864">
        <v>3.8312900000000001</v>
      </c>
      <c r="Y3864">
        <v>0</v>
      </c>
      <c r="Z3864">
        <v>74.4833</v>
      </c>
    </row>
    <row r="3865" spans="1:26"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1">
        <v>40053.4</v>
      </c>
      <c r="S3865" s="111">
        <v>12565.6</v>
      </c>
      <c r="T3865" s="111">
        <v>0</v>
      </c>
      <c r="U3865">
        <v>2.6752099999999999</v>
      </c>
      <c r="V3865">
        <v>11079.8</v>
      </c>
      <c r="W3865">
        <v>21092.5</v>
      </c>
      <c r="X3865">
        <v>4.0580499999999997</v>
      </c>
      <c r="Y3865">
        <v>0</v>
      </c>
      <c r="Z3865">
        <v>0</v>
      </c>
    </row>
    <row r="3866" spans="1:26"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1">
        <v>39763.1</v>
      </c>
      <c r="S3866" s="111">
        <v>16387.599999999999</v>
      </c>
      <c r="T3866" s="111">
        <v>0</v>
      </c>
      <c r="U3866">
        <v>4.32341</v>
      </c>
      <c r="V3866">
        <v>18905.8</v>
      </c>
      <c r="W3866">
        <v>16853</v>
      </c>
      <c r="X3866">
        <v>4.0576299999999996</v>
      </c>
      <c r="Y3866">
        <v>0</v>
      </c>
      <c r="Z3866">
        <v>0</v>
      </c>
    </row>
    <row r="3867" spans="1:26"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1">
        <v>39535.4</v>
      </c>
      <c r="S3867" s="111">
        <v>20126</v>
      </c>
      <c r="T3867" s="111">
        <v>0</v>
      </c>
      <c r="U3867">
        <v>1.4387300000000001</v>
      </c>
      <c r="V3867">
        <v>24369</v>
      </c>
      <c r="W3867">
        <v>22491.3</v>
      </c>
      <c r="X3867">
        <v>3.7978000000000001</v>
      </c>
      <c r="Y3867">
        <v>0</v>
      </c>
      <c r="Z3867">
        <v>0</v>
      </c>
    </row>
    <row r="3868" spans="1:26"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1">
        <v>39210.699999999997</v>
      </c>
      <c r="S3868" s="111">
        <v>25894.799999999999</v>
      </c>
      <c r="T3868" s="111">
        <v>10020.1</v>
      </c>
      <c r="U3868">
        <v>3.1362700000000001</v>
      </c>
      <c r="V3868">
        <v>24238.2</v>
      </c>
      <c r="W3868">
        <v>26560.2</v>
      </c>
      <c r="X3868">
        <v>3.3142</v>
      </c>
      <c r="Y3868">
        <v>0</v>
      </c>
      <c r="Z3868">
        <v>0</v>
      </c>
    </row>
    <row r="3869" spans="1:26"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1">
        <v>39230</v>
      </c>
      <c r="S3869" s="111">
        <v>31624.9</v>
      </c>
      <c r="T3869" s="111">
        <v>24848.400000000001</v>
      </c>
      <c r="U3869">
        <v>2.5700599999999998</v>
      </c>
      <c r="V3869">
        <v>18208.400000000001</v>
      </c>
      <c r="W3869">
        <v>27646.7</v>
      </c>
      <c r="X3869">
        <v>2.60981</v>
      </c>
      <c r="Y3869">
        <v>1563.29</v>
      </c>
      <c r="Z3869">
        <v>0</v>
      </c>
    </row>
    <row r="3870" spans="1:26"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1">
        <v>39686.400000000001</v>
      </c>
      <c r="S3870" s="111">
        <v>36502.5</v>
      </c>
      <c r="T3870" s="111">
        <v>34567</v>
      </c>
      <c r="U3870">
        <v>1.58236</v>
      </c>
      <c r="V3870">
        <v>22362.799999999999</v>
      </c>
      <c r="W3870">
        <v>26436.1</v>
      </c>
      <c r="X3870">
        <v>1.55559</v>
      </c>
      <c r="Y3870">
        <v>1131.47</v>
      </c>
      <c r="Z3870">
        <v>0</v>
      </c>
    </row>
    <row r="3871" spans="1:26"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1">
        <v>40049.4</v>
      </c>
      <c r="S3871" s="111">
        <v>38570</v>
      </c>
      <c r="T3871" s="111">
        <v>38634</v>
      </c>
      <c r="U3871">
        <v>0.79319499999999998</v>
      </c>
      <c r="V3871">
        <v>26692.3</v>
      </c>
      <c r="W3871">
        <v>24991.5</v>
      </c>
      <c r="X3871">
        <v>0.83750999999999998</v>
      </c>
      <c r="Y3871">
        <v>851.41499999999996</v>
      </c>
      <c r="Z3871">
        <v>0</v>
      </c>
    </row>
    <row r="3872" spans="1:26"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1">
        <v>40053.4</v>
      </c>
      <c r="S3872" s="111">
        <v>39485.699999999997</v>
      </c>
      <c r="T3872" s="111">
        <v>39323.5</v>
      </c>
      <c r="U3872">
        <v>0.25274000000000002</v>
      </c>
      <c r="V3872">
        <v>26957.7</v>
      </c>
      <c r="W3872">
        <v>24524.9</v>
      </c>
      <c r="X3872">
        <v>0.213925</v>
      </c>
      <c r="Y3872">
        <v>3067.97</v>
      </c>
      <c r="Z3872">
        <v>0</v>
      </c>
    </row>
    <row r="3873" spans="1:26"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1">
        <v>40053.4</v>
      </c>
      <c r="S3873" s="111">
        <v>39880.400000000001</v>
      </c>
      <c r="T3873" s="111">
        <v>40053.4</v>
      </c>
      <c r="U3873">
        <v>3.3697600000000001E-2</v>
      </c>
      <c r="V3873">
        <v>25637.5</v>
      </c>
      <c r="W3873">
        <v>13902.8</v>
      </c>
      <c r="X3873">
        <v>1.64224E-2</v>
      </c>
      <c r="Y3873">
        <v>6691.86</v>
      </c>
      <c r="Z3873">
        <v>0</v>
      </c>
    </row>
    <row r="3874" spans="1:26"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1">
        <v>40053.4</v>
      </c>
      <c r="S3874" s="111">
        <v>39542.5</v>
      </c>
      <c r="T3874" s="111">
        <v>40053.4</v>
      </c>
      <c r="U3874">
        <v>0</v>
      </c>
      <c r="V3874">
        <v>24440.3</v>
      </c>
      <c r="W3874">
        <v>15799.6</v>
      </c>
      <c r="X3874">
        <v>0</v>
      </c>
      <c r="Y3874">
        <v>9198.02</v>
      </c>
      <c r="Z3874">
        <v>0</v>
      </c>
    </row>
    <row r="3875" spans="1:26"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1">
        <v>40053.4</v>
      </c>
      <c r="S3875" s="111">
        <v>39731.1</v>
      </c>
      <c r="T3875" s="111">
        <v>40053.4</v>
      </c>
      <c r="U3875">
        <v>0</v>
      </c>
      <c r="V3875">
        <v>28528.400000000001</v>
      </c>
      <c r="W3875">
        <v>17251.400000000001</v>
      </c>
      <c r="X3875">
        <v>0</v>
      </c>
      <c r="Y3875">
        <v>7422.84</v>
      </c>
      <c r="Z3875">
        <v>0</v>
      </c>
    </row>
    <row r="3876" spans="1:26"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1">
        <v>39884.6</v>
      </c>
      <c r="S3876" s="111">
        <v>39833.199999999997</v>
      </c>
      <c r="T3876" s="111">
        <v>40007.4</v>
      </c>
      <c r="U3876">
        <v>0</v>
      </c>
      <c r="V3876">
        <v>23512.9</v>
      </c>
      <c r="W3876">
        <v>17354.7</v>
      </c>
      <c r="X3876">
        <v>0</v>
      </c>
      <c r="Y3876">
        <v>4750.99</v>
      </c>
      <c r="Z3876">
        <v>0</v>
      </c>
    </row>
    <row r="3877" spans="1:26"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1">
        <v>39738.5</v>
      </c>
      <c r="S3877" s="111">
        <v>39715.4</v>
      </c>
      <c r="T3877" s="111">
        <v>39665.199999999997</v>
      </c>
      <c r="U3877">
        <v>0</v>
      </c>
      <c r="V3877">
        <v>13991</v>
      </c>
      <c r="W3877">
        <v>11859.4</v>
      </c>
      <c r="X3877">
        <v>0</v>
      </c>
      <c r="Y3877">
        <v>4274.9799999999996</v>
      </c>
      <c r="Z3877">
        <v>0</v>
      </c>
    </row>
    <row r="3878" spans="1:26"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1">
        <v>39197.800000000003</v>
      </c>
      <c r="S3878" s="111">
        <v>39495.4</v>
      </c>
      <c r="T3878" s="111">
        <v>39096.400000000001</v>
      </c>
      <c r="U3878">
        <v>0</v>
      </c>
      <c r="V3878">
        <v>10482.6</v>
      </c>
      <c r="W3878">
        <v>6179.81</v>
      </c>
      <c r="X3878">
        <v>0</v>
      </c>
      <c r="Y3878">
        <v>1110.68</v>
      </c>
      <c r="Z3878">
        <v>0</v>
      </c>
    </row>
    <row r="3879" spans="1:26"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1">
        <v>39566.300000000003</v>
      </c>
      <c r="S3879" s="111">
        <v>38799.1</v>
      </c>
      <c r="T3879" s="111">
        <v>39269.699999999997</v>
      </c>
      <c r="U3879">
        <v>0</v>
      </c>
      <c r="V3879">
        <v>12121.5</v>
      </c>
      <c r="W3879">
        <v>4307.07</v>
      </c>
      <c r="X3879">
        <v>0</v>
      </c>
      <c r="Y3879">
        <v>1386.65</v>
      </c>
      <c r="Z3879">
        <v>0</v>
      </c>
    </row>
    <row r="3880" spans="1:26"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1">
        <v>40053.4</v>
      </c>
      <c r="S3880" s="111">
        <v>38186.1</v>
      </c>
      <c r="T3880" s="111">
        <v>39397.800000000003</v>
      </c>
      <c r="U3880">
        <v>0</v>
      </c>
      <c r="V3880">
        <v>16924.3</v>
      </c>
      <c r="W3880">
        <v>5184.2700000000004</v>
      </c>
      <c r="X3880">
        <v>0</v>
      </c>
      <c r="Y3880">
        <v>2030.7</v>
      </c>
      <c r="Z3880">
        <v>0</v>
      </c>
    </row>
    <row r="3881" spans="1:26"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1">
        <v>40053.4</v>
      </c>
      <c r="S3881" s="111">
        <v>35864</v>
      </c>
      <c r="T3881" s="111">
        <v>35920.800000000003</v>
      </c>
      <c r="U3881">
        <v>0</v>
      </c>
      <c r="V3881">
        <v>18845.400000000001</v>
      </c>
      <c r="W3881">
        <v>4557.49</v>
      </c>
      <c r="X3881">
        <v>0</v>
      </c>
      <c r="Y3881">
        <v>1338.98</v>
      </c>
      <c r="Z3881">
        <v>0</v>
      </c>
    </row>
    <row r="3882" spans="1:26"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1">
        <v>40053.4</v>
      </c>
      <c r="S3882" s="111">
        <v>37363.599999999999</v>
      </c>
      <c r="T3882" s="111">
        <v>27231.7</v>
      </c>
      <c r="U3882">
        <v>0</v>
      </c>
      <c r="V3882">
        <v>19734</v>
      </c>
      <c r="W3882">
        <v>3686.94</v>
      </c>
      <c r="X3882">
        <v>1.6721900000000001E-2</v>
      </c>
      <c r="Y3882">
        <v>1641.78</v>
      </c>
      <c r="Z3882">
        <v>479.48200000000003</v>
      </c>
    </row>
    <row r="3883" spans="1:26"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1">
        <v>40053.4</v>
      </c>
      <c r="S3883" s="111">
        <v>38332.9</v>
      </c>
      <c r="T3883" s="111">
        <v>15729.4</v>
      </c>
      <c r="U3883">
        <v>0.157945</v>
      </c>
      <c r="V3883">
        <v>20142.099999999999</v>
      </c>
      <c r="W3883">
        <v>2924.18</v>
      </c>
      <c r="X3883">
        <v>0.28371499999999999</v>
      </c>
      <c r="Y3883">
        <v>2131.3200000000002</v>
      </c>
      <c r="Z3883">
        <v>2075.41</v>
      </c>
    </row>
    <row r="3884" spans="1:26"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1">
        <v>40053.4</v>
      </c>
      <c r="S3884" s="111">
        <v>25776.7</v>
      </c>
      <c r="T3884" s="111">
        <v>9000.75</v>
      </c>
      <c r="U3884">
        <v>0.93517899999999998</v>
      </c>
      <c r="V3884">
        <v>19740.400000000001</v>
      </c>
      <c r="W3884">
        <v>6407.1</v>
      </c>
      <c r="X3884">
        <v>0.48115200000000002</v>
      </c>
      <c r="Y3884">
        <v>3305.59</v>
      </c>
      <c r="Z3884">
        <v>0</v>
      </c>
    </row>
    <row r="3885" spans="1:26"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1">
        <v>40053.4</v>
      </c>
      <c r="S3885" s="111">
        <v>2977.49</v>
      </c>
      <c r="T3885" s="111">
        <v>5287.25</v>
      </c>
      <c r="U3885">
        <v>1.98821</v>
      </c>
      <c r="V3885">
        <v>15829.2</v>
      </c>
      <c r="W3885">
        <v>5659.46</v>
      </c>
      <c r="X3885">
        <v>1.3852599999999999</v>
      </c>
      <c r="Y3885">
        <v>0</v>
      </c>
      <c r="Z3885">
        <v>2942.18</v>
      </c>
    </row>
    <row r="3886" spans="1:26"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1">
        <v>40053.4</v>
      </c>
      <c r="S3886" s="111">
        <v>0</v>
      </c>
      <c r="T3886" s="111">
        <v>723.572</v>
      </c>
      <c r="U3886">
        <v>2.92083</v>
      </c>
      <c r="V3886">
        <v>18924.400000000001</v>
      </c>
      <c r="W3886">
        <v>3436.45</v>
      </c>
      <c r="X3886">
        <v>1.4459200000000001</v>
      </c>
      <c r="Y3886">
        <v>0</v>
      </c>
      <c r="Z3886">
        <v>16620.3</v>
      </c>
    </row>
    <row r="3887" spans="1:26"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1">
        <v>40053.4</v>
      </c>
      <c r="S3887" s="111">
        <v>0</v>
      </c>
      <c r="T3887" s="111">
        <v>0</v>
      </c>
      <c r="U3887">
        <v>3.6319499999999998</v>
      </c>
      <c r="V3887">
        <v>23671.7</v>
      </c>
      <c r="W3887">
        <v>1398.08</v>
      </c>
      <c r="X3887">
        <v>0.56685700000000006</v>
      </c>
      <c r="Y3887">
        <v>0</v>
      </c>
      <c r="Z3887">
        <v>5754.15</v>
      </c>
    </row>
    <row r="3888" spans="1:26"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1">
        <v>40053.4</v>
      </c>
      <c r="S3888" s="111">
        <v>0</v>
      </c>
      <c r="T3888" s="111">
        <v>0</v>
      </c>
      <c r="U3888">
        <v>4.0871500000000003</v>
      </c>
      <c r="V3888">
        <v>25109</v>
      </c>
      <c r="W3888">
        <v>3906.94</v>
      </c>
      <c r="X3888">
        <v>0.20891399999999999</v>
      </c>
      <c r="Y3888">
        <v>710.07100000000003</v>
      </c>
      <c r="Z3888">
        <v>7138.02</v>
      </c>
    </row>
    <row r="3889" spans="1:26"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1">
        <v>40053.4</v>
      </c>
      <c r="S3889" s="111">
        <v>0</v>
      </c>
      <c r="T3889" s="111">
        <v>0</v>
      </c>
      <c r="U3889">
        <v>4.3198800000000004</v>
      </c>
      <c r="V3889">
        <v>27465.5</v>
      </c>
      <c r="W3889">
        <v>7301.57</v>
      </c>
      <c r="X3889">
        <v>0.204154</v>
      </c>
      <c r="Y3889">
        <v>1443.65</v>
      </c>
      <c r="Z3889">
        <v>6328.45</v>
      </c>
    </row>
    <row r="3890" spans="1:26"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1">
        <v>40053.4</v>
      </c>
      <c r="S3890" s="111">
        <v>0</v>
      </c>
      <c r="T3890" s="111">
        <v>0</v>
      </c>
      <c r="U3890">
        <v>4.3169399999999998</v>
      </c>
      <c r="V3890">
        <v>28073.7</v>
      </c>
      <c r="W3890">
        <v>9055.99</v>
      </c>
      <c r="X3890">
        <v>1.38226</v>
      </c>
      <c r="Y3890">
        <v>214.06200000000001</v>
      </c>
      <c r="Z3890">
        <v>11339.7</v>
      </c>
    </row>
    <row r="3891" spans="1:26"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1">
        <v>40053.4</v>
      </c>
      <c r="S3891" s="111">
        <v>0</v>
      </c>
      <c r="T3891" s="111">
        <v>6253.35</v>
      </c>
      <c r="U3891">
        <v>4.0762999999999998</v>
      </c>
      <c r="V3891">
        <v>20600.3</v>
      </c>
      <c r="W3891">
        <v>15107.6</v>
      </c>
      <c r="X3891">
        <v>3.1620200000000001</v>
      </c>
      <c r="Y3891">
        <v>691.16899999999998</v>
      </c>
      <c r="Z3891">
        <v>8121.56</v>
      </c>
    </row>
    <row r="3892" spans="1:26"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1">
        <v>40053.4</v>
      </c>
      <c r="S3892" s="111">
        <v>0</v>
      </c>
      <c r="T3892" s="111">
        <v>28785.4</v>
      </c>
      <c r="U3892">
        <v>3.6186600000000002</v>
      </c>
      <c r="V3892">
        <v>12508.4</v>
      </c>
      <c r="W3892">
        <v>18082.7</v>
      </c>
      <c r="X3892">
        <v>2.2865199999999999</v>
      </c>
      <c r="Y3892">
        <v>1640.19</v>
      </c>
      <c r="Z3892">
        <v>7495.3</v>
      </c>
    </row>
    <row r="3893" spans="1:26"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1">
        <v>40053.4</v>
      </c>
      <c r="S3893" s="111">
        <v>0</v>
      </c>
      <c r="T3893" s="111">
        <v>39123.5</v>
      </c>
      <c r="U3893">
        <v>2.9286599999999998</v>
      </c>
      <c r="V3893">
        <v>13218.2</v>
      </c>
      <c r="W3893">
        <v>23526.5</v>
      </c>
      <c r="X3893">
        <v>1.8672599999999999</v>
      </c>
      <c r="Y3893">
        <v>685.71299999999997</v>
      </c>
      <c r="Z3893">
        <v>7888.26</v>
      </c>
    </row>
    <row r="3894" spans="1:26"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1">
        <v>39434.199999999997</v>
      </c>
      <c r="S3894" s="111">
        <v>5678.8</v>
      </c>
      <c r="T3894" s="111">
        <v>39716</v>
      </c>
      <c r="U3894">
        <v>2.02122</v>
      </c>
      <c r="V3894">
        <v>13982.1</v>
      </c>
      <c r="W3894">
        <v>27082.799999999999</v>
      </c>
      <c r="X3894">
        <v>1.3427899999999999</v>
      </c>
      <c r="Y3894">
        <v>325.82799999999997</v>
      </c>
      <c r="Z3894">
        <v>8708.09</v>
      </c>
    </row>
    <row r="3895" spans="1:26"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1">
        <v>37625.699999999997</v>
      </c>
      <c r="S3895" s="111">
        <v>31064.7</v>
      </c>
      <c r="T3895" s="111">
        <v>40053.4</v>
      </c>
      <c r="U3895">
        <v>0.98470400000000002</v>
      </c>
      <c r="V3895">
        <v>14887.9</v>
      </c>
      <c r="W3895">
        <v>30421.3</v>
      </c>
      <c r="X3895">
        <v>0.75796799999999998</v>
      </c>
      <c r="Y3895">
        <v>4073.3</v>
      </c>
      <c r="Z3895">
        <v>11840.5</v>
      </c>
    </row>
    <row r="3896" spans="1:26"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1">
        <v>36109.699999999997</v>
      </c>
      <c r="S3896" s="111">
        <v>33367.199999999997</v>
      </c>
      <c r="T3896" s="111">
        <v>39689.5</v>
      </c>
      <c r="U3896">
        <v>0.184721</v>
      </c>
      <c r="V3896">
        <v>13087.8</v>
      </c>
      <c r="W3896">
        <v>33645.9</v>
      </c>
      <c r="X3896">
        <v>0.23608000000000001</v>
      </c>
      <c r="Y3896">
        <v>914.20600000000002</v>
      </c>
      <c r="Z3896">
        <v>6578.17</v>
      </c>
    </row>
    <row r="3897" spans="1:26"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1">
        <v>38845.199999999997</v>
      </c>
      <c r="S3897" s="111">
        <v>32705.200000000001</v>
      </c>
      <c r="T3897" s="111">
        <v>39712.9</v>
      </c>
      <c r="U3897">
        <v>3.3414199999999998E-2</v>
      </c>
      <c r="V3897">
        <v>30546.7</v>
      </c>
      <c r="W3897">
        <v>33542.1</v>
      </c>
      <c r="X3897">
        <v>1.64984E-2</v>
      </c>
      <c r="Y3897">
        <v>2642.98</v>
      </c>
      <c r="Z3897">
        <v>4916.8500000000004</v>
      </c>
    </row>
    <row r="3898" spans="1:26"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1">
        <v>35351.800000000003</v>
      </c>
      <c r="S3898" s="111">
        <v>34204.6</v>
      </c>
      <c r="T3898" s="111">
        <v>39505.800000000003</v>
      </c>
      <c r="U3898">
        <v>0</v>
      </c>
      <c r="V3898">
        <v>37818.5</v>
      </c>
      <c r="W3898">
        <v>30500.1</v>
      </c>
      <c r="X3898">
        <v>0</v>
      </c>
      <c r="Y3898">
        <v>2094.39</v>
      </c>
      <c r="Z3898">
        <v>5762.42</v>
      </c>
    </row>
    <row r="3899" spans="1:26"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1">
        <v>33045.5</v>
      </c>
      <c r="S3899" s="111">
        <v>33090.300000000003</v>
      </c>
      <c r="T3899" s="111">
        <v>40053.4</v>
      </c>
      <c r="U3899">
        <v>0</v>
      </c>
      <c r="V3899">
        <v>39764.6</v>
      </c>
      <c r="W3899">
        <v>23637.5</v>
      </c>
      <c r="X3899">
        <v>0</v>
      </c>
      <c r="Y3899">
        <v>895.12900000000002</v>
      </c>
      <c r="Z3899">
        <v>3582.74</v>
      </c>
    </row>
    <row r="3900" spans="1:26"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1">
        <v>38800.1</v>
      </c>
      <c r="S3900" s="111">
        <v>34291.699999999997</v>
      </c>
      <c r="T3900" s="111">
        <v>39958.5</v>
      </c>
      <c r="U3900">
        <v>0</v>
      </c>
      <c r="V3900">
        <v>39474.6</v>
      </c>
      <c r="W3900">
        <v>25362</v>
      </c>
      <c r="X3900">
        <v>0</v>
      </c>
      <c r="Y3900">
        <v>1521.7</v>
      </c>
      <c r="Z3900">
        <v>4405.59</v>
      </c>
    </row>
    <row r="3901" spans="1:26"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1">
        <v>39299.300000000003</v>
      </c>
      <c r="S3901" s="111">
        <v>24806.2</v>
      </c>
      <c r="T3901" s="111">
        <v>39835.800000000003</v>
      </c>
      <c r="U3901">
        <v>0</v>
      </c>
      <c r="V3901">
        <v>39131.300000000003</v>
      </c>
      <c r="W3901">
        <v>21564.3</v>
      </c>
      <c r="X3901">
        <v>0</v>
      </c>
      <c r="Y3901">
        <v>3576.84</v>
      </c>
      <c r="Z3901">
        <v>1792.07</v>
      </c>
    </row>
    <row r="3902" spans="1:26"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1">
        <v>39453</v>
      </c>
      <c r="S3902" s="111">
        <v>11441.6</v>
      </c>
      <c r="T3902" s="111">
        <v>38978</v>
      </c>
      <c r="U3902">
        <v>0</v>
      </c>
      <c r="V3902">
        <v>39135</v>
      </c>
      <c r="W3902">
        <v>18729.7</v>
      </c>
      <c r="X3902">
        <v>0</v>
      </c>
      <c r="Y3902">
        <v>13089.5</v>
      </c>
      <c r="Z3902">
        <v>12.113300000000001</v>
      </c>
    </row>
    <row r="3903" spans="1:26"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1">
        <v>39355.199999999997</v>
      </c>
      <c r="S3903" s="111">
        <v>3649.25</v>
      </c>
      <c r="T3903" s="111">
        <v>37295.800000000003</v>
      </c>
      <c r="U3903">
        <v>0</v>
      </c>
      <c r="V3903">
        <v>39486.6</v>
      </c>
      <c r="W3903">
        <v>17897.400000000001</v>
      </c>
      <c r="X3903">
        <v>0</v>
      </c>
      <c r="Y3903">
        <v>9404.4699999999993</v>
      </c>
      <c r="Z3903">
        <v>0</v>
      </c>
    </row>
    <row r="3904" spans="1:26"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1">
        <v>39730</v>
      </c>
      <c r="S3904" s="111">
        <v>1953.73</v>
      </c>
      <c r="T3904" s="111">
        <v>35106</v>
      </c>
      <c r="U3904">
        <v>0</v>
      </c>
      <c r="V3904">
        <v>39558.800000000003</v>
      </c>
      <c r="W3904">
        <v>15499.3</v>
      </c>
      <c r="X3904">
        <v>0</v>
      </c>
      <c r="Y3904">
        <v>13283.5</v>
      </c>
      <c r="Z3904">
        <v>0</v>
      </c>
    </row>
    <row r="3905" spans="1:26"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1">
        <v>40027.5</v>
      </c>
      <c r="S3905" s="111">
        <v>3241.35</v>
      </c>
      <c r="T3905" s="111">
        <v>37617.199999999997</v>
      </c>
      <c r="U3905">
        <v>0</v>
      </c>
      <c r="V3905">
        <v>39397.599999999999</v>
      </c>
      <c r="W3905">
        <v>18217.5</v>
      </c>
      <c r="X3905">
        <v>0</v>
      </c>
      <c r="Y3905">
        <v>8350.59</v>
      </c>
      <c r="Z3905">
        <v>0</v>
      </c>
    </row>
    <row r="3906" spans="1:26"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1">
        <v>40053.4</v>
      </c>
      <c r="S3906" s="111">
        <v>1880.84</v>
      </c>
      <c r="T3906" s="111">
        <v>37284.400000000001</v>
      </c>
      <c r="U3906">
        <v>0</v>
      </c>
      <c r="V3906">
        <v>39671.5</v>
      </c>
      <c r="W3906">
        <v>13847</v>
      </c>
      <c r="X3906">
        <v>2.9269E-2</v>
      </c>
      <c r="Y3906">
        <v>11780.1</v>
      </c>
      <c r="Z3906">
        <v>0</v>
      </c>
    </row>
    <row r="3907" spans="1:26"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1">
        <v>40053.4</v>
      </c>
      <c r="S3907" s="111">
        <v>996.99400000000003</v>
      </c>
      <c r="T3907" s="111">
        <v>36992.199999999997</v>
      </c>
      <c r="U3907">
        <v>0.153059</v>
      </c>
      <c r="V3907">
        <v>39881.4</v>
      </c>
      <c r="W3907">
        <v>10118.5</v>
      </c>
      <c r="X3907">
        <v>0.212093</v>
      </c>
      <c r="Y3907">
        <v>2638.39</v>
      </c>
      <c r="Z3907">
        <v>0</v>
      </c>
    </row>
    <row r="3908" spans="1:26"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1">
        <v>40053.4</v>
      </c>
      <c r="S3908" s="111">
        <v>210.99</v>
      </c>
      <c r="T3908" s="111">
        <v>28590.9</v>
      </c>
      <c r="U3908">
        <v>0.93160399999999999</v>
      </c>
      <c r="V3908">
        <v>40053.4</v>
      </c>
      <c r="W3908">
        <v>10148.799999999999</v>
      </c>
      <c r="X3908">
        <v>0.87199300000000002</v>
      </c>
      <c r="Y3908">
        <v>0</v>
      </c>
      <c r="Z3908">
        <v>0</v>
      </c>
    </row>
    <row r="3909" spans="1:26"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1">
        <v>40053.4</v>
      </c>
      <c r="S3909" s="111">
        <v>0</v>
      </c>
      <c r="T3909" s="111">
        <v>20336.900000000001</v>
      </c>
      <c r="U3909">
        <v>1.9649399999999999</v>
      </c>
      <c r="V3909">
        <v>40053.4</v>
      </c>
      <c r="W3909">
        <v>7271.34</v>
      </c>
      <c r="X3909">
        <v>1.3653599999999999</v>
      </c>
      <c r="Y3909">
        <v>0</v>
      </c>
      <c r="Z3909">
        <v>564.79</v>
      </c>
    </row>
    <row r="3910" spans="1:26"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1">
        <v>40053.4</v>
      </c>
      <c r="S3910" s="111">
        <v>0</v>
      </c>
      <c r="T3910" s="111">
        <v>23909.3</v>
      </c>
      <c r="U3910">
        <v>2.8360599999999998</v>
      </c>
      <c r="V3910">
        <v>40053.4</v>
      </c>
      <c r="W3910">
        <v>16261.9</v>
      </c>
      <c r="X3910">
        <v>1.9228499999999999</v>
      </c>
      <c r="Y3910">
        <v>0</v>
      </c>
      <c r="Z3910">
        <v>783.18299999999999</v>
      </c>
    </row>
    <row r="3911" spans="1:26"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1">
        <v>40053.4</v>
      </c>
      <c r="S3911" s="111">
        <v>0</v>
      </c>
      <c r="T3911" s="111">
        <v>26567.599999999999</v>
      </c>
      <c r="U3911">
        <v>3.4708100000000002</v>
      </c>
      <c r="V3911">
        <v>40053.4</v>
      </c>
      <c r="W3911">
        <v>18591.400000000001</v>
      </c>
      <c r="X3911">
        <v>3.15537</v>
      </c>
      <c r="Y3911">
        <v>1216.05</v>
      </c>
      <c r="Z3911">
        <v>1746.7</v>
      </c>
    </row>
    <row r="3912" spans="1:26"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1">
        <v>40053.4</v>
      </c>
      <c r="S3912" s="111">
        <v>0</v>
      </c>
      <c r="T3912" s="111">
        <v>28220.400000000001</v>
      </c>
      <c r="U3912">
        <v>3.8448699999999998</v>
      </c>
      <c r="V3912">
        <v>40053.4</v>
      </c>
      <c r="W3912">
        <v>28438.2</v>
      </c>
      <c r="X3912">
        <v>3.5359699999999998</v>
      </c>
      <c r="Y3912">
        <v>0</v>
      </c>
      <c r="Z3912">
        <v>158.00800000000001</v>
      </c>
    </row>
    <row r="3913" spans="1:26"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1">
        <v>40053.4</v>
      </c>
      <c r="S3913" s="111">
        <v>641.95699999999999</v>
      </c>
      <c r="T3913" s="111">
        <v>29656.9</v>
      </c>
      <c r="U3913">
        <v>4.0084999999999997</v>
      </c>
      <c r="V3913">
        <v>40053.4</v>
      </c>
      <c r="W3913">
        <v>27799.7</v>
      </c>
      <c r="X3913">
        <v>3.25536</v>
      </c>
      <c r="Y3913">
        <v>0</v>
      </c>
      <c r="Z3913">
        <v>0</v>
      </c>
    </row>
    <row r="3914" spans="1:26"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1">
        <v>40050.699999999997</v>
      </c>
      <c r="S3914" s="111">
        <v>1633.62</v>
      </c>
      <c r="T3914" s="111">
        <v>37058.1</v>
      </c>
      <c r="U3914">
        <v>4.0779699999999997</v>
      </c>
      <c r="V3914">
        <v>40053.4</v>
      </c>
      <c r="W3914">
        <v>27502.9</v>
      </c>
      <c r="X3914">
        <v>3.6246299999999998</v>
      </c>
      <c r="Y3914">
        <v>0</v>
      </c>
      <c r="Z3914">
        <v>0</v>
      </c>
    </row>
    <row r="3915" spans="1:26"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1">
        <v>39965.1</v>
      </c>
      <c r="S3915" s="111">
        <v>0</v>
      </c>
      <c r="T3915" s="111">
        <v>36492.9</v>
      </c>
      <c r="U3915">
        <v>3.9266000000000001</v>
      </c>
      <c r="V3915">
        <v>40053.4</v>
      </c>
      <c r="W3915">
        <v>29982.3</v>
      </c>
      <c r="X3915">
        <v>2.2231399999999999</v>
      </c>
      <c r="Y3915">
        <v>0</v>
      </c>
      <c r="Z3915">
        <v>0</v>
      </c>
    </row>
    <row r="3916" spans="1:26"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1">
        <v>39878.699999999997</v>
      </c>
      <c r="S3916" s="111">
        <v>0</v>
      </c>
      <c r="T3916" s="111">
        <v>34746.400000000001</v>
      </c>
      <c r="U3916">
        <v>3.5019300000000002</v>
      </c>
      <c r="V3916">
        <v>40053.4</v>
      </c>
      <c r="W3916">
        <v>31636.7</v>
      </c>
      <c r="X3916">
        <v>1.53643</v>
      </c>
      <c r="Y3916">
        <v>0</v>
      </c>
      <c r="Z3916">
        <v>0</v>
      </c>
    </row>
    <row r="3917" spans="1:26"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1">
        <v>40053.4</v>
      </c>
      <c r="S3917" s="111">
        <v>0</v>
      </c>
      <c r="T3917" s="111">
        <v>36991.699999999997</v>
      </c>
      <c r="U3917">
        <v>2.8451</v>
      </c>
      <c r="V3917">
        <v>39726.9</v>
      </c>
      <c r="W3917">
        <v>32107.1</v>
      </c>
      <c r="X3917">
        <v>0.217028</v>
      </c>
      <c r="Y3917">
        <v>0</v>
      </c>
      <c r="Z3917">
        <v>0</v>
      </c>
    </row>
    <row r="3918" spans="1:26"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1">
        <v>40053.4</v>
      </c>
      <c r="S3918" s="111">
        <v>3305.82</v>
      </c>
      <c r="T3918" s="111">
        <v>35951.599999999999</v>
      </c>
      <c r="U3918">
        <v>1.9713499999999999</v>
      </c>
      <c r="V3918">
        <v>39789.4</v>
      </c>
      <c r="W3918">
        <v>33348</v>
      </c>
      <c r="X3918">
        <v>0.68138600000000005</v>
      </c>
      <c r="Y3918">
        <v>1593.59</v>
      </c>
      <c r="Z3918">
        <v>0</v>
      </c>
    </row>
    <row r="3919" spans="1:26"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1">
        <v>39977.4</v>
      </c>
      <c r="S3919" s="111">
        <v>17521.400000000001</v>
      </c>
      <c r="T3919" s="111">
        <v>34428.699999999997</v>
      </c>
      <c r="U3919">
        <v>0.96742399999999995</v>
      </c>
      <c r="V3919">
        <v>39792.400000000001</v>
      </c>
      <c r="W3919">
        <v>34476.800000000003</v>
      </c>
      <c r="X3919">
        <v>1.6623800000000001E-2</v>
      </c>
      <c r="Y3919">
        <v>577.07500000000005</v>
      </c>
      <c r="Z3919">
        <v>0</v>
      </c>
    </row>
    <row r="3920" spans="1:26"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1">
        <v>38836.300000000003</v>
      </c>
      <c r="S3920" s="111">
        <v>28681.7</v>
      </c>
      <c r="T3920" s="111">
        <v>35227.4</v>
      </c>
      <c r="U3920">
        <v>0.18355399999999999</v>
      </c>
      <c r="V3920">
        <v>40053.4</v>
      </c>
      <c r="W3920">
        <v>36399.1</v>
      </c>
      <c r="X3920">
        <v>6.3208200000000004E-3</v>
      </c>
      <c r="Y3920">
        <v>902.13900000000001</v>
      </c>
      <c r="Z3920">
        <v>0</v>
      </c>
    </row>
    <row r="3921" spans="1:26"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1">
        <v>34718.199999999997</v>
      </c>
      <c r="S3921" s="111">
        <v>26359.200000000001</v>
      </c>
      <c r="T3921" s="111">
        <v>38301.199999999997</v>
      </c>
      <c r="U3921">
        <v>3.5987199999999997E-2</v>
      </c>
      <c r="V3921">
        <v>40053.4</v>
      </c>
      <c r="W3921">
        <v>33223</v>
      </c>
      <c r="X3921">
        <v>0</v>
      </c>
      <c r="Y3921">
        <v>953.67600000000004</v>
      </c>
      <c r="Z3921">
        <v>449.74</v>
      </c>
    </row>
    <row r="3922" spans="1:26"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1">
        <v>35479.199999999997</v>
      </c>
      <c r="S3922" s="111">
        <v>26300</v>
      </c>
      <c r="T3922" s="111">
        <v>38176.5</v>
      </c>
      <c r="U3922">
        <v>0</v>
      </c>
      <c r="V3922">
        <v>40053.4</v>
      </c>
      <c r="W3922">
        <v>22118.6</v>
      </c>
      <c r="X3922">
        <v>0</v>
      </c>
      <c r="Y3922">
        <v>2027.21</v>
      </c>
      <c r="Z3922">
        <v>1438.73</v>
      </c>
    </row>
    <row r="3923" spans="1:26"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1">
        <v>38178.9</v>
      </c>
      <c r="S3923" s="111">
        <v>13723.3</v>
      </c>
      <c r="T3923" s="111">
        <v>38409</v>
      </c>
      <c r="U3923">
        <v>0</v>
      </c>
      <c r="V3923">
        <v>39739.800000000003</v>
      </c>
      <c r="W3923">
        <v>14857.6</v>
      </c>
      <c r="X3923">
        <v>0</v>
      </c>
      <c r="Y3923">
        <v>752.52700000000004</v>
      </c>
      <c r="Z3923">
        <v>1616.43</v>
      </c>
    </row>
    <row r="3924" spans="1:26"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1">
        <v>36865.300000000003</v>
      </c>
      <c r="S3924" s="111">
        <v>12254.4</v>
      </c>
      <c r="T3924" s="111">
        <v>36677.699999999997</v>
      </c>
      <c r="U3924">
        <v>0</v>
      </c>
      <c r="V3924">
        <v>38592.699999999997</v>
      </c>
      <c r="W3924">
        <v>11907</v>
      </c>
      <c r="X3924">
        <v>0</v>
      </c>
      <c r="Y3924">
        <v>3522.82</v>
      </c>
      <c r="Z3924">
        <v>1571.91</v>
      </c>
    </row>
    <row r="3925" spans="1:26"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1">
        <v>34626.1</v>
      </c>
      <c r="S3925" s="111">
        <v>17346.3</v>
      </c>
      <c r="T3925" s="111">
        <v>36861.800000000003</v>
      </c>
      <c r="U3925">
        <v>0</v>
      </c>
      <c r="V3925">
        <v>30417.9</v>
      </c>
      <c r="W3925">
        <v>6260.52</v>
      </c>
      <c r="X3925">
        <v>0</v>
      </c>
      <c r="Y3925">
        <v>3008.41</v>
      </c>
      <c r="Z3925">
        <v>37135.9</v>
      </c>
    </row>
    <row r="3926" spans="1:26"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1">
        <v>36943.699999999997</v>
      </c>
      <c r="S3926" s="111">
        <v>11425.4</v>
      </c>
      <c r="T3926" s="111">
        <v>37059.300000000003</v>
      </c>
      <c r="U3926">
        <v>0</v>
      </c>
      <c r="V3926">
        <v>31269.3</v>
      </c>
      <c r="W3926">
        <v>6194.71</v>
      </c>
      <c r="X3926">
        <v>0</v>
      </c>
      <c r="Y3926">
        <v>17417.3</v>
      </c>
      <c r="Z3926">
        <v>40053.4</v>
      </c>
    </row>
    <row r="3927" spans="1:26"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1">
        <v>38235</v>
      </c>
      <c r="S3927" s="111">
        <v>4929.63</v>
      </c>
      <c r="T3927" s="111">
        <v>37632.699999999997</v>
      </c>
      <c r="U3927">
        <v>0</v>
      </c>
      <c r="V3927">
        <v>35802.1</v>
      </c>
      <c r="W3927">
        <v>15428</v>
      </c>
      <c r="X3927">
        <v>0</v>
      </c>
      <c r="Y3927">
        <v>29870.9</v>
      </c>
      <c r="Z3927">
        <v>40053.4</v>
      </c>
    </row>
    <row r="3928" spans="1:26"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1">
        <v>38368.9</v>
      </c>
      <c r="S3928" s="111">
        <v>3583.38</v>
      </c>
      <c r="T3928" s="111">
        <v>39236</v>
      </c>
      <c r="U3928">
        <v>0</v>
      </c>
      <c r="V3928">
        <v>36333.800000000003</v>
      </c>
      <c r="W3928">
        <v>35705</v>
      </c>
      <c r="X3928">
        <v>0</v>
      </c>
      <c r="Y3928">
        <v>25072.5</v>
      </c>
      <c r="Z3928">
        <v>39228</v>
      </c>
    </row>
    <row r="3929" spans="1:26"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1">
        <v>36741.199999999997</v>
      </c>
      <c r="S3929" s="111">
        <v>6851.6</v>
      </c>
      <c r="T3929" s="111">
        <v>38677.5</v>
      </c>
      <c r="U3929">
        <v>0</v>
      </c>
      <c r="V3929">
        <v>30490.1</v>
      </c>
      <c r="W3929">
        <v>39325.699999999997</v>
      </c>
      <c r="X3929">
        <v>0</v>
      </c>
      <c r="Y3929">
        <v>27321.1</v>
      </c>
      <c r="Z3929">
        <v>38023.4</v>
      </c>
    </row>
    <row r="3930" spans="1:26"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1">
        <v>37738.9</v>
      </c>
      <c r="S3930" s="111">
        <v>7447.67</v>
      </c>
      <c r="T3930" s="111">
        <v>38231.199999999997</v>
      </c>
      <c r="U3930">
        <v>0</v>
      </c>
      <c r="V3930">
        <v>28789.9</v>
      </c>
      <c r="W3930">
        <v>39387.599999999999</v>
      </c>
      <c r="X3930">
        <v>1.9587799999999999E-2</v>
      </c>
      <c r="Y3930">
        <v>33826.800000000003</v>
      </c>
      <c r="Z3930">
        <v>36506.300000000003</v>
      </c>
    </row>
    <row r="3931" spans="1:26"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1">
        <v>38468.300000000003</v>
      </c>
      <c r="S3931" s="111">
        <v>8439.1200000000008</v>
      </c>
      <c r="T3931" s="111">
        <v>37565.9</v>
      </c>
      <c r="U3931">
        <v>0.15448400000000001</v>
      </c>
      <c r="V3931">
        <v>26382</v>
      </c>
      <c r="W3931">
        <v>39440.1</v>
      </c>
      <c r="X3931">
        <v>0.28322399999999998</v>
      </c>
      <c r="Y3931">
        <v>31735.1</v>
      </c>
      <c r="Z3931">
        <v>38320.6</v>
      </c>
    </row>
    <row r="3932" spans="1:26"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1">
        <v>32347.3</v>
      </c>
      <c r="S3932" s="111">
        <v>7024.14</v>
      </c>
      <c r="T3932" s="111">
        <v>34766</v>
      </c>
      <c r="U3932">
        <v>0.89615500000000003</v>
      </c>
      <c r="V3932">
        <v>16369.7</v>
      </c>
      <c r="W3932">
        <v>39850.699999999997</v>
      </c>
      <c r="X3932">
        <v>0.73465499999999995</v>
      </c>
      <c r="Y3932">
        <v>19883.7</v>
      </c>
      <c r="Z3932">
        <v>40053.4</v>
      </c>
    </row>
    <row r="3933" spans="1:26"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1">
        <v>25670.5</v>
      </c>
      <c r="S3933" s="111">
        <v>2191.0700000000002</v>
      </c>
      <c r="T3933" s="111">
        <v>14218</v>
      </c>
      <c r="U3933">
        <v>1.90534</v>
      </c>
      <c r="V3933">
        <v>8206.98</v>
      </c>
      <c r="W3933">
        <v>39822.699999999997</v>
      </c>
      <c r="X3933">
        <v>1.12883</v>
      </c>
      <c r="Y3933">
        <v>5234.95</v>
      </c>
      <c r="Z3933">
        <v>39787.9</v>
      </c>
    </row>
    <row r="3934" spans="1:26"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1">
        <v>24915.200000000001</v>
      </c>
      <c r="S3934" s="111">
        <v>669.05499999999995</v>
      </c>
      <c r="T3934" s="111">
        <v>5960.12</v>
      </c>
      <c r="U3934">
        <v>2.3060299999999998</v>
      </c>
      <c r="V3934">
        <v>6174.34</v>
      </c>
      <c r="W3934">
        <v>39630</v>
      </c>
      <c r="X3934">
        <v>0.82891599999999999</v>
      </c>
      <c r="Y3934">
        <v>9459.64</v>
      </c>
      <c r="Z3934">
        <v>39487.599999999999</v>
      </c>
    </row>
    <row r="3935" spans="1:26"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1">
        <v>29003.3</v>
      </c>
      <c r="S3935" s="111">
        <v>518.68899999999996</v>
      </c>
      <c r="T3935" s="111">
        <v>5573.81</v>
      </c>
      <c r="U3935">
        <v>3.0169600000000001</v>
      </c>
      <c r="V3935">
        <v>6602.89</v>
      </c>
      <c r="W3935">
        <v>39284.199999999997</v>
      </c>
      <c r="X3935">
        <v>0.82169899999999996</v>
      </c>
      <c r="Y3935">
        <v>14606.2</v>
      </c>
      <c r="Z3935">
        <v>36085</v>
      </c>
    </row>
    <row r="3936" spans="1:26"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1">
        <v>32703.599999999999</v>
      </c>
      <c r="S3936" s="111">
        <v>952.73800000000006</v>
      </c>
      <c r="T3936" s="111">
        <v>7167.25</v>
      </c>
      <c r="U3936">
        <v>3.2346400000000002</v>
      </c>
      <c r="V3936">
        <v>3292.5</v>
      </c>
      <c r="W3936">
        <v>38474.300000000003</v>
      </c>
      <c r="X3936">
        <v>0.88025699999999996</v>
      </c>
      <c r="Y3936">
        <v>8696.7800000000007</v>
      </c>
      <c r="Z3936">
        <v>22266.6</v>
      </c>
    </row>
    <row r="3937" spans="1:26"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1">
        <v>29389.8</v>
      </c>
      <c r="S3937" s="111">
        <v>761.35799999999995</v>
      </c>
      <c r="T3937" s="111">
        <v>5282.36</v>
      </c>
      <c r="U3937">
        <v>3.3413200000000001</v>
      </c>
      <c r="V3937">
        <v>3809.69</v>
      </c>
      <c r="W3937">
        <v>38458</v>
      </c>
      <c r="X3937">
        <v>3.4384999999999999</v>
      </c>
      <c r="Y3937">
        <v>12052.8</v>
      </c>
      <c r="Z3937">
        <v>5180.09</v>
      </c>
    </row>
    <row r="3938" spans="1:26"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1">
        <v>24620.3</v>
      </c>
      <c r="S3938" s="111">
        <v>362.74299999999999</v>
      </c>
      <c r="T3938" s="111">
        <v>10002.799999999999</v>
      </c>
      <c r="U3938">
        <v>3.1484000000000001</v>
      </c>
      <c r="V3938">
        <v>4711.72</v>
      </c>
      <c r="W3938">
        <v>37739.4</v>
      </c>
      <c r="X3938">
        <v>1.6906300000000001</v>
      </c>
      <c r="Y3938">
        <v>9795.26</v>
      </c>
      <c r="Z3938">
        <v>4492.8</v>
      </c>
    </row>
    <row r="3939" spans="1:26"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1">
        <v>27010.3</v>
      </c>
      <c r="S3939" s="111">
        <v>0</v>
      </c>
      <c r="T3939" s="111">
        <v>23933.8</v>
      </c>
      <c r="U3939">
        <v>2.8606099999999999</v>
      </c>
      <c r="V3939">
        <v>6744.88</v>
      </c>
      <c r="W3939">
        <v>37992.400000000001</v>
      </c>
      <c r="X3939">
        <v>3.0747800000000001</v>
      </c>
      <c r="Y3939">
        <v>8100.24</v>
      </c>
      <c r="Z3939">
        <v>3306.27</v>
      </c>
    </row>
    <row r="3940" spans="1:26"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1">
        <v>28812.799999999999</v>
      </c>
      <c r="S3940" s="111">
        <v>0</v>
      </c>
      <c r="T3940" s="111">
        <v>36147.300000000003</v>
      </c>
      <c r="U3940">
        <v>2.3200599999999998</v>
      </c>
      <c r="V3940">
        <v>13353</v>
      </c>
      <c r="W3940">
        <v>38034.300000000003</v>
      </c>
      <c r="X3940">
        <v>2.5127199999999998</v>
      </c>
      <c r="Y3940">
        <v>8104.47</v>
      </c>
      <c r="Z3940">
        <v>4872.74</v>
      </c>
    </row>
    <row r="3941" spans="1:26"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1">
        <v>27886</v>
      </c>
      <c r="S3941" s="111">
        <v>0</v>
      </c>
      <c r="T3941" s="111">
        <v>37735.9</v>
      </c>
      <c r="U3941">
        <v>1.4631799999999999</v>
      </c>
      <c r="V3941">
        <v>18802.400000000001</v>
      </c>
      <c r="W3941">
        <v>37686.5</v>
      </c>
      <c r="X3941">
        <v>2.43852</v>
      </c>
      <c r="Y3941">
        <v>8242.18</v>
      </c>
      <c r="Z3941">
        <v>4436.8100000000004</v>
      </c>
    </row>
    <row r="3942" spans="1:26"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1">
        <v>34476.199999999997</v>
      </c>
      <c r="S3942" s="111">
        <v>0</v>
      </c>
      <c r="T3942" s="111">
        <v>37282.199999999997</v>
      </c>
      <c r="U3942">
        <v>1.23828</v>
      </c>
      <c r="V3942">
        <v>33528.199999999997</v>
      </c>
      <c r="W3942">
        <v>39037.699999999997</v>
      </c>
      <c r="X3942">
        <v>1.5173099999999999</v>
      </c>
      <c r="Y3942">
        <v>2560.27</v>
      </c>
      <c r="Z3942">
        <v>2350.66</v>
      </c>
    </row>
    <row r="3943" spans="1:26"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1">
        <v>37854.800000000003</v>
      </c>
      <c r="S3943" s="111">
        <v>4471.76</v>
      </c>
      <c r="T3943" s="111">
        <v>36774.699999999997</v>
      </c>
      <c r="U3943">
        <v>0.42167500000000002</v>
      </c>
      <c r="V3943">
        <v>39241.5</v>
      </c>
      <c r="W3943">
        <v>39553.599999999999</v>
      </c>
      <c r="X3943">
        <v>0.86325600000000002</v>
      </c>
      <c r="Y3943">
        <v>6137.79</v>
      </c>
      <c r="Z3943">
        <v>861.99599999999998</v>
      </c>
    </row>
    <row r="3944" spans="1:26"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1">
        <v>40053.4</v>
      </c>
      <c r="S3944" s="111">
        <v>17333.599999999999</v>
      </c>
      <c r="T3944" s="111">
        <v>36669.599999999999</v>
      </c>
      <c r="U3944">
        <v>0.187615</v>
      </c>
      <c r="V3944">
        <v>40053.4</v>
      </c>
      <c r="W3944">
        <v>39789.4</v>
      </c>
      <c r="X3944">
        <v>0.24600900000000001</v>
      </c>
      <c r="Y3944">
        <v>3981.2</v>
      </c>
      <c r="Z3944">
        <v>0</v>
      </c>
    </row>
    <row r="3945" spans="1:26"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1">
        <v>39813.699999999997</v>
      </c>
      <c r="S3945" s="111">
        <v>30751.5</v>
      </c>
      <c r="T3945" s="111">
        <v>40053.4</v>
      </c>
      <c r="U3945">
        <v>1.4685999999999999E-2</v>
      </c>
      <c r="V3945">
        <v>40053.4</v>
      </c>
      <c r="W3945">
        <v>39160</v>
      </c>
      <c r="X3945">
        <v>1.9502800000000001E-2</v>
      </c>
      <c r="Y3945">
        <v>5799.55</v>
      </c>
      <c r="Z3945">
        <v>0</v>
      </c>
    </row>
    <row r="3946" spans="1:26"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1">
        <v>39570.199999999997</v>
      </c>
      <c r="S3946" s="111">
        <v>31500.400000000001</v>
      </c>
      <c r="T3946" s="111">
        <v>40053.4</v>
      </c>
      <c r="U3946">
        <v>0</v>
      </c>
      <c r="V3946">
        <v>40053.4</v>
      </c>
      <c r="W3946">
        <v>39264.1</v>
      </c>
      <c r="X3946">
        <v>0</v>
      </c>
      <c r="Y3946">
        <v>32281.9</v>
      </c>
      <c r="Z3946">
        <v>0</v>
      </c>
    </row>
    <row r="3947" spans="1:26"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1">
        <v>39733</v>
      </c>
      <c r="S3947" s="111">
        <v>31347.4</v>
      </c>
      <c r="T3947" s="111">
        <v>40053.4</v>
      </c>
      <c r="U3947">
        <v>0</v>
      </c>
      <c r="V3947">
        <v>39634.699999999997</v>
      </c>
      <c r="W3947">
        <v>38270.699999999997</v>
      </c>
      <c r="X3947">
        <v>0</v>
      </c>
      <c r="Y3947">
        <v>29109.599999999999</v>
      </c>
      <c r="Z3947">
        <v>0</v>
      </c>
    </row>
    <row r="3948" spans="1:26"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1">
        <v>40053.4</v>
      </c>
      <c r="S3948" s="111">
        <v>32092.2</v>
      </c>
      <c r="T3948" s="111">
        <v>39481.4</v>
      </c>
      <c r="U3948">
        <v>0</v>
      </c>
      <c r="V3948">
        <v>38630.400000000001</v>
      </c>
      <c r="W3948">
        <v>37516</v>
      </c>
      <c r="X3948">
        <v>0</v>
      </c>
      <c r="Y3948">
        <v>27960.799999999999</v>
      </c>
      <c r="Z3948">
        <v>30.698399999999999</v>
      </c>
    </row>
    <row r="3949" spans="1:26"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1">
        <v>39871.300000000003</v>
      </c>
      <c r="S3949" s="111">
        <v>27392.400000000001</v>
      </c>
      <c r="T3949" s="111">
        <v>39487.9</v>
      </c>
      <c r="U3949">
        <v>0</v>
      </c>
      <c r="V3949">
        <v>36321.5</v>
      </c>
      <c r="W3949">
        <v>34202</v>
      </c>
      <c r="X3949">
        <v>0</v>
      </c>
      <c r="Y3949">
        <v>25106.7</v>
      </c>
      <c r="Z3949">
        <v>1208.47</v>
      </c>
    </row>
    <row r="3950" spans="1:26"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1">
        <v>40053.4</v>
      </c>
      <c r="S3950" s="111">
        <v>12466.6</v>
      </c>
      <c r="T3950" s="111">
        <v>39633.599999999999</v>
      </c>
      <c r="U3950">
        <v>0</v>
      </c>
      <c r="V3950">
        <v>31953.9</v>
      </c>
      <c r="W3950">
        <v>33872.9</v>
      </c>
      <c r="X3950">
        <v>0</v>
      </c>
      <c r="Y3950">
        <v>23510.400000000001</v>
      </c>
      <c r="Z3950">
        <v>1191.17</v>
      </c>
    </row>
    <row r="3951" spans="1:26"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1">
        <v>40053.4</v>
      </c>
      <c r="S3951" s="111">
        <v>4653.93</v>
      </c>
      <c r="T3951" s="111">
        <v>40053.4</v>
      </c>
      <c r="U3951">
        <v>0</v>
      </c>
      <c r="V3951">
        <v>36736.400000000001</v>
      </c>
      <c r="W3951">
        <v>35075.9</v>
      </c>
      <c r="X3951">
        <v>0</v>
      </c>
      <c r="Y3951">
        <v>23404.6</v>
      </c>
      <c r="Z3951">
        <v>0</v>
      </c>
    </row>
    <row r="3952" spans="1:26"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1">
        <v>40043</v>
      </c>
      <c r="S3952" s="111">
        <v>5496.17</v>
      </c>
      <c r="T3952" s="111">
        <v>39434</v>
      </c>
      <c r="U3952">
        <v>0</v>
      </c>
      <c r="V3952">
        <v>34873.599999999999</v>
      </c>
      <c r="W3952">
        <v>35204.199999999997</v>
      </c>
      <c r="X3952">
        <v>0</v>
      </c>
      <c r="Y3952">
        <v>17310.599999999999</v>
      </c>
      <c r="Z3952">
        <v>1050.1099999999999</v>
      </c>
    </row>
    <row r="3953" spans="1:26"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1">
        <v>40053.4</v>
      </c>
      <c r="S3953" s="111">
        <v>8911.7999999999993</v>
      </c>
      <c r="T3953" s="111">
        <v>37192.199999999997</v>
      </c>
      <c r="U3953">
        <v>0</v>
      </c>
      <c r="V3953">
        <v>33776</v>
      </c>
      <c r="W3953">
        <v>31894</v>
      </c>
      <c r="X3953">
        <v>0</v>
      </c>
      <c r="Y3953">
        <v>15849.2</v>
      </c>
      <c r="Z3953">
        <v>521.52300000000002</v>
      </c>
    </row>
    <row r="3954" spans="1:26"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1">
        <v>39915.1</v>
      </c>
      <c r="S3954" s="111">
        <v>5542.43</v>
      </c>
      <c r="T3954" s="111">
        <v>36582</v>
      </c>
      <c r="U3954">
        <v>0</v>
      </c>
      <c r="V3954">
        <v>29987.1</v>
      </c>
      <c r="W3954">
        <v>31397.1</v>
      </c>
      <c r="X3954">
        <v>1.6957199999999999E-2</v>
      </c>
      <c r="Y3954">
        <v>17801.3</v>
      </c>
      <c r="Z3954">
        <v>969.17700000000002</v>
      </c>
    </row>
    <row r="3955" spans="1:26"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1">
        <v>39416.699999999997</v>
      </c>
      <c r="S3955" s="111">
        <v>2883.83</v>
      </c>
      <c r="T3955" s="111">
        <v>35559</v>
      </c>
      <c r="U3955">
        <v>0.14952299999999999</v>
      </c>
      <c r="V3955">
        <v>25807.1</v>
      </c>
      <c r="W3955">
        <v>31700.2</v>
      </c>
      <c r="X3955">
        <v>0.25004399999999999</v>
      </c>
      <c r="Y3955">
        <v>24904.400000000001</v>
      </c>
      <c r="Z3955">
        <v>0</v>
      </c>
    </row>
    <row r="3956" spans="1:26"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1">
        <v>40053.4</v>
      </c>
      <c r="S3956" s="111">
        <v>6414.14</v>
      </c>
      <c r="T3956" s="111">
        <v>24036.1</v>
      </c>
      <c r="U3956">
        <v>0.82076499999999997</v>
      </c>
      <c r="V3956">
        <v>18271.599999999999</v>
      </c>
      <c r="W3956">
        <v>34288.699999999997</v>
      </c>
      <c r="X3956">
        <v>0.63607199999999997</v>
      </c>
      <c r="Y3956">
        <v>5893.74</v>
      </c>
      <c r="Z3956">
        <v>0</v>
      </c>
    </row>
    <row r="3957" spans="1:26"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1">
        <v>40053.4</v>
      </c>
      <c r="S3957" s="111">
        <v>5238.16</v>
      </c>
      <c r="T3957" s="111">
        <v>9611.9500000000007</v>
      </c>
      <c r="U3957">
        <v>1.09673</v>
      </c>
      <c r="V3957">
        <v>14894.5</v>
      </c>
      <c r="W3957">
        <v>27986.9</v>
      </c>
      <c r="X3957">
        <v>1.16771</v>
      </c>
      <c r="Y3957">
        <v>0</v>
      </c>
      <c r="Z3957">
        <v>0</v>
      </c>
    </row>
    <row r="3958" spans="1:26"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1">
        <v>40053.4</v>
      </c>
      <c r="S3958" s="111">
        <v>5592.04</v>
      </c>
      <c r="T3958" s="111">
        <v>5028.04</v>
      </c>
      <c r="U3958">
        <v>1.9719599999999999</v>
      </c>
      <c r="V3958">
        <v>32584.1</v>
      </c>
      <c r="W3958">
        <v>25279.3</v>
      </c>
      <c r="X3958">
        <v>1.60873</v>
      </c>
      <c r="Y3958">
        <v>0</v>
      </c>
      <c r="Z3958">
        <v>0</v>
      </c>
    </row>
    <row r="3959" spans="1:26"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1">
        <v>40053.4</v>
      </c>
      <c r="S3959" s="111">
        <v>1634.07</v>
      </c>
      <c r="T3959" s="111">
        <v>8741.2900000000009</v>
      </c>
      <c r="U3959">
        <v>2.5987300000000002</v>
      </c>
      <c r="V3959">
        <v>32194.5</v>
      </c>
      <c r="W3959">
        <v>24776.2</v>
      </c>
      <c r="X3959">
        <v>1.79033</v>
      </c>
      <c r="Y3959">
        <v>0</v>
      </c>
      <c r="Z3959">
        <v>0</v>
      </c>
    </row>
    <row r="3960" spans="1:26"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1">
        <v>40053.4</v>
      </c>
      <c r="S3960" s="111">
        <v>745.404</v>
      </c>
      <c r="T3960" s="111">
        <v>6509.9</v>
      </c>
      <c r="U3960">
        <v>4.2028800000000004</v>
      </c>
      <c r="V3960">
        <v>36764</v>
      </c>
      <c r="W3960">
        <v>29260.7</v>
      </c>
      <c r="X3960">
        <v>2.5430799999999998</v>
      </c>
      <c r="Y3960">
        <v>789.99599999999998</v>
      </c>
      <c r="Z3960">
        <v>0</v>
      </c>
    </row>
    <row r="3961" spans="1:26"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1">
        <v>40053.4</v>
      </c>
      <c r="S3961" s="111">
        <v>266.25299999999999</v>
      </c>
      <c r="T3961" s="111">
        <v>8791.73</v>
      </c>
      <c r="U3961">
        <v>2.3809800000000001</v>
      </c>
      <c r="V3961">
        <v>38568</v>
      </c>
      <c r="W3961">
        <v>32895.300000000003</v>
      </c>
      <c r="X3961">
        <v>3.11842</v>
      </c>
      <c r="Y3961">
        <v>1738.76</v>
      </c>
      <c r="Z3961">
        <v>0</v>
      </c>
    </row>
    <row r="3962" spans="1:26"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1">
        <v>40053.4</v>
      </c>
      <c r="S3962" s="111">
        <v>941.18899999999996</v>
      </c>
      <c r="T3962" s="111">
        <v>23181.5</v>
      </c>
      <c r="U3962">
        <v>3.9863300000000002</v>
      </c>
      <c r="V3962">
        <v>39124.400000000001</v>
      </c>
      <c r="W3962">
        <v>34184.199999999997</v>
      </c>
      <c r="X3962">
        <v>2.89506</v>
      </c>
      <c r="Y3962">
        <v>780.31299999999999</v>
      </c>
      <c r="Z3962">
        <v>0</v>
      </c>
    </row>
    <row r="3963" spans="1:26"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1">
        <v>40053.4</v>
      </c>
      <c r="S3963" s="111">
        <v>0</v>
      </c>
      <c r="T3963" s="111">
        <v>35124.800000000003</v>
      </c>
      <c r="U3963">
        <v>4.1996799999999999</v>
      </c>
      <c r="V3963">
        <v>38589.5</v>
      </c>
      <c r="W3963">
        <v>34415.599999999999</v>
      </c>
      <c r="X3963">
        <v>0.17946500000000001</v>
      </c>
      <c r="Y3963">
        <v>2022.43</v>
      </c>
      <c r="Z3963">
        <v>0</v>
      </c>
    </row>
    <row r="3964" spans="1:26"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1">
        <v>40053.4</v>
      </c>
      <c r="S3964" s="111">
        <v>0</v>
      </c>
      <c r="T3964" s="111">
        <v>34972.6</v>
      </c>
      <c r="U3964">
        <v>3.7232599999999998</v>
      </c>
      <c r="V3964">
        <v>39230.699999999997</v>
      </c>
      <c r="W3964">
        <v>33886.6</v>
      </c>
      <c r="X3964">
        <v>0.38909500000000002</v>
      </c>
      <c r="Y3964">
        <v>1756.9</v>
      </c>
      <c r="Z3964">
        <v>1769.47</v>
      </c>
    </row>
    <row r="3965" spans="1:26"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1">
        <v>40053.4</v>
      </c>
      <c r="S3965" s="111">
        <v>0</v>
      </c>
      <c r="T3965" s="111">
        <v>36886.199999999997</v>
      </c>
      <c r="U3965">
        <v>2.1612499999999999</v>
      </c>
      <c r="V3965">
        <v>38289.699999999997</v>
      </c>
      <c r="W3965">
        <v>34354.6</v>
      </c>
      <c r="X3965">
        <v>0.342275</v>
      </c>
      <c r="Y3965">
        <v>5269.56</v>
      </c>
      <c r="Z3965">
        <v>8931.7900000000009</v>
      </c>
    </row>
    <row r="3966" spans="1:26"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1">
        <v>40053.4</v>
      </c>
      <c r="S3966" s="111">
        <v>0</v>
      </c>
      <c r="T3966" s="111">
        <v>39238.5</v>
      </c>
      <c r="U3966">
        <v>1.67933</v>
      </c>
      <c r="V3966">
        <v>38268.199999999997</v>
      </c>
      <c r="W3966">
        <v>32901.5</v>
      </c>
      <c r="X3966">
        <v>1.5225200000000001</v>
      </c>
      <c r="Y3966">
        <v>3521.28</v>
      </c>
      <c r="Z3966">
        <v>8177.69</v>
      </c>
    </row>
    <row r="3967" spans="1:26"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1">
        <v>40053.4</v>
      </c>
      <c r="S3967" s="111">
        <v>1491.33</v>
      </c>
      <c r="T3967" s="111">
        <v>39991.4</v>
      </c>
      <c r="U3967">
        <v>0.81142400000000003</v>
      </c>
      <c r="V3967">
        <v>37857.9</v>
      </c>
      <c r="W3967">
        <v>31114.5</v>
      </c>
      <c r="X3967">
        <v>0.79022800000000004</v>
      </c>
      <c r="Y3967">
        <v>2717.56</v>
      </c>
      <c r="Z3967">
        <v>6977.05</v>
      </c>
    </row>
    <row r="3968" spans="1:26"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1">
        <v>40053.4</v>
      </c>
      <c r="S3968" s="111">
        <v>5775.52</v>
      </c>
      <c r="T3968" s="111">
        <v>39249.4</v>
      </c>
      <c r="U3968">
        <v>0.26187300000000002</v>
      </c>
      <c r="V3968">
        <v>39796.199999999997</v>
      </c>
      <c r="W3968">
        <v>29698.5</v>
      </c>
      <c r="X3968">
        <v>0.234934</v>
      </c>
      <c r="Y3968">
        <v>2284.48</v>
      </c>
      <c r="Z3968">
        <v>8108.77</v>
      </c>
    </row>
    <row r="3969" spans="1:26"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1">
        <v>40053.4</v>
      </c>
      <c r="S3969" s="111">
        <v>13622.8</v>
      </c>
      <c r="T3969" s="111">
        <v>39765.699999999997</v>
      </c>
      <c r="U3969">
        <v>3.7192200000000002E-2</v>
      </c>
      <c r="V3969">
        <v>39739.199999999997</v>
      </c>
      <c r="W3969">
        <v>26732.3</v>
      </c>
      <c r="X3969">
        <v>2.42928E-2</v>
      </c>
      <c r="Y3969">
        <v>1976.98</v>
      </c>
      <c r="Z3969">
        <v>11787</v>
      </c>
    </row>
    <row r="3970" spans="1:26"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1">
        <v>40053.4</v>
      </c>
      <c r="S3970" s="111">
        <v>32705.9</v>
      </c>
      <c r="T3970" s="111">
        <v>39673.4</v>
      </c>
      <c r="U3970">
        <v>0</v>
      </c>
      <c r="V3970">
        <v>39885.800000000003</v>
      </c>
      <c r="W3970">
        <v>27451.7</v>
      </c>
      <c r="X3970">
        <v>0</v>
      </c>
      <c r="Y3970">
        <v>8129.33</v>
      </c>
      <c r="Z3970">
        <v>14015.6</v>
      </c>
    </row>
    <row r="3971" spans="1:26"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1">
        <v>40053.4</v>
      </c>
      <c r="S3971" s="111">
        <v>34468.1</v>
      </c>
      <c r="T3971" s="111">
        <v>39753</v>
      </c>
      <c r="U3971">
        <v>0</v>
      </c>
      <c r="V3971">
        <v>39814.300000000003</v>
      </c>
      <c r="W3971">
        <v>20143.8</v>
      </c>
      <c r="X3971">
        <v>0</v>
      </c>
      <c r="Y3971">
        <v>13910.4</v>
      </c>
      <c r="Z3971">
        <v>16708.599999999999</v>
      </c>
    </row>
    <row r="3972" spans="1:26"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1">
        <v>40053.4</v>
      </c>
      <c r="S3972" s="111">
        <v>29095.5</v>
      </c>
      <c r="T3972" s="111">
        <v>38067.699999999997</v>
      </c>
      <c r="U3972">
        <v>0</v>
      </c>
      <c r="V3972">
        <v>38271.1</v>
      </c>
      <c r="W3972">
        <v>21314.5</v>
      </c>
      <c r="X3972">
        <v>0</v>
      </c>
      <c r="Y3972">
        <v>26001.3</v>
      </c>
      <c r="Z3972">
        <v>9548.42</v>
      </c>
    </row>
    <row r="3973" spans="1:26"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1">
        <v>40053.4</v>
      </c>
      <c r="S3973" s="111">
        <v>29979</v>
      </c>
      <c r="T3973" s="111">
        <v>39271.699999999997</v>
      </c>
      <c r="U3973">
        <v>0</v>
      </c>
      <c r="V3973">
        <v>34371.4</v>
      </c>
      <c r="W3973">
        <v>22558.6</v>
      </c>
      <c r="X3973">
        <v>0</v>
      </c>
      <c r="Y3973">
        <v>23451.3</v>
      </c>
      <c r="Z3973">
        <v>4821.99</v>
      </c>
    </row>
    <row r="3974" spans="1:26"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1">
        <v>40053.4</v>
      </c>
      <c r="S3974" s="111">
        <v>26504.799999999999</v>
      </c>
      <c r="T3974" s="111">
        <v>39376.5</v>
      </c>
      <c r="U3974">
        <v>0</v>
      </c>
      <c r="V3974">
        <v>32246.3</v>
      </c>
      <c r="W3974">
        <v>21678.7</v>
      </c>
      <c r="X3974">
        <v>0</v>
      </c>
      <c r="Y3974">
        <v>26204.5</v>
      </c>
      <c r="Z3974">
        <v>7822.91</v>
      </c>
    </row>
    <row r="3975" spans="1:26"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1">
        <v>40053.4</v>
      </c>
      <c r="S3975" s="111">
        <v>22685.8</v>
      </c>
      <c r="T3975" s="111">
        <v>38658.400000000001</v>
      </c>
      <c r="U3975">
        <v>0</v>
      </c>
      <c r="V3975">
        <v>21595.4</v>
      </c>
      <c r="W3975">
        <v>17128.900000000001</v>
      </c>
      <c r="X3975">
        <v>0</v>
      </c>
      <c r="Y3975">
        <v>14969.9</v>
      </c>
      <c r="Z3975">
        <v>12718.3</v>
      </c>
    </row>
    <row r="3976" spans="1:26"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1">
        <v>40053.4</v>
      </c>
      <c r="S3976" s="111">
        <v>18328.099999999999</v>
      </c>
      <c r="T3976" s="111">
        <v>38944.400000000001</v>
      </c>
      <c r="U3976">
        <v>0</v>
      </c>
      <c r="V3976">
        <v>26243.9</v>
      </c>
      <c r="W3976">
        <v>16496.900000000001</v>
      </c>
      <c r="X3976">
        <v>0</v>
      </c>
      <c r="Y3976">
        <v>7022.88</v>
      </c>
      <c r="Z3976">
        <v>11802.1</v>
      </c>
    </row>
    <row r="3977" spans="1:26"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1">
        <v>40053.4</v>
      </c>
      <c r="S3977" s="111">
        <v>16362.5</v>
      </c>
      <c r="T3977" s="111">
        <v>38063.9</v>
      </c>
      <c r="U3977">
        <v>0</v>
      </c>
      <c r="V3977">
        <v>27701.9</v>
      </c>
      <c r="W3977">
        <v>19409.3</v>
      </c>
      <c r="X3977">
        <v>0</v>
      </c>
      <c r="Y3977">
        <v>11980.8</v>
      </c>
      <c r="Z3977">
        <v>4433.7299999999996</v>
      </c>
    </row>
    <row r="3978" spans="1:26"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1">
        <v>40053.4</v>
      </c>
      <c r="S3978" s="111">
        <v>6280.76</v>
      </c>
      <c r="T3978" s="111">
        <v>38906.5</v>
      </c>
      <c r="U3978">
        <v>0</v>
      </c>
      <c r="V3978">
        <v>21738.5</v>
      </c>
      <c r="W3978">
        <v>21161.8</v>
      </c>
      <c r="X3978">
        <v>2.4620900000000001E-2</v>
      </c>
      <c r="Y3978">
        <v>14642.7</v>
      </c>
      <c r="Z3978">
        <v>7167.85</v>
      </c>
    </row>
    <row r="3979" spans="1:26"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1">
        <v>39989.4</v>
      </c>
      <c r="S3979" s="111">
        <v>1168.0899999999999</v>
      </c>
      <c r="T3979" s="111">
        <v>39390.9</v>
      </c>
      <c r="U3979">
        <v>0.157058</v>
      </c>
      <c r="V3979">
        <v>16204.5</v>
      </c>
      <c r="W3979">
        <v>22903.1</v>
      </c>
      <c r="X3979">
        <v>0.25017099999999998</v>
      </c>
      <c r="Y3979">
        <v>9936.34</v>
      </c>
      <c r="Z3979">
        <v>5444.68</v>
      </c>
    </row>
    <row r="3980" spans="1:26"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1">
        <v>39552.300000000003</v>
      </c>
      <c r="S3980" s="111">
        <v>0</v>
      </c>
      <c r="T3980" s="111">
        <v>37919.9</v>
      </c>
      <c r="U3980">
        <v>0.91323699999999997</v>
      </c>
      <c r="V3980">
        <v>11829.1</v>
      </c>
      <c r="W3980">
        <v>26177.5</v>
      </c>
      <c r="X3980">
        <v>0.77388500000000005</v>
      </c>
      <c r="Y3980">
        <v>2041.81</v>
      </c>
      <c r="Z3980">
        <v>7754.08</v>
      </c>
    </row>
    <row r="3981" spans="1:26"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1">
        <v>38563.699999999997</v>
      </c>
      <c r="S3981" s="111">
        <v>0</v>
      </c>
      <c r="T3981" s="111">
        <v>29314.5</v>
      </c>
      <c r="U3981">
        <v>1.9442600000000001</v>
      </c>
      <c r="V3981">
        <v>9174.16</v>
      </c>
      <c r="W3981">
        <v>32194.6</v>
      </c>
      <c r="X3981">
        <v>1.8552599999999999</v>
      </c>
      <c r="Y3981">
        <v>14165.2</v>
      </c>
      <c r="Z3981">
        <v>3454.67</v>
      </c>
    </row>
    <row r="3982" spans="1:26"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1">
        <v>38199.9</v>
      </c>
      <c r="S3982" s="111">
        <v>0</v>
      </c>
      <c r="T3982" s="111">
        <v>26589.9</v>
      </c>
      <c r="U3982">
        <v>2.8679199999999998</v>
      </c>
      <c r="V3982">
        <v>6156.26</v>
      </c>
      <c r="W3982">
        <v>36200</v>
      </c>
      <c r="X3982">
        <v>2.7036099999999998</v>
      </c>
      <c r="Y3982">
        <v>2244.17</v>
      </c>
      <c r="Z3982">
        <v>2414.02</v>
      </c>
    </row>
    <row r="3983" spans="1:26"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1">
        <v>39423</v>
      </c>
      <c r="S3983" s="111">
        <v>0</v>
      </c>
      <c r="T3983" s="111">
        <v>27453.4</v>
      </c>
      <c r="U3983">
        <v>3.33453</v>
      </c>
      <c r="V3983">
        <v>3361.44</v>
      </c>
      <c r="W3983">
        <v>17750.400000000001</v>
      </c>
      <c r="X3983">
        <v>3.3770500000000001</v>
      </c>
      <c r="Y3983">
        <v>1560</v>
      </c>
      <c r="Z3983">
        <v>3686.62</v>
      </c>
    </row>
    <row r="3984" spans="1:26"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1">
        <v>39308.5</v>
      </c>
      <c r="S3984" s="111">
        <v>0</v>
      </c>
      <c r="T3984" s="111">
        <v>25111.1</v>
      </c>
      <c r="U3984">
        <v>2.3632300000000002</v>
      </c>
      <c r="V3984">
        <v>1175.3</v>
      </c>
      <c r="W3984">
        <v>13281.4</v>
      </c>
      <c r="X3984">
        <v>3.85019</v>
      </c>
      <c r="Y3984">
        <v>2084.3200000000002</v>
      </c>
      <c r="Z3984">
        <v>0</v>
      </c>
    </row>
    <row r="3985" spans="1:26"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1">
        <v>39371.300000000003</v>
      </c>
      <c r="S3985" s="111">
        <v>0</v>
      </c>
      <c r="T3985" s="111">
        <v>27189.5</v>
      </c>
      <c r="U3985">
        <v>1.66066</v>
      </c>
      <c r="V3985">
        <v>959.73699999999997</v>
      </c>
      <c r="W3985">
        <v>3000.23</v>
      </c>
      <c r="X3985">
        <v>4.0902599999999998</v>
      </c>
      <c r="Y3985">
        <v>312.423</v>
      </c>
      <c r="Z3985">
        <v>0</v>
      </c>
    </row>
    <row r="3986" spans="1:26"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1">
        <v>39120.699999999997</v>
      </c>
      <c r="S3986" s="111">
        <v>1005.65</v>
      </c>
      <c r="T3986" s="111">
        <v>34061.599999999999</v>
      </c>
      <c r="U3986">
        <v>1.3097799999999999</v>
      </c>
      <c r="V3986">
        <v>1520.19</v>
      </c>
      <c r="W3986">
        <v>3804.3</v>
      </c>
      <c r="X3986">
        <v>4.0957100000000004</v>
      </c>
      <c r="Y3986">
        <v>1637.34</v>
      </c>
      <c r="Z3986">
        <v>0</v>
      </c>
    </row>
    <row r="3987" spans="1:26"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1">
        <v>39255.199999999997</v>
      </c>
      <c r="S3987" s="111">
        <v>4325.57</v>
      </c>
      <c r="T3987" s="111">
        <v>35278.1</v>
      </c>
      <c r="U3987">
        <v>2.0454500000000002</v>
      </c>
      <c r="V3987">
        <v>1554.53</v>
      </c>
      <c r="W3987">
        <v>4460.1499999999996</v>
      </c>
      <c r="X3987">
        <v>3.8518699999999999</v>
      </c>
      <c r="Y3987">
        <v>2032.4</v>
      </c>
      <c r="Z3987">
        <v>828.83699999999999</v>
      </c>
    </row>
    <row r="3988" spans="1:26"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1">
        <v>39769.300000000003</v>
      </c>
      <c r="S3988" s="111">
        <v>8547.2199999999993</v>
      </c>
      <c r="T3988" s="111">
        <v>37526.400000000001</v>
      </c>
      <c r="U3988">
        <v>2.7775500000000002</v>
      </c>
      <c r="V3988">
        <v>1407.77</v>
      </c>
      <c r="W3988">
        <v>8562.99</v>
      </c>
      <c r="X3988">
        <v>3.3720699999999999</v>
      </c>
      <c r="Y3988">
        <v>53.1586</v>
      </c>
      <c r="Z3988">
        <v>1116.08</v>
      </c>
    </row>
    <row r="3989" spans="1:26"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1">
        <v>40036.800000000003</v>
      </c>
      <c r="S3989" s="111">
        <v>12015.9</v>
      </c>
      <c r="T3989" s="111">
        <v>38234</v>
      </c>
      <c r="U3989">
        <v>2.2518400000000001</v>
      </c>
      <c r="V3989">
        <v>1681.66</v>
      </c>
      <c r="W3989">
        <v>12175.8</v>
      </c>
      <c r="X3989">
        <v>2.6837900000000001</v>
      </c>
      <c r="Y3989">
        <v>0</v>
      </c>
      <c r="Z3989">
        <v>0</v>
      </c>
    </row>
    <row r="3990" spans="1:26"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1">
        <v>40053.4</v>
      </c>
      <c r="S3990" s="111">
        <v>17225.400000000001</v>
      </c>
      <c r="T3990" s="111">
        <v>38240.6</v>
      </c>
      <c r="U3990">
        <v>0.53961999999999999</v>
      </c>
      <c r="V3990">
        <v>253.89099999999999</v>
      </c>
      <c r="W3990">
        <v>16696.900000000001</v>
      </c>
      <c r="X3990">
        <v>1.80626</v>
      </c>
      <c r="Y3990">
        <v>1327.47</v>
      </c>
      <c r="Z3990">
        <v>0</v>
      </c>
    </row>
    <row r="3991" spans="1:26"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1">
        <v>40053.4</v>
      </c>
      <c r="S3991" s="111">
        <v>23590.5</v>
      </c>
      <c r="T3991" s="111">
        <v>38219.699999999997</v>
      </c>
      <c r="U3991">
        <v>0.27804600000000002</v>
      </c>
      <c r="V3991">
        <v>0</v>
      </c>
      <c r="W3991">
        <v>22980.1</v>
      </c>
      <c r="X3991">
        <v>0.87282899999999997</v>
      </c>
      <c r="Y3991">
        <v>38291.699999999997</v>
      </c>
      <c r="Z3991">
        <v>0</v>
      </c>
    </row>
    <row r="3992" spans="1:26"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1">
        <v>40053.4</v>
      </c>
      <c r="S3992" s="111">
        <v>32577.200000000001</v>
      </c>
      <c r="T3992" s="111">
        <v>39450.699999999997</v>
      </c>
      <c r="U3992">
        <v>0.12168900000000001</v>
      </c>
      <c r="V3992">
        <v>1248.29</v>
      </c>
      <c r="W3992">
        <v>29115.1</v>
      </c>
      <c r="X3992">
        <v>0.196156</v>
      </c>
      <c r="Y3992">
        <v>3006.18</v>
      </c>
      <c r="Z3992">
        <v>0</v>
      </c>
    </row>
    <row r="3993" spans="1:26"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1">
        <v>40053.4</v>
      </c>
      <c r="S3993" s="111">
        <v>32341.7</v>
      </c>
      <c r="T3993" s="111">
        <v>38818.199999999997</v>
      </c>
      <c r="U3993">
        <v>8.8104099999999994E-3</v>
      </c>
      <c r="V3993">
        <v>9521.19</v>
      </c>
      <c r="W3993">
        <v>26849.5</v>
      </c>
      <c r="X3993">
        <v>2.6955799999999999E-2</v>
      </c>
      <c r="Y3993">
        <v>1035.57</v>
      </c>
      <c r="Z3993">
        <v>2341.94</v>
      </c>
    </row>
    <row r="3994" spans="1:26"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1">
        <v>40053.4</v>
      </c>
      <c r="S3994" s="111">
        <v>27639.599999999999</v>
      </c>
      <c r="T3994" s="111">
        <v>39401.1</v>
      </c>
      <c r="U3994">
        <v>0</v>
      </c>
      <c r="V3994">
        <v>27960.400000000001</v>
      </c>
      <c r="W3994">
        <v>26419.9</v>
      </c>
      <c r="X3994">
        <v>0</v>
      </c>
      <c r="Y3994">
        <v>1030.6199999999999</v>
      </c>
      <c r="Z3994">
        <v>862.89499999999998</v>
      </c>
    </row>
    <row r="3995" spans="1:26"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1">
        <v>40053.4</v>
      </c>
      <c r="S3995" s="111">
        <v>34880.699999999997</v>
      </c>
      <c r="T3995" s="111">
        <v>40053.4</v>
      </c>
      <c r="U3995">
        <v>0</v>
      </c>
      <c r="V3995">
        <v>35042.300000000003</v>
      </c>
      <c r="W3995">
        <v>27497.4</v>
      </c>
      <c r="X3995">
        <v>0</v>
      </c>
      <c r="Y3995">
        <v>0</v>
      </c>
      <c r="Z3995">
        <v>1661.41</v>
      </c>
    </row>
    <row r="3996" spans="1:26"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1">
        <v>40053.4</v>
      </c>
      <c r="S3996" s="111">
        <v>33412.800000000003</v>
      </c>
      <c r="T3996" s="111">
        <v>39335.9</v>
      </c>
      <c r="U3996">
        <v>0</v>
      </c>
      <c r="V3996">
        <v>26430</v>
      </c>
      <c r="W3996">
        <v>29844.3</v>
      </c>
      <c r="X3996">
        <v>0</v>
      </c>
      <c r="Y3996">
        <v>1441.46</v>
      </c>
      <c r="Z3996">
        <v>202.77600000000001</v>
      </c>
    </row>
    <row r="3997" spans="1:26"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1">
        <v>40053.4</v>
      </c>
      <c r="S3997" s="111">
        <v>36673.800000000003</v>
      </c>
      <c r="T3997" s="111">
        <v>37943.699999999997</v>
      </c>
      <c r="U3997">
        <v>0</v>
      </c>
      <c r="V3997">
        <v>16897.2</v>
      </c>
      <c r="W3997">
        <v>29776.7</v>
      </c>
      <c r="X3997">
        <v>0</v>
      </c>
      <c r="Y3997">
        <v>3673.73</v>
      </c>
      <c r="Z3997">
        <v>867.245</v>
      </c>
    </row>
    <row r="3998" spans="1:26"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1">
        <v>40053.4</v>
      </c>
      <c r="S3998" s="111">
        <v>38329.1</v>
      </c>
      <c r="T3998" s="111">
        <v>36699.599999999999</v>
      </c>
      <c r="U3998">
        <v>0</v>
      </c>
      <c r="V3998">
        <v>9556.64</v>
      </c>
      <c r="W3998">
        <v>33070.9</v>
      </c>
      <c r="X3998">
        <v>0</v>
      </c>
      <c r="Y3998">
        <v>8604.58</v>
      </c>
      <c r="Z3998">
        <v>1191.83</v>
      </c>
    </row>
    <row r="3999" spans="1:26"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1">
        <v>40053.4</v>
      </c>
      <c r="S3999" s="111">
        <v>33596</v>
      </c>
      <c r="T3999" s="111">
        <v>15459</v>
      </c>
      <c r="U3999">
        <v>0</v>
      </c>
      <c r="V3999">
        <v>4987.99</v>
      </c>
      <c r="W3999">
        <v>30414.5</v>
      </c>
      <c r="X3999">
        <v>0</v>
      </c>
      <c r="Y3999">
        <v>2118.4499999999998</v>
      </c>
      <c r="Z3999">
        <v>11176.5</v>
      </c>
    </row>
    <row r="4000" spans="1:26"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1">
        <v>40053.4</v>
      </c>
      <c r="S4000" s="111">
        <v>35461.5</v>
      </c>
      <c r="T4000" s="111">
        <v>9297.67</v>
      </c>
      <c r="U4000">
        <v>0</v>
      </c>
      <c r="V4000">
        <v>1787.14</v>
      </c>
      <c r="W4000">
        <v>26954.2</v>
      </c>
      <c r="X4000">
        <v>0</v>
      </c>
      <c r="Y4000">
        <v>6959.4</v>
      </c>
      <c r="Z4000">
        <v>15341</v>
      </c>
    </row>
    <row r="4001" spans="1:26"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1">
        <v>40053.4</v>
      </c>
      <c r="S4001" s="111">
        <v>34449.5</v>
      </c>
      <c r="T4001" s="111">
        <v>4941.3100000000004</v>
      </c>
      <c r="U4001">
        <v>0</v>
      </c>
      <c r="V4001">
        <v>0</v>
      </c>
      <c r="W4001">
        <v>24622.3</v>
      </c>
      <c r="X4001">
        <v>0</v>
      </c>
      <c r="Y4001">
        <v>6028.82</v>
      </c>
      <c r="Z4001">
        <v>14100.9</v>
      </c>
    </row>
    <row r="4002" spans="1:26"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1">
        <v>40053.4</v>
      </c>
      <c r="S4002" s="111">
        <v>29392.2</v>
      </c>
      <c r="T4002" s="111">
        <v>3547.61</v>
      </c>
      <c r="U4002">
        <v>0</v>
      </c>
      <c r="V4002">
        <v>163.12</v>
      </c>
      <c r="W4002">
        <v>19845.3</v>
      </c>
      <c r="X4002">
        <v>3.8078800000000003E-2</v>
      </c>
      <c r="Y4002">
        <v>3410.72</v>
      </c>
      <c r="Z4002">
        <v>25419.4</v>
      </c>
    </row>
    <row r="4003" spans="1:26"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1">
        <v>40053.4</v>
      </c>
      <c r="S4003" s="111">
        <v>23401.1</v>
      </c>
      <c r="T4003" s="111">
        <v>2702.02</v>
      </c>
      <c r="U4003">
        <v>0.15623799999999999</v>
      </c>
      <c r="V4003">
        <v>1686.16</v>
      </c>
      <c r="W4003">
        <v>15628.2</v>
      </c>
      <c r="X4003">
        <v>0.20505599999999999</v>
      </c>
      <c r="Y4003">
        <v>965.548</v>
      </c>
      <c r="Z4003">
        <v>3482.49</v>
      </c>
    </row>
    <row r="4004" spans="1:26"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1">
        <v>40053.4</v>
      </c>
      <c r="S4004" s="111">
        <v>15508.4</v>
      </c>
      <c r="T4004" s="111">
        <v>0</v>
      </c>
      <c r="U4004">
        <v>0.92106100000000002</v>
      </c>
      <c r="V4004">
        <v>675.61699999999996</v>
      </c>
      <c r="W4004">
        <v>25386.6</v>
      </c>
      <c r="X4004">
        <v>0.87928499999999998</v>
      </c>
      <c r="Y4004">
        <v>2873.18</v>
      </c>
      <c r="Z4004">
        <v>8044.73</v>
      </c>
    </row>
    <row r="4005" spans="1:26"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1">
        <v>39991.9</v>
      </c>
      <c r="S4005" s="111">
        <v>6246.08</v>
      </c>
      <c r="T4005" s="111">
        <v>0</v>
      </c>
      <c r="U4005">
        <v>1.7999799999999999</v>
      </c>
      <c r="V4005">
        <v>842.971</v>
      </c>
      <c r="W4005">
        <v>26872.5</v>
      </c>
      <c r="X4005">
        <v>1.73095</v>
      </c>
      <c r="Y4005">
        <v>0</v>
      </c>
      <c r="Z4005">
        <v>5445.02</v>
      </c>
    </row>
    <row r="4006" spans="1:26"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1">
        <v>39809.5</v>
      </c>
      <c r="S4006" s="111">
        <v>3932.02</v>
      </c>
      <c r="T4006" s="111">
        <v>0</v>
      </c>
      <c r="U4006">
        <v>1.5684400000000001</v>
      </c>
      <c r="V4006">
        <v>830.52200000000005</v>
      </c>
      <c r="W4006">
        <v>27347.200000000001</v>
      </c>
      <c r="X4006">
        <v>1.89385</v>
      </c>
      <c r="Y4006">
        <v>0</v>
      </c>
      <c r="Z4006">
        <v>4920.5</v>
      </c>
    </row>
    <row r="4007" spans="1:26"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1">
        <v>40053.4</v>
      </c>
      <c r="S4007" s="111">
        <v>4851.99</v>
      </c>
      <c r="T4007" s="111">
        <v>0</v>
      </c>
      <c r="U4007">
        <v>3.6531600000000002</v>
      </c>
      <c r="V4007">
        <v>8172.35</v>
      </c>
      <c r="W4007">
        <v>19700.8</v>
      </c>
      <c r="X4007">
        <v>2.80403</v>
      </c>
      <c r="Y4007">
        <v>608.46299999999997</v>
      </c>
      <c r="Z4007">
        <v>9114.68</v>
      </c>
    </row>
    <row r="4008" spans="1:26"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1">
        <v>40053.4</v>
      </c>
      <c r="S4008" s="111">
        <v>5487.72</v>
      </c>
      <c r="T4008" s="111">
        <v>0</v>
      </c>
      <c r="U4008">
        <v>3.5535999999999999</v>
      </c>
      <c r="V4008">
        <v>9575.61</v>
      </c>
      <c r="W4008">
        <v>17166.099999999999</v>
      </c>
      <c r="X4008">
        <v>2.7743199999999999</v>
      </c>
      <c r="Y4008">
        <v>2523.66</v>
      </c>
      <c r="Z4008">
        <v>16548.400000000001</v>
      </c>
    </row>
    <row r="4009" spans="1:26"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1">
        <v>40053.4</v>
      </c>
      <c r="S4009" s="111">
        <v>6757.83</v>
      </c>
      <c r="T4009" s="111">
        <v>0</v>
      </c>
      <c r="U4009">
        <v>1.7356799999999999</v>
      </c>
      <c r="V4009">
        <v>10448.1</v>
      </c>
      <c r="W4009">
        <v>13051.7</v>
      </c>
      <c r="X4009">
        <v>2.6742300000000001</v>
      </c>
      <c r="Y4009">
        <v>9380.0300000000007</v>
      </c>
      <c r="Z4009">
        <v>25698.1</v>
      </c>
    </row>
    <row r="4010" spans="1:26"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1">
        <v>40053.4</v>
      </c>
      <c r="S4010" s="111">
        <v>6866.78</v>
      </c>
      <c r="T4010" s="111">
        <v>323.67599999999999</v>
      </c>
      <c r="U4010">
        <v>1.3842699999999999</v>
      </c>
      <c r="V4010">
        <v>16546.599999999999</v>
      </c>
      <c r="W4010">
        <v>13764.3</v>
      </c>
      <c r="X4010">
        <v>1.7901199999999999</v>
      </c>
      <c r="Y4010">
        <v>13214.4</v>
      </c>
      <c r="Z4010">
        <v>31440.799999999999</v>
      </c>
    </row>
    <row r="4011" spans="1:26"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1">
        <v>40053.4</v>
      </c>
      <c r="S4011" s="111">
        <v>11685.2</v>
      </c>
      <c r="T4011" s="111">
        <v>2048.96</v>
      </c>
      <c r="U4011">
        <v>3.5625300000000002</v>
      </c>
      <c r="V4011">
        <v>24193.4</v>
      </c>
      <c r="W4011">
        <v>11543.2</v>
      </c>
      <c r="X4011">
        <v>0.747228</v>
      </c>
      <c r="Y4011">
        <v>17414.2</v>
      </c>
      <c r="Z4011">
        <v>39069.9</v>
      </c>
    </row>
    <row r="4012" spans="1:26"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1">
        <v>40053.4</v>
      </c>
      <c r="S4012" s="111">
        <v>17894.3</v>
      </c>
      <c r="T4012" s="111">
        <v>4888.97</v>
      </c>
      <c r="U4012">
        <v>0.115021</v>
      </c>
      <c r="V4012">
        <v>29998.6</v>
      </c>
      <c r="W4012">
        <v>11571.1</v>
      </c>
      <c r="X4012">
        <v>2.6109100000000001</v>
      </c>
      <c r="Y4012">
        <v>14020.6</v>
      </c>
      <c r="Z4012">
        <v>39680</v>
      </c>
    </row>
    <row r="4013" spans="1:26"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1">
        <v>40053.4</v>
      </c>
      <c r="S4013" s="111">
        <v>17646.7</v>
      </c>
      <c r="T4013" s="111">
        <v>7439.22</v>
      </c>
      <c r="U4013">
        <v>2.5412400000000002</v>
      </c>
      <c r="V4013">
        <v>32883.800000000003</v>
      </c>
      <c r="W4013">
        <v>13354.2</v>
      </c>
      <c r="X4013">
        <v>1.91421</v>
      </c>
      <c r="Y4013">
        <v>12061</v>
      </c>
      <c r="Z4013">
        <v>31550.7</v>
      </c>
    </row>
    <row r="4014" spans="1:26"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1">
        <v>40053.4</v>
      </c>
      <c r="S4014" s="111">
        <v>13646</v>
      </c>
      <c r="T4014" s="111">
        <v>21780.7</v>
      </c>
      <c r="U4014">
        <v>1.9664999999999999</v>
      </c>
      <c r="V4014">
        <v>38042.300000000003</v>
      </c>
      <c r="W4014">
        <v>12641.7</v>
      </c>
      <c r="X4014">
        <v>1.4418500000000001</v>
      </c>
      <c r="Y4014">
        <v>16794.900000000001</v>
      </c>
      <c r="Z4014">
        <v>40053.4</v>
      </c>
    </row>
    <row r="4015" spans="1:26"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1">
        <v>40053.4</v>
      </c>
      <c r="S4015" s="111">
        <v>10498.2</v>
      </c>
      <c r="T4015" s="111">
        <v>36396.5</v>
      </c>
      <c r="U4015">
        <v>1.7254800000000001E-2</v>
      </c>
      <c r="V4015">
        <v>39726.400000000001</v>
      </c>
      <c r="W4015">
        <v>11992.7</v>
      </c>
      <c r="X4015">
        <v>0.80086999999999997</v>
      </c>
      <c r="Y4015">
        <v>14602.1</v>
      </c>
      <c r="Z4015">
        <v>5983.05</v>
      </c>
    </row>
    <row r="4016" spans="1:26"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1">
        <v>40053.4</v>
      </c>
      <c r="S4016" s="111">
        <v>10912.3</v>
      </c>
      <c r="T4016" s="111">
        <v>35985.9</v>
      </c>
      <c r="U4016">
        <v>6.6447099999999999E-3</v>
      </c>
      <c r="V4016">
        <v>39350.9</v>
      </c>
      <c r="W4016">
        <v>25034.6</v>
      </c>
      <c r="X4016">
        <v>0.22381499999999999</v>
      </c>
      <c r="Y4016">
        <v>6059.1</v>
      </c>
      <c r="Z4016">
        <v>0</v>
      </c>
    </row>
    <row r="4017" spans="1:26"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1">
        <v>40053.4</v>
      </c>
      <c r="S4017" s="111">
        <v>24865.5</v>
      </c>
      <c r="T4017" s="111">
        <v>39446.800000000003</v>
      </c>
      <c r="U4017">
        <v>3.9909899999999998E-2</v>
      </c>
      <c r="V4017">
        <v>39036.699999999997</v>
      </c>
      <c r="W4017">
        <v>23638.5</v>
      </c>
      <c r="X4017">
        <v>2.6841E-2</v>
      </c>
      <c r="Y4017">
        <v>8571.91</v>
      </c>
      <c r="Z4017">
        <v>15719.5</v>
      </c>
    </row>
    <row r="4018" spans="1:26"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1">
        <v>40053.4</v>
      </c>
      <c r="S4018" s="111">
        <v>34861.1</v>
      </c>
      <c r="T4018" s="111">
        <v>39310.199999999997</v>
      </c>
      <c r="U4018">
        <v>0</v>
      </c>
      <c r="V4018">
        <v>37472.300000000003</v>
      </c>
      <c r="W4018">
        <v>24449.4</v>
      </c>
      <c r="X4018">
        <v>0</v>
      </c>
      <c r="Y4018">
        <v>13408.1</v>
      </c>
      <c r="Z4018">
        <v>0</v>
      </c>
    </row>
    <row r="4019" spans="1:26"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1">
        <v>40053.4</v>
      </c>
      <c r="S4019" s="111">
        <v>35017.9</v>
      </c>
      <c r="T4019" s="111">
        <v>38272.400000000001</v>
      </c>
      <c r="U4019">
        <v>0</v>
      </c>
      <c r="V4019">
        <v>37036.800000000003</v>
      </c>
      <c r="W4019">
        <v>14950.6</v>
      </c>
      <c r="X4019">
        <v>0</v>
      </c>
      <c r="Y4019">
        <v>19594.2</v>
      </c>
      <c r="Z4019">
        <v>0</v>
      </c>
    </row>
    <row r="4020" spans="1:26"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1">
        <v>40053.4</v>
      </c>
      <c r="S4020" s="111">
        <v>31124.7</v>
      </c>
      <c r="T4020" s="111">
        <v>37112.1</v>
      </c>
      <c r="U4020">
        <v>0</v>
      </c>
      <c r="V4020">
        <v>23335.4</v>
      </c>
      <c r="W4020">
        <v>9199.65</v>
      </c>
      <c r="X4020">
        <v>0</v>
      </c>
      <c r="Y4020">
        <v>5459.04</v>
      </c>
      <c r="Z4020">
        <v>886.01800000000003</v>
      </c>
    </row>
    <row r="4021" spans="1:26"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1">
        <v>40053.4</v>
      </c>
      <c r="S4021" s="111">
        <v>26227.599999999999</v>
      </c>
      <c r="T4021" s="111">
        <v>34433.699999999997</v>
      </c>
      <c r="U4021">
        <v>0</v>
      </c>
      <c r="V4021">
        <v>5520</v>
      </c>
      <c r="W4021">
        <v>3406.97</v>
      </c>
      <c r="X4021">
        <v>0</v>
      </c>
      <c r="Y4021">
        <v>0</v>
      </c>
      <c r="Z4021">
        <v>12963.5</v>
      </c>
    </row>
    <row r="4022" spans="1:26"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1">
        <v>40053.4</v>
      </c>
      <c r="S4022" s="111">
        <v>17648</v>
      </c>
      <c r="T4022" s="111">
        <v>29949.1</v>
      </c>
      <c r="U4022">
        <v>0</v>
      </c>
      <c r="V4022">
        <v>3906.55</v>
      </c>
      <c r="W4022">
        <v>18733.099999999999</v>
      </c>
      <c r="X4022">
        <v>0</v>
      </c>
      <c r="Y4022">
        <v>0</v>
      </c>
      <c r="Z4022">
        <v>26925</v>
      </c>
    </row>
    <row r="4023" spans="1:26"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1">
        <v>39834.300000000003</v>
      </c>
      <c r="S4023" s="111">
        <v>5413.08</v>
      </c>
      <c r="T4023" s="111">
        <v>25758.9</v>
      </c>
      <c r="U4023">
        <v>0</v>
      </c>
      <c r="V4023">
        <v>2313.2800000000002</v>
      </c>
      <c r="W4023">
        <v>36030.5</v>
      </c>
      <c r="X4023">
        <v>0</v>
      </c>
      <c r="Y4023">
        <v>490.75200000000001</v>
      </c>
      <c r="Z4023">
        <v>37149.1</v>
      </c>
    </row>
    <row r="4024" spans="1:26"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1">
        <v>39818.199999999997</v>
      </c>
      <c r="S4024" s="111">
        <v>1135.56</v>
      </c>
      <c r="T4024" s="111">
        <v>27067.3</v>
      </c>
      <c r="U4024">
        <v>0</v>
      </c>
      <c r="V4024">
        <v>1415.11</v>
      </c>
      <c r="W4024">
        <v>28308.3</v>
      </c>
      <c r="X4024">
        <v>0</v>
      </c>
      <c r="Y4024">
        <v>273.68599999999998</v>
      </c>
      <c r="Z4024">
        <v>38390.6</v>
      </c>
    </row>
    <row r="4025" spans="1:26"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1">
        <v>39503.5</v>
      </c>
      <c r="S4025" s="111">
        <v>0</v>
      </c>
      <c r="T4025" s="111">
        <v>27364.400000000001</v>
      </c>
      <c r="U4025">
        <v>0</v>
      </c>
      <c r="V4025">
        <v>811.71199999999999</v>
      </c>
      <c r="W4025">
        <v>21185.7</v>
      </c>
      <c r="X4025">
        <v>0</v>
      </c>
      <c r="Y4025">
        <v>1186.54</v>
      </c>
      <c r="Z4025">
        <v>34391.199999999997</v>
      </c>
    </row>
    <row r="4026" spans="1:26"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1">
        <v>38789.4</v>
      </c>
      <c r="S4026" s="111">
        <v>0</v>
      </c>
      <c r="T4026" s="111">
        <v>18819.8</v>
      </c>
      <c r="U4026">
        <v>0</v>
      </c>
      <c r="V4026">
        <v>2123.44</v>
      </c>
      <c r="W4026">
        <v>20377.099999999999</v>
      </c>
      <c r="X4026">
        <v>3.2659399999999998E-2</v>
      </c>
      <c r="Y4026">
        <v>7970.23</v>
      </c>
      <c r="Z4026">
        <v>34488.400000000001</v>
      </c>
    </row>
    <row r="4027" spans="1:26"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1">
        <v>37334.6</v>
      </c>
      <c r="S4027" s="111">
        <v>0</v>
      </c>
      <c r="T4027" s="111">
        <v>11525.2</v>
      </c>
      <c r="U4027">
        <v>0.17793</v>
      </c>
      <c r="V4027">
        <v>4252.4799999999996</v>
      </c>
      <c r="W4027">
        <v>19567.3</v>
      </c>
      <c r="X4027">
        <v>0.21931200000000001</v>
      </c>
      <c r="Y4027">
        <v>5469.24</v>
      </c>
      <c r="Z4027">
        <v>20979.599999999999</v>
      </c>
    </row>
    <row r="4028" spans="1:26"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1">
        <v>36202.199999999997</v>
      </c>
      <c r="S4028" s="111">
        <v>0</v>
      </c>
      <c r="T4028" s="111">
        <v>3651.44</v>
      </c>
      <c r="U4028">
        <v>0.81581099999999995</v>
      </c>
      <c r="V4028">
        <v>2488.5700000000002</v>
      </c>
      <c r="W4028">
        <v>14348.6</v>
      </c>
      <c r="X4028">
        <v>0.90047500000000003</v>
      </c>
      <c r="Y4028">
        <v>594.02099999999996</v>
      </c>
      <c r="Z4028">
        <v>10396.6</v>
      </c>
    </row>
    <row r="4029" spans="1:26"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1">
        <v>26281.9</v>
      </c>
      <c r="S4029" s="111">
        <v>0</v>
      </c>
      <c r="T4029" s="111">
        <v>1190.58</v>
      </c>
      <c r="U4029">
        <v>1.8843399999999999</v>
      </c>
      <c r="V4029">
        <v>115.211</v>
      </c>
      <c r="W4029">
        <v>9535.61</v>
      </c>
      <c r="X4029">
        <v>1.81176</v>
      </c>
      <c r="Y4029">
        <v>0</v>
      </c>
      <c r="Z4029">
        <v>16707.7</v>
      </c>
    </row>
    <row r="4030" spans="1:26"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1">
        <v>18125.2</v>
      </c>
      <c r="S4030" s="111">
        <v>0</v>
      </c>
      <c r="T4030" s="111">
        <v>0</v>
      </c>
      <c r="U4030">
        <v>2.14798</v>
      </c>
      <c r="V4030">
        <v>0</v>
      </c>
      <c r="W4030">
        <v>8169.88</v>
      </c>
      <c r="X4030">
        <v>2.64534</v>
      </c>
      <c r="Y4030">
        <v>0</v>
      </c>
      <c r="Z4030">
        <v>26086.799999999999</v>
      </c>
    </row>
    <row r="4031" spans="1:26"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1">
        <v>25269.3</v>
      </c>
      <c r="S4031" s="111">
        <v>0</v>
      </c>
      <c r="T4031" s="111">
        <v>0</v>
      </c>
      <c r="U4031">
        <v>2.0182099999999998</v>
      </c>
      <c r="V4031">
        <v>746.56399999999996</v>
      </c>
      <c r="W4031">
        <v>4804.59</v>
      </c>
      <c r="X4031">
        <v>3.28695</v>
      </c>
      <c r="Y4031">
        <v>1135.3499999999999</v>
      </c>
      <c r="Z4031">
        <v>21495.200000000001</v>
      </c>
    </row>
    <row r="4032" spans="1:26"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1">
        <v>33107.5</v>
      </c>
      <c r="S4032" s="111">
        <v>0</v>
      </c>
      <c r="T4032" s="111">
        <v>0</v>
      </c>
      <c r="U4032">
        <v>2.0129700000000001</v>
      </c>
      <c r="V4032">
        <v>230.43</v>
      </c>
      <c r="W4032">
        <v>4165.3</v>
      </c>
      <c r="X4032">
        <v>3.72112</v>
      </c>
      <c r="Y4032">
        <v>8426.24</v>
      </c>
      <c r="Z4032">
        <v>22368.7</v>
      </c>
    </row>
    <row r="4033" spans="1:26"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1">
        <v>37484.1</v>
      </c>
      <c r="S4033" s="111">
        <v>437.375</v>
      </c>
      <c r="T4033" s="111">
        <v>0</v>
      </c>
      <c r="U4033">
        <v>0.98572599999999999</v>
      </c>
      <c r="V4033">
        <v>2361.16</v>
      </c>
      <c r="W4033">
        <v>2389.04</v>
      </c>
      <c r="X4033">
        <v>3.9253900000000002</v>
      </c>
      <c r="Y4033">
        <v>11821</v>
      </c>
      <c r="Z4033">
        <v>22360.400000000001</v>
      </c>
    </row>
    <row r="4034" spans="1:26"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1">
        <v>37404.1</v>
      </c>
      <c r="S4034" s="111">
        <v>2778.39</v>
      </c>
      <c r="T4034" s="111">
        <v>0</v>
      </c>
      <c r="U4034">
        <v>2.72201</v>
      </c>
      <c r="V4034">
        <v>3964.65</v>
      </c>
      <c r="W4034">
        <v>849.14300000000003</v>
      </c>
      <c r="X4034">
        <v>2.9646699999999999</v>
      </c>
      <c r="Y4034">
        <v>9272.5300000000007</v>
      </c>
      <c r="Z4034">
        <v>23828.9</v>
      </c>
    </row>
    <row r="4035" spans="1:26"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1">
        <v>38868.9</v>
      </c>
      <c r="S4035" s="111">
        <v>4003.53</v>
      </c>
      <c r="T4035" s="111">
        <v>0</v>
      </c>
      <c r="U4035">
        <v>1.45875</v>
      </c>
      <c r="V4035">
        <v>11514.2</v>
      </c>
      <c r="W4035">
        <v>219.827</v>
      </c>
      <c r="X4035">
        <v>3.6776399999999998</v>
      </c>
      <c r="Y4035">
        <v>9542.18</v>
      </c>
      <c r="Z4035">
        <v>24466.2</v>
      </c>
    </row>
    <row r="4036" spans="1:26"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1">
        <v>39025.199999999997</v>
      </c>
      <c r="S4036" s="111">
        <v>6810.89</v>
      </c>
      <c r="T4036" s="111">
        <v>0</v>
      </c>
      <c r="U4036">
        <v>0.72633899999999996</v>
      </c>
      <c r="V4036">
        <v>30521.7</v>
      </c>
      <c r="W4036">
        <v>0</v>
      </c>
      <c r="X4036">
        <v>2.1334200000000001</v>
      </c>
      <c r="Y4036">
        <v>804.23199999999997</v>
      </c>
      <c r="Z4036">
        <v>16960.2</v>
      </c>
    </row>
    <row r="4037" spans="1:26"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1">
        <v>39340.5</v>
      </c>
      <c r="S4037" s="111">
        <v>11650.7</v>
      </c>
      <c r="T4037" s="111">
        <v>7600.21</v>
      </c>
      <c r="U4037">
        <v>1.25909</v>
      </c>
      <c r="V4037">
        <v>39075.599999999999</v>
      </c>
      <c r="W4037">
        <v>692.726</v>
      </c>
      <c r="X4037">
        <v>1.9671700000000001</v>
      </c>
      <c r="Y4037">
        <v>25739</v>
      </c>
      <c r="Z4037">
        <v>16563.900000000001</v>
      </c>
    </row>
    <row r="4038" spans="1:26"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1">
        <v>39396.300000000003</v>
      </c>
      <c r="S4038" s="111">
        <v>13873.4</v>
      </c>
      <c r="T4038" s="111">
        <v>19302.5</v>
      </c>
      <c r="U4038">
        <v>0.53354299999999999</v>
      </c>
      <c r="V4038">
        <v>39442.300000000003</v>
      </c>
      <c r="W4038">
        <v>1545.89</v>
      </c>
      <c r="X4038">
        <v>1.4877899999999999</v>
      </c>
      <c r="Y4038">
        <v>3880.44</v>
      </c>
      <c r="Z4038">
        <v>14358</v>
      </c>
    </row>
    <row r="4039" spans="1:26"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1">
        <v>39458.9</v>
      </c>
      <c r="S4039" s="111">
        <v>16305.6</v>
      </c>
      <c r="T4039" s="111">
        <v>33529.4</v>
      </c>
      <c r="U4039">
        <v>0.50946199999999997</v>
      </c>
      <c r="V4039">
        <v>39675.599999999999</v>
      </c>
      <c r="W4039">
        <v>2878.8</v>
      </c>
      <c r="X4039">
        <v>0.65529599999999999</v>
      </c>
      <c r="Y4039">
        <v>1547.75</v>
      </c>
      <c r="Z4039">
        <v>6939.69</v>
      </c>
    </row>
    <row r="4040" spans="1:26"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1">
        <v>38623.199999999997</v>
      </c>
      <c r="S4040" s="111">
        <v>30041.8</v>
      </c>
      <c r="T4040" s="111">
        <v>33946.800000000003</v>
      </c>
      <c r="U4040">
        <v>0.227878</v>
      </c>
      <c r="V4040">
        <v>39868</v>
      </c>
      <c r="W4040">
        <v>4605.5600000000004</v>
      </c>
      <c r="X4040">
        <v>0.24290800000000001</v>
      </c>
      <c r="Y4040">
        <v>1558.9</v>
      </c>
      <c r="Z4040">
        <v>3686.42</v>
      </c>
    </row>
    <row r="4041" spans="1:26"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1">
        <v>37182.300000000003</v>
      </c>
      <c r="S4041" s="111">
        <v>34344.6</v>
      </c>
      <c r="T4041" s="111">
        <v>39528.1</v>
      </c>
      <c r="U4041">
        <v>2.0861500000000002E-2</v>
      </c>
      <c r="V4041">
        <v>39964.9</v>
      </c>
      <c r="W4041">
        <v>3594.87</v>
      </c>
      <c r="X4041">
        <v>1.94059E-2</v>
      </c>
      <c r="Y4041">
        <v>17845.5</v>
      </c>
      <c r="Z4041">
        <v>1257.1600000000001</v>
      </c>
    </row>
    <row r="4042" spans="1:26"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1">
        <v>38523.4</v>
      </c>
      <c r="S4042" s="111">
        <v>35271.699999999997</v>
      </c>
      <c r="T4042" s="111">
        <v>39458.6</v>
      </c>
      <c r="U4042">
        <v>0</v>
      </c>
      <c r="V4042">
        <v>40053.4</v>
      </c>
      <c r="W4042">
        <v>7366.95</v>
      </c>
      <c r="X4042">
        <v>0</v>
      </c>
      <c r="Y4042">
        <v>12697.4</v>
      </c>
      <c r="Z4042">
        <v>552.87099999999998</v>
      </c>
    </row>
    <row r="4043" spans="1:26"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1">
        <v>39141.800000000003</v>
      </c>
      <c r="S4043" s="111">
        <v>35356</v>
      </c>
      <c r="T4043" s="111">
        <v>39661.5</v>
      </c>
      <c r="U4043">
        <v>0</v>
      </c>
      <c r="V4043">
        <v>40053.4</v>
      </c>
      <c r="W4043">
        <v>5262.74</v>
      </c>
      <c r="X4043">
        <v>0</v>
      </c>
      <c r="Y4043">
        <v>14179.4</v>
      </c>
      <c r="Z4043">
        <v>0</v>
      </c>
    </row>
    <row r="4044" spans="1:26"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1">
        <v>39455.5</v>
      </c>
      <c r="S4044" s="111">
        <v>34575.300000000003</v>
      </c>
      <c r="T4044" s="111">
        <v>38294.6</v>
      </c>
      <c r="U4044">
        <v>0</v>
      </c>
      <c r="V4044">
        <v>39799.9</v>
      </c>
      <c r="W4044">
        <v>12114.8</v>
      </c>
      <c r="X4044">
        <v>0</v>
      </c>
      <c r="Y4044">
        <v>30259.4</v>
      </c>
      <c r="Z4044">
        <v>1196.17</v>
      </c>
    </row>
    <row r="4045" spans="1:26"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1">
        <v>39327.300000000003</v>
      </c>
      <c r="S4045" s="111">
        <v>31234.5</v>
      </c>
      <c r="T4045" s="111">
        <v>36272.400000000001</v>
      </c>
      <c r="U4045">
        <v>0</v>
      </c>
      <c r="V4045">
        <v>38006.400000000001</v>
      </c>
      <c r="W4045">
        <v>6192.51</v>
      </c>
      <c r="X4045">
        <v>0</v>
      </c>
      <c r="Y4045">
        <v>15274.4</v>
      </c>
      <c r="Z4045">
        <v>0</v>
      </c>
    </row>
    <row r="4046" spans="1:26"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1">
        <v>38239.9</v>
      </c>
      <c r="S4046" s="111">
        <v>30406.9</v>
      </c>
      <c r="T4046" s="111">
        <v>37789.9</v>
      </c>
      <c r="U4046">
        <v>0</v>
      </c>
      <c r="V4046">
        <v>33485.9</v>
      </c>
      <c r="W4046">
        <v>925.33399999999995</v>
      </c>
      <c r="X4046">
        <v>0</v>
      </c>
      <c r="Y4046">
        <v>6133.53</v>
      </c>
      <c r="Z4046">
        <v>0</v>
      </c>
    </row>
    <row r="4047" spans="1:26"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1">
        <v>37860.400000000001</v>
      </c>
      <c r="S4047" s="111">
        <v>29910.1</v>
      </c>
      <c r="T4047" s="111">
        <v>35309.9</v>
      </c>
      <c r="U4047">
        <v>0</v>
      </c>
      <c r="V4047">
        <v>24577.4</v>
      </c>
      <c r="W4047">
        <v>1878.42</v>
      </c>
      <c r="X4047">
        <v>0</v>
      </c>
      <c r="Y4047">
        <v>22732.6</v>
      </c>
      <c r="Z4047">
        <v>0</v>
      </c>
    </row>
    <row r="4048" spans="1:26"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1">
        <v>39290.5</v>
      </c>
      <c r="S4048" s="111">
        <v>24877.9</v>
      </c>
      <c r="T4048" s="111">
        <v>37379.199999999997</v>
      </c>
      <c r="U4048">
        <v>0</v>
      </c>
      <c r="V4048">
        <v>17790.3</v>
      </c>
      <c r="W4048">
        <v>2634.77</v>
      </c>
      <c r="X4048">
        <v>0</v>
      </c>
      <c r="Y4048">
        <v>14034</v>
      </c>
      <c r="Z4048">
        <v>0</v>
      </c>
    </row>
    <row r="4049" spans="1:26"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1">
        <v>39289.599999999999</v>
      </c>
      <c r="S4049" s="111">
        <v>10933.6</v>
      </c>
      <c r="T4049" s="111">
        <v>31944.799999999999</v>
      </c>
      <c r="U4049">
        <v>0</v>
      </c>
      <c r="V4049">
        <v>22167.599999999999</v>
      </c>
      <c r="W4049">
        <v>2380.34</v>
      </c>
      <c r="X4049">
        <v>0</v>
      </c>
      <c r="Y4049">
        <v>17110.099999999999</v>
      </c>
      <c r="Z4049">
        <v>0</v>
      </c>
    </row>
    <row r="4050" spans="1:26"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1">
        <v>38280.9</v>
      </c>
      <c r="S4050" s="111">
        <v>1449.93</v>
      </c>
      <c r="T4050" s="111">
        <v>28961.1</v>
      </c>
      <c r="U4050">
        <v>0</v>
      </c>
      <c r="V4050">
        <v>13676</v>
      </c>
      <c r="W4050">
        <v>3492.87</v>
      </c>
      <c r="X4050">
        <v>3.0052200000000001E-2</v>
      </c>
      <c r="Y4050">
        <v>20881</v>
      </c>
      <c r="Z4050">
        <v>0</v>
      </c>
    </row>
    <row r="4051" spans="1:26"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1">
        <v>36869</v>
      </c>
      <c r="S4051" s="111">
        <v>0</v>
      </c>
      <c r="T4051" s="111">
        <v>26234.799999999999</v>
      </c>
      <c r="U4051">
        <v>0.17258299999999999</v>
      </c>
      <c r="V4051">
        <v>7881.77</v>
      </c>
      <c r="W4051">
        <v>5084.71</v>
      </c>
      <c r="X4051">
        <v>0.22398299999999999</v>
      </c>
      <c r="Y4051">
        <v>20388.599999999999</v>
      </c>
      <c r="Z4051">
        <v>0</v>
      </c>
    </row>
    <row r="4052" spans="1:26"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1">
        <v>35016.9</v>
      </c>
      <c r="S4052" s="111">
        <v>0</v>
      </c>
      <c r="T4052" s="111">
        <v>11866.6</v>
      </c>
      <c r="U4052">
        <v>0.41586699999999999</v>
      </c>
      <c r="V4052">
        <v>4401</v>
      </c>
      <c r="W4052">
        <v>7408.74</v>
      </c>
      <c r="X4052">
        <v>0.82544799999999996</v>
      </c>
      <c r="Y4052">
        <v>4222.53</v>
      </c>
      <c r="Z4052">
        <v>0</v>
      </c>
    </row>
    <row r="4053" spans="1:26"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1">
        <v>29380.2</v>
      </c>
      <c r="S4053" s="111">
        <v>0</v>
      </c>
      <c r="T4053" s="111">
        <v>1571.66</v>
      </c>
      <c r="U4053">
        <v>0.44517099999999998</v>
      </c>
      <c r="V4053">
        <v>1666.16</v>
      </c>
      <c r="W4053">
        <v>10285.4</v>
      </c>
      <c r="X4053">
        <v>0.199743</v>
      </c>
      <c r="Y4053">
        <v>2012.09</v>
      </c>
      <c r="Z4053">
        <v>0</v>
      </c>
    </row>
    <row r="4054" spans="1:26"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1">
        <v>27308.400000000001</v>
      </c>
      <c r="S4054" s="111">
        <v>0</v>
      </c>
      <c r="T4054" s="111">
        <v>398.39299999999997</v>
      </c>
      <c r="U4054">
        <v>1.4350400000000001</v>
      </c>
      <c r="V4054">
        <v>1053.01</v>
      </c>
      <c r="W4054">
        <v>17583.400000000001</v>
      </c>
      <c r="X4054">
        <v>1.2648299999999999</v>
      </c>
      <c r="Y4054">
        <v>1091.67</v>
      </c>
      <c r="Z4054">
        <v>0</v>
      </c>
    </row>
    <row r="4055" spans="1:26"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1">
        <v>28631.9</v>
      </c>
      <c r="S4055" s="111">
        <v>0</v>
      </c>
      <c r="T4055" s="111">
        <v>0</v>
      </c>
      <c r="U4055">
        <v>2.33935</v>
      </c>
      <c r="V4055">
        <v>0</v>
      </c>
      <c r="W4055">
        <v>19262.8</v>
      </c>
      <c r="X4055">
        <v>0.12837699999999999</v>
      </c>
      <c r="Y4055">
        <v>1185.55</v>
      </c>
      <c r="Z4055">
        <v>0</v>
      </c>
    </row>
    <row r="4056" spans="1:26"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1">
        <v>34920.1</v>
      </c>
      <c r="S4056" s="111">
        <v>0</v>
      </c>
      <c r="T4056" s="111">
        <v>0</v>
      </c>
      <c r="U4056">
        <v>2.1947399999999999</v>
      </c>
      <c r="V4056">
        <v>0</v>
      </c>
      <c r="W4056">
        <v>24408.6</v>
      </c>
      <c r="X4056">
        <v>1.6987000000000001</v>
      </c>
      <c r="Y4056">
        <v>2723.33</v>
      </c>
      <c r="Z4056">
        <v>0</v>
      </c>
    </row>
    <row r="4057" spans="1:26"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1">
        <v>36887.599999999999</v>
      </c>
      <c r="S4057" s="111">
        <v>0</v>
      </c>
      <c r="T4057" s="111">
        <v>0</v>
      </c>
      <c r="U4057">
        <v>3.4653</v>
      </c>
      <c r="V4057">
        <v>0</v>
      </c>
      <c r="W4057">
        <v>30133</v>
      </c>
      <c r="X4057">
        <v>3.4981900000000001</v>
      </c>
      <c r="Y4057">
        <v>3852.56</v>
      </c>
      <c r="Z4057">
        <v>0</v>
      </c>
    </row>
    <row r="4058" spans="1:26"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1">
        <v>37255.800000000003</v>
      </c>
      <c r="S4058" s="111">
        <v>0</v>
      </c>
      <c r="T4058" s="111">
        <v>1923.3</v>
      </c>
      <c r="U4058">
        <v>4.4245299999999999</v>
      </c>
      <c r="V4058">
        <v>0</v>
      </c>
      <c r="W4058">
        <v>31273.9</v>
      </c>
      <c r="X4058">
        <v>3.3273899999999998</v>
      </c>
      <c r="Y4058">
        <v>3875.26</v>
      </c>
      <c r="Z4058">
        <v>0</v>
      </c>
    </row>
    <row r="4059" spans="1:26"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1">
        <v>38637.599999999999</v>
      </c>
      <c r="S4059" s="111">
        <v>0</v>
      </c>
      <c r="T4059" s="111">
        <v>15483.9</v>
      </c>
      <c r="U4059">
        <v>1.38714</v>
      </c>
      <c r="V4059">
        <v>0</v>
      </c>
      <c r="W4059">
        <v>29055.5</v>
      </c>
      <c r="X4059">
        <v>3.0865</v>
      </c>
      <c r="Y4059">
        <v>3327.79</v>
      </c>
      <c r="Z4059">
        <v>0</v>
      </c>
    </row>
    <row r="4060" spans="1:26"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1">
        <v>39626.1</v>
      </c>
      <c r="S4060" s="111">
        <v>1640.72</v>
      </c>
      <c r="T4060" s="111">
        <v>34711.9</v>
      </c>
      <c r="U4060">
        <v>0.43468699999999999</v>
      </c>
      <c r="V4060">
        <v>0</v>
      </c>
      <c r="W4060">
        <v>23337.3</v>
      </c>
      <c r="X4060">
        <v>1.8384799999999999</v>
      </c>
      <c r="Y4060">
        <v>1894.24</v>
      </c>
      <c r="Z4060">
        <v>0</v>
      </c>
    </row>
    <row r="4061" spans="1:26"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1">
        <v>39595.599999999999</v>
      </c>
      <c r="S4061" s="111">
        <v>10911.9</v>
      </c>
      <c r="T4061" s="111">
        <v>35644</v>
      </c>
      <c r="U4061">
        <v>2.24912</v>
      </c>
      <c r="V4061">
        <v>0</v>
      </c>
      <c r="W4061">
        <v>18722.8</v>
      </c>
      <c r="X4061">
        <v>2.7233700000000001</v>
      </c>
      <c r="Y4061">
        <v>1340.86</v>
      </c>
      <c r="Z4061">
        <v>0</v>
      </c>
    </row>
    <row r="4062" spans="1:26"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1">
        <v>39841.1</v>
      </c>
      <c r="S4062" s="111">
        <v>19989.3</v>
      </c>
      <c r="T4062" s="111">
        <v>38876.800000000003</v>
      </c>
      <c r="U4062">
        <v>2.07361</v>
      </c>
      <c r="V4062">
        <v>0</v>
      </c>
      <c r="W4062">
        <v>23114.2</v>
      </c>
      <c r="X4062">
        <v>0.78317899999999996</v>
      </c>
      <c r="Y4062">
        <v>430.41899999999998</v>
      </c>
      <c r="Z4062">
        <v>0</v>
      </c>
    </row>
    <row r="4063" spans="1:26"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1">
        <v>40052.9</v>
      </c>
      <c r="S4063" s="111">
        <v>30682</v>
      </c>
      <c r="T4063" s="111">
        <v>39861.300000000003</v>
      </c>
      <c r="U4063">
        <v>1.02729</v>
      </c>
      <c r="V4063">
        <v>2532.5700000000002</v>
      </c>
      <c r="W4063">
        <v>26531.599999999999</v>
      </c>
      <c r="X4063">
        <v>0.85871399999999998</v>
      </c>
      <c r="Y4063">
        <v>681.88699999999994</v>
      </c>
      <c r="Z4063">
        <v>0</v>
      </c>
    </row>
    <row r="4064" spans="1:26"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1">
        <v>38876.1</v>
      </c>
      <c r="S4064" s="111">
        <v>34957.5</v>
      </c>
      <c r="T4064" s="111">
        <v>39738.300000000003</v>
      </c>
      <c r="U4064">
        <v>0.199988</v>
      </c>
      <c r="V4064">
        <v>10234.1</v>
      </c>
      <c r="W4064">
        <v>28419</v>
      </c>
      <c r="X4064">
        <v>0.18781800000000001</v>
      </c>
      <c r="Y4064">
        <v>4509.66</v>
      </c>
      <c r="Z4064">
        <v>0</v>
      </c>
    </row>
    <row r="4065" spans="1:26"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1">
        <v>39538</v>
      </c>
      <c r="S4065" s="111">
        <v>36891.1</v>
      </c>
      <c r="T4065" s="111">
        <v>39936.800000000003</v>
      </c>
      <c r="U4065">
        <v>4.0085599999999999E-2</v>
      </c>
      <c r="V4065">
        <v>11824.7</v>
      </c>
      <c r="W4065">
        <v>26414.1</v>
      </c>
      <c r="X4065">
        <v>3.00448E-2</v>
      </c>
      <c r="Y4065">
        <v>12297.9</v>
      </c>
      <c r="Z4065">
        <v>0</v>
      </c>
    </row>
    <row r="4066" spans="1:26"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1">
        <v>39886.9</v>
      </c>
      <c r="S4066" s="111">
        <v>37925.599999999999</v>
      </c>
      <c r="T4066" s="111">
        <v>39679.800000000003</v>
      </c>
      <c r="U4066">
        <v>0</v>
      </c>
      <c r="V4066">
        <v>11548.4</v>
      </c>
      <c r="W4066">
        <v>26724.799999999999</v>
      </c>
      <c r="X4066">
        <v>0</v>
      </c>
      <c r="Y4066">
        <v>26469.7</v>
      </c>
      <c r="Z4066">
        <v>0</v>
      </c>
    </row>
    <row r="4067" spans="1:26"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1">
        <v>40053.4</v>
      </c>
      <c r="S4067" s="111">
        <v>39453</v>
      </c>
      <c r="T4067" s="111">
        <v>40053.4</v>
      </c>
      <c r="U4067">
        <v>0</v>
      </c>
      <c r="V4067">
        <v>6291.72</v>
      </c>
      <c r="W4067">
        <v>24263.599999999999</v>
      </c>
      <c r="X4067">
        <v>0</v>
      </c>
      <c r="Y4067">
        <v>27555.5</v>
      </c>
      <c r="Z4067">
        <v>0</v>
      </c>
    </row>
    <row r="4068" spans="1:26"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1">
        <v>40053.4</v>
      </c>
      <c r="S4068" s="111">
        <v>39410.1</v>
      </c>
      <c r="T4068" s="111">
        <v>38960.400000000001</v>
      </c>
      <c r="U4068">
        <v>0</v>
      </c>
      <c r="V4068">
        <v>11692.2</v>
      </c>
      <c r="W4068">
        <v>19304.5</v>
      </c>
      <c r="X4068">
        <v>0</v>
      </c>
      <c r="Y4068">
        <v>19497.400000000001</v>
      </c>
      <c r="Z4068">
        <v>2292.2199999999998</v>
      </c>
    </row>
    <row r="4069" spans="1:26"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1">
        <v>40053.4</v>
      </c>
      <c r="S4069" s="111">
        <v>39213.599999999999</v>
      </c>
      <c r="T4069" s="111">
        <v>39165.699999999997</v>
      </c>
      <c r="U4069">
        <v>0</v>
      </c>
      <c r="V4069">
        <v>8510.3799999999992</v>
      </c>
      <c r="W4069">
        <v>16583</v>
      </c>
      <c r="X4069">
        <v>0</v>
      </c>
      <c r="Y4069">
        <v>12632.2</v>
      </c>
      <c r="Z4069">
        <v>9238.9699999999993</v>
      </c>
    </row>
    <row r="4070" spans="1:26"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1">
        <v>40053.4</v>
      </c>
      <c r="S4070" s="111">
        <v>36859.1</v>
      </c>
      <c r="T4070" s="111">
        <v>39460.5</v>
      </c>
      <c r="U4070">
        <v>0</v>
      </c>
      <c r="V4070">
        <v>10184.6</v>
      </c>
      <c r="W4070">
        <v>11879.4</v>
      </c>
      <c r="X4070">
        <v>0</v>
      </c>
      <c r="Y4070">
        <v>6755.15</v>
      </c>
      <c r="Z4070">
        <v>9452.1</v>
      </c>
    </row>
    <row r="4071" spans="1:26"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1">
        <v>40053.4</v>
      </c>
      <c r="S4071" s="111">
        <v>32455.3</v>
      </c>
      <c r="T4071" s="111">
        <v>38751.300000000003</v>
      </c>
      <c r="U4071">
        <v>0</v>
      </c>
      <c r="V4071">
        <v>13645.2</v>
      </c>
      <c r="W4071">
        <v>8790.7900000000009</v>
      </c>
      <c r="X4071">
        <v>0</v>
      </c>
      <c r="Y4071">
        <v>8015.52</v>
      </c>
      <c r="Z4071">
        <v>16381.9</v>
      </c>
    </row>
    <row r="4072" spans="1:26"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1">
        <v>40053.4</v>
      </c>
      <c r="S4072" s="111">
        <v>24227.3</v>
      </c>
      <c r="T4072" s="111">
        <v>36761.699999999997</v>
      </c>
      <c r="U4072">
        <v>0</v>
      </c>
      <c r="V4072">
        <v>12316.8</v>
      </c>
      <c r="W4072">
        <v>3623.93</v>
      </c>
      <c r="X4072">
        <v>0</v>
      </c>
      <c r="Y4072">
        <v>3818.52</v>
      </c>
      <c r="Z4072">
        <v>33427.9</v>
      </c>
    </row>
    <row r="4073" spans="1:26"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1">
        <v>40053.4</v>
      </c>
      <c r="S4073" s="111">
        <v>23767.7</v>
      </c>
      <c r="T4073" s="111">
        <v>24965.1</v>
      </c>
      <c r="U4073">
        <v>0</v>
      </c>
      <c r="V4073">
        <v>9462.1299999999992</v>
      </c>
      <c r="W4073">
        <v>1351.18</v>
      </c>
      <c r="X4073">
        <v>0</v>
      </c>
      <c r="Y4073">
        <v>1746.47</v>
      </c>
      <c r="Z4073">
        <v>22171.3</v>
      </c>
    </row>
    <row r="4074" spans="1:26"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1">
        <v>40053.4</v>
      </c>
      <c r="S4074" s="111">
        <v>16677.099999999999</v>
      </c>
      <c r="T4074" s="111">
        <v>20801.8</v>
      </c>
      <c r="U4074">
        <v>0</v>
      </c>
      <c r="V4074">
        <v>4789.25</v>
      </c>
      <c r="W4074">
        <v>2815.1</v>
      </c>
      <c r="X4074">
        <v>3.8401699999999997E-2</v>
      </c>
      <c r="Y4074">
        <v>2871.75</v>
      </c>
      <c r="Z4074">
        <v>25682.400000000001</v>
      </c>
    </row>
    <row r="4075" spans="1:26"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1">
        <v>40053.4</v>
      </c>
      <c r="S4075" s="111">
        <v>10922.8</v>
      </c>
      <c r="T4075" s="111">
        <v>16933.400000000001</v>
      </c>
      <c r="U4075">
        <v>0.15218899999999999</v>
      </c>
      <c r="V4075">
        <v>1777.25</v>
      </c>
      <c r="W4075">
        <v>4823.2299999999996</v>
      </c>
      <c r="X4075">
        <v>0.19409499999999999</v>
      </c>
      <c r="Y4075">
        <v>1904.96</v>
      </c>
      <c r="Z4075">
        <v>28561.5</v>
      </c>
    </row>
    <row r="4076" spans="1:26"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1">
        <v>40053.4</v>
      </c>
      <c r="S4076" s="111">
        <v>2388.63</v>
      </c>
      <c r="T4076" s="111">
        <v>2883.54</v>
      </c>
      <c r="U4076">
        <v>0.90752699999999997</v>
      </c>
      <c r="V4076">
        <v>627.55999999999995</v>
      </c>
      <c r="W4076">
        <v>11396</v>
      </c>
      <c r="X4076">
        <v>0.68069299999999999</v>
      </c>
      <c r="Y4076">
        <v>1816.17</v>
      </c>
      <c r="Z4076">
        <v>22218.799999999999</v>
      </c>
    </row>
    <row r="4077" spans="1:26"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1">
        <v>40053.4</v>
      </c>
      <c r="S4077" s="111">
        <v>1177.08</v>
      </c>
      <c r="T4077" s="111">
        <v>814.85</v>
      </c>
      <c r="U4077">
        <v>1.82637</v>
      </c>
      <c r="V4077">
        <v>0</v>
      </c>
      <c r="W4077">
        <v>16439.8</v>
      </c>
      <c r="X4077">
        <v>1.0288900000000001</v>
      </c>
      <c r="Y4077">
        <v>0</v>
      </c>
      <c r="Z4077">
        <v>16659.599999999999</v>
      </c>
    </row>
    <row r="4078" spans="1:26"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1">
        <v>40053.4</v>
      </c>
      <c r="S4078" s="111">
        <v>0</v>
      </c>
      <c r="T4078" s="111">
        <v>0</v>
      </c>
      <c r="U4078">
        <v>2.8485399999999998</v>
      </c>
      <c r="V4078">
        <v>412.173</v>
      </c>
      <c r="W4078">
        <v>13207.8</v>
      </c>
      <c r="X4078">
        <v>2.0816499999999998</v>
      </c>
      <c r="Y4078">
        <v>0</v>
      </c>
      <c r="Z4078">
        <v>18580</v>
      </c>
    </row>
    <row r="4079" spans="1:26"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1">
        <v>40053.4</v>
      </c>
      <c r="S4079" s="111">
        <v>0</v>
      </c>
      <c r="T4079" s="111">
        <v>0</v>
      </c>
      <c r="U4079">
        <v>2.99295</v>
      </c>
      <c r="V4079">
        <v>2186.2399999999998</v>
      </c>
      <c r="W4079">
        <v>8273.89</v>
      </c>
      <c r="X4079">
        <v>1.9787300000000001</v>
      </c>
      <c r="Y4079">
        <v>0</v>
      </c>
      <c r="Z4079">
        <v>14090.5</v>
      </c>
    </row>
    <row r="4080" spans="1:26"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1">
        <v>40053.4</v>
      </c>
      <c r="S4080" s="111">
        <v>0</v>
      </c>
      <c r="T4080" s="111">
        <v>0</v>
      </c>
      <c r="U4080">
        <v>4.04312</v>
      </c>
      <c r="V4080">
        <v>8705.44</v>
      </c>
      <c r="W4080">
        <v>6658.52</v>
      </c>
      <c r="X4080">
        <v>2.23909</v>
      </c>
      <c r="Y4080">
        <v>310.125</v>
      </c>
      <c r="Z4080">
        <v>11606.9</v>
      </c>
    </row>
    <row r="4081" spans="1:26"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1">
        <v>40053.4</v>
      </c>
      <c r="S4081" s="111">
        <v>1194.6199999999999</v>
      </c>
      <c r="T4081" s="111">
        <v>0</v>
      </c>
      <c r="U4081">
        <v>4.2923499999999999</v>
      </c>
      <c r="V4081">
        <v>11541.3</v>
      </c>
      <c r="W4081">
        <v>3785.44</v>
      </c>
      <c r="X4081">
        <v>4.0940099999999999</v>
      </c>
      <c r="Y4081">
        <v>0</v>
      </c>
      <c r="Z4081">
        <v>7395.09</v>
      </c>
    </row>
    <row r="4082" spans="1:26"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1">
        <v>40053.4</v>
      </c>
      <c r="S4082" s="111">
        <v>2093.1999999999998</v>
      </c>
      <c r="T4082" s="111">
        <v>0</v>
      </c>
      <c r="U4082">
        <v>4.2879800000000001</v>
      </c>
      <c r="V4082">
        <v>13571.8</v>
      </c>
      <c r="W4082">
        <v>1008.22</v>
      </c>
      <c r="X4082">
        <v>2.44922</v>
      </c>
      <c r="Y4082">
        <v>1209.9000000000001</v>
      </c>
      <c r="Z4082">
        <v>8217.07</v>
      </c>
    </row>
    <row r="4083" spans="1:26"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1">
        <v>40053.4</v>
      </c>
      <c r="S4083" s="111">
        <v>4493.1400000000003</v>
      </c>
      <c r="T4083" s="111">
        <v>1521.48</v>
      </c>
      <c r="U4083">
        <v>4.0236099999999997</v>
      </c>
      <c r="V4083">
        <v>9832.0300000000007</v>
      </c>
      <c r="W4083">
        <v>1001.41</v>
      </c>
      <c r="X4083">
        <v>3.8781300000000001</v>
      </c>
      <c r="Y4083">
        <v>1079.3</v>
      </c>
      <c r="Z4083">
        <v>5224.8</v>
      </c>
    </row>
    <row r="4084" spans="1:26"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1">
        <v>40053.4</v>
      </c>
      <c r="S4084" s="111">
        <v>8754.6299999999992</v>
      </c>
      <c r="T4084" s="111">
        <v>12024.1</v>
      </c>
      <c r="U4084">
        <v>3.5377800000000001</v>
      </c>
      <c r="V4084">
        <v>7730.2</v>
      </c>
      <c r="W4084">
        <v>2303.2399999999998</v>
      </c>
      <c r="X4084">
        <v>1.79634</v>
      </c>
      <c r="Y4084">
        <v>589.32399999999996</v>
      </c>
      <c r="Z4084">
        <v>2754.65</v>
      </c>
    </row>
    <row r="4085" spans="1:26"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1">
        <v>40053.4</v>
      </c>
      <c r="S4085" s="111">
        <v>16821.599999999999</v>
      </c>
      <c r="T4085" s="111">
        <v>26587.1</v>
      </c>
      <c r="U4085">
        <v>2.8368699999999998</v>
      </c>
      <c r="V4085">
        <v>5939.71</v>
      </c>
      <c r="W4085">
        <v>4891.72</v>
      </c>
      <c r="X4085">
        <v>1.7247300000000001</v>
      </c>
      <c r="Y4085">
        <v>777.29499999999996</v>
      </c>
      <c r="Z4085">
        <v>2430.63</v>
      </c>
    </row>
    <row r="4086" spans="1:26"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1">
        <v>40053.4</v>
      </c>
      <c r="S4086" s="111">
        <v>19922</v>
      </c>
      <c r="T4086" s="111">
        <v>33097.300000000003</v>
      </c>
      <c r="U4086">
        <v>1.4709700000000001</v>
      </c>
      <c r="V4086">
        <v>2835.82</v>
      </c>
      <c r="W4086">
        <v>6719.48</v>
      </c>
      <c r="X4086">
        <v>1.18554</v>
      </c>
      <c r="Y4086">
        <v>1084.08</v>
      </c>
      <c r="Z4086">
        <v>3620.67</v>
      </c>
    </row>
    <row r="4087" spans="1:26"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1">
        <v>40053.4</v>
      </c>
      <c r="S4087" s="111">
        <v>23814.1</v>
      </c>
      <c r="T4087" s="111">
        <v>37258.400000000001</v>
      </c>
      <c r="U4087">
        <v>0.122294</v>
      </c>
      <c r="V4087">
        <v>852.38199999999995</v>
      </c>
      <c r="W4087">
        <v>8873.7199999999993</v>
      </c>
      <c r="X4087">
        <v>0.51692499999999997</v>
      </c>
      <c r="Y4087">
        <v>2063.3000000000002</v>
      </c>
      <c r="Z4087">
        <v>4790.6099999999997</v>
      </c>
    </row>
    <row r="4088" spans="1:26"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1">
        <v>40034.199999999997</v>
      </c>
      <c r="S4088" s="111">
        <v>32431.200000000001</v>
      </c>
      <c r="T4088" s="111">
        <v>34262.300000000003</v>
      </c>
      <c r="U4088">
        <v>5.2941200000000001E-2</v>
      </c>
      <c r="V4088">
        <v>2586.6799999999998</v>
      </c>
      <c r="W4088">
        <v>5026.62</v>
      </c>
      <c r="X4088">
        <v>0.19134899999999999</v>
      </c>
      <c r="Y4088">
        <v>3010.65</v>
      </c>
      <c r="Z4088">
        <v>4707.8999999999996</v>
      </c>
    </row>
    <row r="4089" spans="1:26"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1">
        <v>40053.4</v>
      </c>
      <c r="S4089" s="111">
        <v>32363.8</v>
      </c>
      <c r="T4089" s="111">
        <v>37467.699999999997</v>
      </c>
      <c r="U4089">
        <v>0</v>
      </c>
      <c r="V4089">
        <v>9441.15</v>
      </c>
      <c r="W4089">
        <v>2379.4699999999998</v>
      </c>
      <c r="X4089">
        <v>3.2938000000000002E-2</v>
      </c>
      <c r="Y4089">
        <v>3643.14</v>
      </c>
      <c r="Z4089">
        <v>2687.17</v>
      </c>
    </row>
    <row r="4090" spans="1:26"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1">
        <v>40053.4</v>
      </c>
      <c r="S4090" s="111">
        <v>37194.699999999997</v>
      </c>
      <c r="T4090" s="111">
        <v>39763.4</v>
      </c>
      <c r="U4090">
        <v>0</v>
      </c>
      <c r="V4090">
        <v>9170.86</v>
      </c>
      <c r="W4090">
        <v>3397.36</v>
      </c>
      <c r="X4090">
        <v>0</v>
      </c>
      <c r="Y4090">
        <v>15918.6</v>
      </c>
      <c r="Z4090">
        <v>1116.8499999999999</v>
      </c>
    </row>
    <row r="4091" spans="1:26"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1">
        <v>40053.4</v>
      </c>
      <c r="S4091" s="111">
        <v>36998.400000000001</v>
      </c>
      <c r="T4091" s="111">
        <v>38386</v>
      </c>
      <c r="U4091">
        <v>0</v>
      </c>
      <c r="V4091">
        <v>4728.04</v>
      </c>
      <c r="W4091">
        <v>6278.64</v>
      </c>
      <c r="X4091">
        <v>0</v>
      </c>
      <c r="Y4091">
        <v>23328.2</v>
      </c>
      <c r="Z4091">
        <v>1151.3800000000001</v>
      </c>
    </row>
    <row r="4092" spans="1:26"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1">
        <v>40053.4</v>
      </c>
      <c r="S4092" s="111">
        <v>37406.199999999997</v>
      </c>
      <c r="T4092" s="111">
        <v>39309.9</v>
      </c>
      <c r="U4092">
        <v>0</v>
      </c>
      <c r="V4092">
        <v>4989.55</v>
      </c>
      <c r="W4092">
        <v>4065.69</v>
      </c>
      <c r="X4092">
        <v>0</v>
      </c>
      <c r="Y4092">
        <v>25089.9</v>
      </c>
      <c r="Z4092">
        <v>4823.05</v>
      </c>
    </row>
    <row r="4093" spans="1:26"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1">
        <v>40053.4</v>
      </c>
      <c r="S4093" s="111">
        <v>34961.1</v>
      </c>
      <c r="T4093" s="111">
        <v>39354</v>
      </c>
      <c r="U4093">
        <v>0</v>
      </c>
      <c r="V4093">
        <v>4220.6099999999997</v>
      </c>
      <c r="W4093">
        <v>1993.45</v>
      </c>
      <c r="X4093">
        <v>0</v>
      </c>
      <c r="Y4093">
        <v>37655.1</v>
      </c>
      <c r="Z4093">
        <v>1786.95</v>
      </c>
    </row>
    <row r="4094" spans="1:26"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1">
        <v>40053.4</v>
      </c>
      <c r="S4094" s="111">
        <v>25179.7</v>
      </c>
      <c r="T4094" s="111">
        <v>38467.199999999997</v>
      </c>
      <c r="U4094">
        <v>0</v>
      </c>
      <c r="V4094">
        <v>3513.58</v>
      </c>
      <c r="W4094">
        <v>1832.6</v>
      </c>
      <c r="X4094">
        <v>0</v>
      </c>
      <c r="Y4094">
        <v>37492.800000000003</v>
      </c>
      <c r="Z4094">
        <v>0</v>
      </c>
    </row>
    <row r="4095" spans="1:26"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1">
        <v>40053.4</v>
      </c>
      <c r="S4095" s="111">
        <v>11375.5</v>
      </c>
      <c r="T4095" s="111">
        <v>36128.400000000001</v>
      </c>
      <c r="U4095">
        <v>0</v>
      </c>
      <c r="V4095">
        <v>2913.79</v>
      </c>
      <c r="W4095">
        <v>1658.41</v>
      </c>
      <c r="X4095">
        <v>0</v>
      </c>
      <c r="Y4095">
        <v>36352.5</v>
      </c>
      <c r="Z4095">
        <v>1181.99</v>
      </c>
    </row>
    <row r="4096" spans="1:26"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1">
        <v>39806</v>
      </c>
      <c r="S4096" s="111">
        <v>2554.4899999999998</v>
      </c>
      <c r="T4096" s="111">
        <v>32988.6</v>
      </c>
      <c r="U4096">
        <v>0</v>
      </c>
      <c r="V4096">
        <v>719.83</v>
      </c>
      <c r="W4096">
        <v>2210.4</v>
      </c>
      <c r="X4096">
        <v>0</v>
      </c>
      <c r="Y4096">
        <v>35125.1</v>
      </c>
      <c r="Z4096">
        <v>0</v>
      </c>
    </row>
    <row r="4097" spans="1:26"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1">
        <v>39696.9</v>
      </c>
      <c r="S4097" s="111">
        <v>0</v>
      </c>
      <c r="T4097" s="111">
        <v>27040.6</v>
      </c>
      <c r="U4097">
        <v>0</v>
      </c>
      <c r="V4097">
        <v>4029.2</v>
      </c>
      <c r="W4097">
        <v>2574.98</v>
      </c>
      <c r="X4097">
        <v>0</v>
      </c>
      <c r="Y4097">
        <v>36901.4</v>
      </c>
      <c r="Z4097">
        <v>2099.73</v>
      </c>
    </row>
    <row r="4098" spans="1:26"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1">
        <v>39264.400000000001</v>
      </c>
      <c r="S4098" s="111">
        <v>0</v>
      </c>
      <c r="T4098" s="111">
        <v>28656.1</v>
      </c>
      <c r="U4098">
        <v>0</v>
      </c>
      <c r="V4098">
        <v>2208.34</v>
      </c>
      <c r="W4098">
        <v>4828.75</v>
      </c>
      <c r="X4098">
        <v>9.7956099999999997E-3</v>
      </c>
      <c r="Y4098">
        <v>28484.400000000001</v>
      </c>
      <c r="Z4098">
        <v>9888.0300000000007</v>
      </c>
    </row>
    <row r="4099" spans="1:26"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1">
        <v>38099.4</v>
      </c>
      <c r="S4099" s="111">
        <v>0</v>
      </c>
      <c r="T4099" s="111">
        <v>30624.9</v>
      </c>
      <c r="U4099">
        <v>0.15135299999999999</v>
      </c>
      <c r="V4099">
        <v>1155.02</v>
      </c>
      <c r="W4099">
        <v>7625.36</v>
      </c>
      <c r="X4099">
        <v>0.14985499999999999</v>
      </c>
      <c r="Y4099">
        <v>24472.7</v>
      </c>
      <c r="Z4099">
        <v>1188.54</v>
      </c>
    </row>
    <row r="4100" spans="1:26"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1">
        <v>38950.6</v>
      </c>
      <c r="S4100" s="111">
        <v>0</v>
      </c>
      <c r="T4100" s="111">
        <v>10672.4</v>
      </c>
      <c r="U4100">
        <v>0.87517800000000001</v>
      </c>
      <c r="V4100">
        <v>0</v>
      </c>
      <c r="W4100">
        <v>5078.6099999999997</v>
      </c>
      <c r="X4100">
        <v>0.35085300000000003</v>
      </c>
      <c r="Y4100">
        <v>6510.18</v>
      </c>
      <c r="Z4100">
        <v>0</v>
      </c>
    </row>
    <row r="4101" spans="1:26"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1">
        <v>37330.400000000001</v>
      </c>
      <c r="S4101" s="111">
        <v>0</v>
      </c>
      <c r="T4101" s="111">
        <v>1816.59</v>
      </c>
      <c r="U4101">
        <v>1.8747</v>
      </c>
      <c r="V4101">
        <v>0</v>
      </c>
      <c r="W4101">
        <v>3094.63</v>
      </c>
      <c r="X4101">
        <v>0.31489400000000001</v>
      </c>
      <c r="Y4101">
        <v>881.71799999999996</v>
      </c>
      <c r="Z4101">
        <v>0</v>
      </c>
    </row>
    <row r="4102" spans="1:26"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1">
        <v>37226.199999999997</v>
      </c>
      <c r="S4102" s="111">
        <v>0</v>
      </c>
      <c r="T4102" s="111">
        <v>1387.63</v>
      </c>
      <c r="U4102">
        <v>2.7580800000000001</v>
      </c>
      <c r="V4102">
        <v>0</v>
      </c>
      <c r="W4102">
        <v>3231.35</v>
      </c>
      <c r="X4102">
        <v>0.68670799999999999</v>
      </c>
      <c r="Y4102">
        <v>895.27499999999998</v>
      </c>
      <c r="Z4102">
        <v>0</v>
      </c>
    </row>
    <row r="4103" spans="1:26"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1">
        <v>36770.5</v>
      </c>
      <c r="S4103" s="111">
        <v>0</v>
      </c>
      <c r="T4103" s="111">
        <v>0</v>
      </c>
      <c r="U4103">
        <v>3.4603700000000002</v>
      </c>
      <c r="V4103">
        <v>175.31700000000001</v>
      </c>
      <c r="W4103">
        <v>1624.14</v>
      </c>
      <c r="X4103">
        <v>1.50705</v>
      </c>
      <c r="Y4103">
        <v>994.20899999999995</v>
      </c>
      <c r="Z4103">
        <v>0</v>
      </c>
    </row>
    <row r="4104" spans="1:26"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1">
        <v>37323.300000000003</v>
      </c>
      <c r="S4104" s="111">
        <v>0</v>
      </c>
      <c r="T4104" s="111">
        <v>0</v>
      </c>
      <c r="U4104">
        <v>3.9296899999999999</v>
      </c>
      <c r="V4104">
        <v>0</v>
      </c>
      <c r="W4104">
        <v>1753.37</v>
      </c>
      <c r="X4104">
        <v>2.31691</v>
      </c>
      <c r="Y4104">
        <v>3150.19</v>
      </c>
      <c r="Z4104">
        <v>0</v>
      </c>
    </row>
    <row r="4105" spans="1:26"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1">
        <v>35156.5</v>
      </c>
      <c r="S4105" s="111">
        <v>1579.52</v>
      </c>
      <c r="T4105" s="111">
        <v>0</v>
      </c>
      <c r="U4105">
        <v>4.1604700000000001</v>
      </c>
      <c r="V4105">
        <v>361.017</v>
      </c>
      <c r="W4105">
        <v>582.875</v>
      </c>
      <c r="X4105">
        <v>4.13957</v>
      </c>
      <c r="Y4105">
        <v>9796.59</v>
      </c>
      <c r="Z4105">
        <v>0</v>
      </c>
    </row>
    <row r="4106" spans="1:26"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1">
        <v>35347.9</v>
      </c>
      <c r="S4106" s="111">
        <v>2548.0500000000002</v>
      </c>
      <c r="T4106" s="111">
        <v>0</v>
      </c>
      <c r="U4106">
        <v>4.1644800000000002</v>
      </c>
      <c r="V4106">
        <v>775.84199999999998</v>
      </c>
      <c r="W4106">
        <v>1883.98</v>
      </c>
      <c r="X4106">
        <v>3.1924899999999998</v>
      </c>
      <c r="Y4106">
        <v>1010.55</v>
      </c>
      <c r="Z4106">
        <v>1628.89</v>
      </c>
    </row>
    <row r="4107" spans="1:26"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1">
        <v>32195.3</v>
      </c>
      <c r="S4107" s="111">
        <v>4241.2</v>
      </c>
      <c r="T4107" s="111">
        <v>0</v>
      </c>
      <c r="U4107">
        <v>3.92842</v>
      </c>
      <c r="V4107">
        <v>854.21600000000001</v>
      </c>
      <c r="W4107">
        <v>2379.71</v>
      </c>
      <c r="X4107">
        <v>3.9257300000000002</v>
      </c>
      <c r="Y4107">
        <v>0</v>
      </c>
      <c r="Z4107">
        <v>4365.18</v>
      </c>
    </row>
    <row r="4108" spans="1:26"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1">
        <v>30625.9</v>
      </c>
      <c r="S4108" s="111">
        <v>8670.32</v>
      </c>
      <c r="T4108" s="111">
        <v>3971.3</v>
      </c>
      <c r="U4108">
        <v>3.4884499999999998</v>
      </c>
      <c r="V4108">
        <v>504.99799999999999</v>
      </c>
      <c r="W4108">
        <v>2325.66</v>
      </c>
      <c r="X4108">
        <v>3.4571000000000001</v>
      </c>
      <c r="Y4108">
        <v>0</v>
      </c>
      <c r="Z4108">
        <v>5109.25</v>
      </c>
    </row>
    <row r="4109" spans="1:26"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1">
        <v>25628.5</v>
      </c>
      <c r="S4109" s="111">
        <v>11077.7</v>
      </c>
      <c r="T4109" s="111">
        <v>14577.6</v>
      </c>
      <c r="U4109">
        <v>2.82578</v>
      </c>
      <c r="V4109">
        <v>557.90700000000004</v>
      </c>
      <c r="W4109">
        <v>2529.98</v>
      </c>
      <c r="X4109">
        <v>1.68788</v>
      </c>
      <c r="Y4109">
        <v>0</v>
      </c>
      <c r="Z4109">
        <v>8217.2000000000007</v>
      </c>
    </row>
    <row r="4110" spans="1:26"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1">
        <v>25053.4</v>
      </c>
      <c r="S4110" s="111">
        <v>24510.7</v>
      </c>
      <c r="T4110" s="111">
        <v>32029.9</v>
      </c>
      <c r="U4110">
        <v>1.95899</v>
      </c>
      <c r="V4110">
        <v>668.74</v>
      </c>
      <c r="W4110">
        <v>2026.74</v>
      </c>
      <c r="X4110">
        <v>1.8977299999999999</v>
      </c>
      <c r="Y4110">
        <v>4842.53</v>
      </c>
      <c r="Z4110">
        <v>16648</v>
      </c>
    </row>
    <row r="4111" spans="1:26"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1">
        <v>24651.3</v>
      </c>
      <c r="S4111" s="111">
        <v>36042.199999999997</v>
      </c>
      <c r="T4111" s="111">
        <v>39283.300000000003</v>
      </c>
      <c r="U4111">
        <v>0.98394700000000002</v>
      </c>
      <c r="V4111">
        <v>803.84</v>
      </c>
      <c r="W4111">
        <v>1683.4</v>
      </c>
      <c r="X4111">
        <v>0.93046300000000004</v>
      </c>
      <c r="Y4111">
        <v>9601.52</v>
      </c>
      <c r="Z4111">
        <v>20298.7</v>
      </c>
    </row>
    <row r="4112" spans="1:26"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1">
        <v>22320.9</v>
      </c>
      <c r="S4112" s="111">
        <v>36809.5</v>
      </c>
      <c r="T4112" s="111">
        <v>37160.400000000001</v>
      </c>
      <c r="U4112">
        <v>0.20155100000000001</v>
      </c>
      <c r="V4112">
        <v>0</v>
      </c>
      <c r="W4112">
        <v>1588.43</v>
      </c>
      <c r="X4112">
        <v>0.189472</v>
      </c>
      <c r="Y4112">
        <v>11315.9</v>
      </c>
      <c r="Z4112">
        <v>26288.1</v>
      </c>
    </row>
    <row r="4113" spans="1:26"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1">
        <v>17824.2</v>
      </c>
      <c r="S4113" s="111">
        <v>39126.300000000003</v>
      </c>
      <c r="T4113" s="111">
        <v>39354.9</v>
      </c>
      <c r="U4113">
        <v>4.2266600000000001E-2</v>
      </c>
      <c r="V4113">
        <v>3856.46</v>
      </c>
      <c r="W4113">
        <v>0</v>
      </c>
      <c r="X4113">
        <v>4.3369900000000003E-2</v>
      </c>
      <c r="Y4113">
        <v>28108.2</v>
      </c>
      <c r="Z4113">
        <v>16279.8</v>
      </c>
    </row>
    <row r="4114" spans="1:26"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1">
        <v>17921</v>
      </c>
      <c r="S4114" s="111">
        <v>36945.5</v>
      </c>
      <c r="T4114" s="111">
        <v>38945.4</v>
      </c>
      <c r="U4114">
        <v>0</v>
      </c>
      <c r="V4114">
        <v>5706</v>
      </c>
      <c r="W4114">
        <v>0</v>
      </c>
      <c r="X4114">
        <v>0</v>
      </c>
      <c r="Y4114">
        <v>29639.9</v>
      </c>
      <c r="Z4114">
        <v>6602.74</v>
      </c>
    </row>
    <row r="4115" spans="1:26"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1">
        <v>21726.5</v>
      </c>
      <c r="S4115" s="111">
        <v>36923.599999999999</v>
      </c>
      <c r="T4115" s="111">
        <v>39093.300000000003</v>
      </c>
      <c r="U4115">
        <v>0</v>
      </c>
      <c r="V4115">
        <v>4033.53</v>
      </c>
      <c r="W4115">
        <v>44.085599999999999</v>
      </c>
      <c r="X4115">
        <v>0</v>
      </c>
      <c r="Y4115">
        <v>29805.9</v>
      </c>
      <c r="Z4115">
        <v>19490.099999999999</v>
      </c>
    </row>
    <row r="4116" spans="1:26"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1">
        <v>28674.2</v>
      </c>
      <c r="S4116" s="111">
        <v>37793.1</v>
      </c>
      <c r="T4116" s="111">
        <v>38950.5</v>
      </c>
      <c r="U4116">
        <v>0</v>
      </c>
      <c r="V4116">
        <v>1887</v>
      </c>
      <c r="W4116">
        <v>0</v>
      </c>
      <c r="X4116">
        <v>0</v>
      </c>
      <c r="Y4116">
        <v>8200.74</v>
      </c>
      <c r="Z4116">
        <v>12949.7</v>
      </c>
    </row>
    <row r="4117" spans="1:26"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1">
        <v>13740.9</v>
      </c>
      <c r="S4117" s="111">
        <v>37906.400000000001</v>
      </c>
      <c r="T4117" s="111">
        <v>39699.199999999997</v>
      </c>
      <c r="U4117">
        <v>0</v>
      </c>
      <c r="V4117">
        <v>618.16200000000003</v>
      </c>
      <c r="W4117">
        <v>0</v>
      </c>
      <c r="X4117">
        <v>0</v>
      </c>
      <c r="Y4117">
        <v>0</v>
      </c>
      <c r="Z4117">
        <v>15599.9</v>
      </c>
    </row>
    <row r="4118" spans="1:26"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1">
        <v>5762.98</v>
      </c>
      <c r="S4118" s="111">
        <v>37308.9</v>
      </c>
      <c r="T4118" s="111">
        <v>39256.6</v>
      </c>
      <c r="U4118">
        <v>0</v>
      </c>
      <c r="V4118">
        <v>0</v>
      </c>
      <c r="W4118">
        <v>0</v>
      </c>
      <c r="X4118">
        <v>0</v>
      </c>
      <c r="Y4118">
        <v>7571.18</v>
      </c>
      <c r="Z4118">
        <v>14267.3</v>
      </c>
    </row>
    <row r="4119" spans="1:26"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1">
        <v>5496.61</v>
      </c>
      <c r="S4119" s="111">
        <v>35447.800000000003</v>
      </c>
      <c r="T4119" s="111">
        <v>36150.300000000003</v>
      </c>
      <c r="U4119">
        <v>0</v>
      </c>
      <c r="V4119">
        <v>0</v>
      </c>
      <c r="W4119">
        <v>0</v>
      </c>
      <c r="X4119">
        <v>0</v>
      </c>
      <c r="Y4119">
        <v>14051.8</v>
      </c>
      <c r="Z4119">
        <v>7839.14</v>
      </c>
    </row>
    <row r="4120" spans="1:26"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1">
        <v>7764.71</v>
      </c>
      <c r="S4120" s="111">
        <v>27998.400000000001</v>
      </c>
      <c r="T4120" s="111">
        <v>25683.4</v>
      </c>
      <c r="U4120">
        <v>0</v>
      </c>
      <c r="V4120">
        <v>0</v>
      </c>
      <c r="W4120">
        <v>0</v>
      </c>
      <c r="X4120">
        <v>0</v>
      </c>
      <c r="Y4120">
        <v>16295.9</v>
      </c>
      <c r="Z4120">
        <v>7918.96</v>
      </c>
    </row>
    <row r="4121" spans="1:26"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1">
        <v>12829.6</v>
      </c>
      <c r="S4121" s="111">
        <v>27730.400000000001</v>
      </c>
      <c r="T4121" s="111">
        <v>7668.27</v>
      </c>
      <c r="U4121">
        <v>0</v>
      </c>
      <c r="V4121">
        <v>0</v>
      </c>
      <c r="W4121">
        <v>0</v>
      </c>
      <c r="X4121">
        <v>0</v>
      </c>
      <c r="Y4121">
        <v>21725.8</v>
      </c>
      <c r="Z4121">
        <v>8018.23</v>
      </c>
    </row>
    <row r="4122" spans="1:26"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1">
        <v>10624.1</v>
      </c>
      <c r="S4122" s="111">
        <v>30352.1</v>
      </c>
      <c r="T4122" s="111">
        <v>7966.94</v>
      </c>
      <c r="U4122">
        <v>0</v>
      </c>
      <c r="V4122">
        <v>0</v>
      </c>
      <c r="W4122">
        <v>0</v>
      </c>
      <c r="X4122">
        <v>3.04157E-2</v>
      </c>
      <c r="Y4122">
        <v>29361.5</v>
      </c>
      <c r="Z4122">
        <v>8184.15</v>
      </c>
    </row>
    <row r="4123" spans="1:26"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1">
        <v>8226.32</v>
      </c>
      <c r="S4123" s="111">
        <v>32701.1</v>
      </c>
      <c r="T4123" s="111">
        <v>7818.32</v>
      </c>
      <c r="U4123">
        <v>0.15001999999999999</v>
      </c>
      <c r="V4123">
        <v>0</v>
      </c>
      <c r="W4123">
        <v>0</v>
      </c>
      <c r="X4123">
        <v>0.18038000000000001</v>
      </c>
      <c r="Y4123">
        <v>16259.6</v>
      </c>
      <c r="Z4123">
        <v>6182.35</v>
      </c>
    </row>
    <row r="4124" spans="1:26"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1">
        <v>10043.9</v>
      </c>
      <c r="S4124" s="111">
        <v>24782.3</v>
      </c>
      <c r="T4124" s="111">
        <v>8917.06</v>
      </c>
      <c r="U4124">
        <v>0.89805900000000005</v>
      </c>
      <c r="V4124">
        <v>0</v>
      </c>
      <c r="W4124">
        <v>0</v>
      </c>
      <c r="X4124">
        <v>0.91071199999999997</v>
      </c>
      <c r="Y4124">
        <v>6706.07</v>
      </c>
      <c r="Z4124">
        <v>10847.8</v>
      </c>
    </row>
    <row r="4125" spans="1:26"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1">
        <v>16111.5</v>
      </c>
      <c r="S4125" s="111">
        <v>22860.3</v>
      </c>
      <c r="T4125" s="111">
        <v>1380.1</v>
      </c>
      <c r="U4125">
        <v>1.92439</v>
      </c>
      <c r="V4125">
        <v>0</v>
      </c>
      <c r="W4125">
        <v>0</v>
      </c>
      <c r="X4125">
        <v>1.6857899999999999</v>
      </c>
      <c r="Y4125">
        <v>5429.06</v>
      </c>
      <c r="Z4125">
        <v>16748.900000000001</v>
      </c>
    </row>
    <row r="4126" spans="1:26"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1">
        <v>9195.2000000000007</v>
      </c>
      <c r="S4126" s="111">
        <v>24749.9</v>
      </c>
      <c r="T4126" s="111">
        <v>0</v>
      </c>
      <c r="U4126">
        <v>2.8255699999999999</v>
      </c>
      <c r="V4126">
        <v>0</v>
      </c>
      <c r="W4126">
        <v>195.07499999999999</v>
      </c>
      <c r="X4126">
        <v>2.38218</v>
      </c>
      <c r="Y4126">
        <v>8606.82</v>
      </c>
      <c r="Z4126">
        <v>7398.62</v>
      </c>
    </row>
    <row r="4127" spans="1:26"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1">
        <v>19264.599999999999</v>
      </c>
      <c r="S4127" s="111">
        <v>23695.599999999999</v>
      </c>
      <c r="T4127" s="111">
        <v>0</v>
      </c>
      <c r="U4127">
        <v>3.48902</v>
      </c>
      <c r="V4127">
        <v>0</v>
      </c>
      <c r="W4127">
        <v>0</v>
      </c>
      <c r="X4127">
        <v>2.98794</v>
      </c>
      <c r="Y4127">
        <v>20151.5</v>
      </c>
      <c r="Z4127">
        <v>1528.09</v>
      </c>
    </row>
    <row r="4128" spans="1:26"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1">
        <v>26092.799999999999</v>
      </c>
      <c r="S4128" s="111">
        <v>17476</v>
      </c>
      <c r="T4128" s="111">
        <v>582.66700000000003</v>
      </c>
      <c r="U4128">
        <v>3.9028499999999999</v>
      </c>
      <c r="V4128">
        <v>0</v>
      </c>
      <c r="W4128">
        <v>0</v>
      </c>
      <c r="X4128">
        <v>3.8148399999999998</v>
      </c>
      <c r="Y4128">
        <v>17464</v>
      </c>
      <c r="Z4128">
        <v>3674.83</v>
      </c>
    </row>
    <row r="4129" spans="1:26"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1">
        <v>26813.7</v>
      </c>
      <c r="S4129" s="111">
        <v>17618.3</v>
      </c>
      <c r="T4129" s="111">
        <v>801.33399999999995</v>
      </c>
      <c r="U4129">
        <v>4.1238900000000003</v>
      </c>
      <c r="V4129">
        <v>0</v>
      </c>
      <c r="W4129">
        <v>0</v>
      </c>
      <c r="X4129">
        <v>4.03552</v>
      </c>
      <c r="Y4129">
        <v>11836.3</v>
      </c>
      <c r="Z4129">
        <v>0</v>
      </c>
    </row>
    <row r="4130" spans="1:26"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1">
        <v>28132.6</v>
      </c>
      <c r="S4130" s="111">
        <v>25035.599999999999</v>
      </c>
      <c r="T4130" s="111">
        <v>0</v>
      </c>
      <c r="U4130">
        <v>4.1231200000000001</v>
      </c>
      <c r="V4130">
        <v>0</v>
      </c>
      <c r="W4130">
        <v>0</v>
      </c>
      <c r="X4130">
        <v>2.1391200000000001</v>
      </c>
      <c r="Y4130">
        <v>8901.6299999999992</v>
      </c>
      <c r="Z4130">
        <v>0</v>
      </c>
    </row>
    <row r="4131" spans="1:26"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1">
        <v>24444.2</v>
      </c>
      <c r="S4131" s="111">
        <v>32090.2</v>
      </c>
      <c r="T4131" s="111">
        <v>0</v>
      </c>
      <c r="U4131">
        <v>3.9264999999999999</v>
      </c>
      <c r="V4131">
        <v>0</v>
      </c>
      <c r="W4131">
        <v>0</v>
      </c>
      <c r="X4131">
        <v>3.79623</v>
      </c>
      <c r="Y4131">
        <v>15002.3</v>
      </c>
      <c r="Z4131">
        <v>5957.12</v>
      </c>
    </row>
    <row r="4132" spans="1:26"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1">
        <v>21355.5</v>
      </c>
      <c r="S4132" s="111">
        <v>36322.5</v>
      </c>
      <c r="T4132" s="111">
        <v>0</v>
      </c>
      <c r="U4132">
        <v>3.51376</v>
      </c>
      <c r="V4132">
        <v>878.66899999999998</v>
      </c>
      <c r="W4132">
        <v>0</v>
      </c>
      <c r="X4132">
        <v>3.3498000000000001</v>
      </c>
      <c r="Y4132">
        <v>9691.0499999999993</v>
      </c>
      <c r="Z4132">
        <v>1807.18</v>
      </c>
    </row>
    <row r="4133" spans="1:26"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1">
        <v>21073.8</v>
      </c>
      <c r="S4133" s="111">
        <v>34781.800000000003</v>
      </c>
      <c r="T4133" s="111">
        <v>0</v>
      </c>
      <c r="U4133">
        <v>2.8579599999999998</v>
      </c>
      <c r="V4133">
        <v>9355.4599999999991</v>
      </c>
      <c r="W4133">
        <v>0</v>
      </c>
      <c r="X4133">
        <v>2.68689</v>
      </c>
      <c r="Y4133">
        <v>9997.5400000000009</v>
      </c>
      <c r="Z4133">
        <v>5904.23</v>
      </c>
    </row>
    <row r="4134" spans="1:26"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1">
        <v>19246.5</v>
      </c>
      <c r="S4134" s="111">
        <v>36416.199999999997</v>
      </c>
      <c r="T4134" s="111">
        <v>7431.91</v>
      </c>
      <c r="U4134">
        <v>1.99997</v>
      </c>
      <c r="V4134">
        <v>28129.200000000001</v>
      </c>
      <c r="W4134">
        <v>887.83199999999999</v>
      </c>
      <c r="X4134">
        <v>1.83307</v>
      </c>
      <c r="Y4134">
        <v>5063.9799999999996</v>
      </c>
      <c r="Z4134">
        <v>2169.5</v>
      </c>
    </row>
    <row r="4135" spans="1:26"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1">
        <v>17881.8</v>
      </c>
      <c r="S4135" s="111">
        <v>37494.199999999997</v>
      </c>
      <c r="T4135" s="111">
        <v>30367.3</v>
      </c>
      <c r="U4135">
        <v>1.00417</v>
      </c>
      <c r="V4135">
        <v>39134.199999999997</v>
      </c>
      <c r="W4135">
        <v>3777.1</v>
      </c>
      <c r="X4135">
        <v>0.89322400000000002</v>
      </c>
      <c r="Y4135">
        <v>4414.5200000000004</v>
      </c>
      <c r="Z4135">
        <v>1780.38</v>
      </c>
    </row>
    <row r="4136" spans="1:26"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1">
        <v>13393.9</v>
      </c>
      <c r="S4136" s="111">
        <v>36862.699999999997</v>
      </c>
      <c r="T4136" s="111">
        <v>12620.6</v>
      </c>
      <c r="U4136">
        <v>0.20158400000000001</v>
      </c>
      <c r="V4136">
        <v>40024.300000000003</v>
      </c>
      <c r="W4136">
        <v>9694.4</v>
      </c>
      <c r="X4136">
        <v>0.201238</v>
      </c>
      <c r="Y4136">
        <v>3525.93</v>
      </c>
      <c r="Z4136">
        <v>2523.62</v>
      </c>
    </row>
    <row r="4137" spans="1:26"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1">
        <v>7845.95</v>
      </c>
      <c r="S4137" s="111">
        <v>39156.699999999997</v>
      </c>
      <c r="T4137" s="111">
        <v>22510.9</v>
      </c>
      <c r="U4137">
        <v>4.2079499999999999E-2</v>
      </c>
      <c r="V4137">
        <v>39146.300000000003</v>
      </c>
      <c r="W4137">
        <v>5174.2700000000004</v>
      </c>
      <c r="X4137">
        <v>3.2380399999999997E-2</v>
      </c>
      <c r="Y4137">
        <v>0</v>
      </c>
      <c r="Z4137">
        <v>15413.8</v>
      </c>
    </row>
    <row r="4138" spans="1:26"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1">
        <v>6878.71</v>
      </c>
      <c r="S4138" s="111">
        <v>39318.5</v>
      </c>
      <c r="T4138" s="111">
        <v>32090.7</v>
      </c>
      <c r="U4138">
        <v>0</v>
      </c>
      <c r="V4138">
        <v>39323.5</v>
      </c>
      <c r="W4138">
        <v>3665.79</v>
      </c>
      <c r="X4138">
        <v>0</v>
      </c>
      <c r="Y4138">
        <v>0</v>
      </c>
      <c r="Z4138">
        <v>17941.8</v>
      </c>
    </row>
    <row r="4139" spans="1:26"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1">
        <v>7914.89</v>
      </c>
      <c r="S4139" s="111">
        <v>39636.800000000003</v>
      </c>
      <c r="T4139" s="111">
        <v>39340.5</v>
      </c>
      <c r="U4139">
        <v>0</v>
      </c>
      <c r="V4139">
        <v>37679</v>
      </c>
      <c r="W4139">
        <v>2967.98</v>
      </c>
      <c r="X4139">
        <v>0</v>
      </c>
      <c r="Y4139">
        <v>0</v>
      </c>
      <c r="Z4139">
        <v>10303.4</v>
      </c>
    </row>
    <row r="4140" spans="1:26"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1">
        <v>8908.9599999999991</v>
      </c>
      <c r="S4140" s="111">
        <v>39793.5</v>
      </c>
      <c r="T4140" s="111">
        <v>37780.800000000003</v>
      </c>
      <c r="U4140">
        <v>0</v>
      </c>
      <c r="V4140">
        <v>28703.200000000001</v>
      </c>
      <c r="W4140">
        <v>2970.7</v>
      </c>
      <c r="X4140">
        <v>0</v>
      </c>
      <c r="Y4140">
        <v>0</v>
      </c>
      <c r="Z4140">
        <v>9116.34</v>
      </c>
    </row>
    <row r="4141" spans="1:26"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1">
        <v>4902.05</v>
      </c>
      <c r="S4141" s="111">
        <v>39967.199999999997</v>
      </c>
      <c r="T4141" s="111">
        <v>37451.800000000003</v>
      </c>
      <c r="U4141">
        <v>0</v>
      </c>
      <c r="V4141">
        <v>27043.1</v>
      </c>
      <c r="W4141">
        <v>1120.99</v>
      </c>
      <c r="X4141">
        <v>0</v>
      </c>
      <c r="Y4141">
        <v>0</v>
      </c>
      <c r="Z4141">
        <v>15174.2</v>
      </c>
    </row>
    <row r="4142" spans="1:26"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1">
        <v>4322.01</v>
      </c>
      <c r="S4142" s="111">
        <v>39034.6</v>
      </c>
      <c r="T4142" s="111">
        <v>33188.5</v>
      </c>
      <c r="U4142">
        <v>0</v>
      </c>
      <c r="V4142">
        <v>26659.9</v>
      </c>
      <c r="W4142">
        <v>0</v>
      </c>
      <c r="X4142">
        <v>0</v>
      </c>
      <c r="Y4142">
        <v>0</v>
      </c>
      <c r="Z4142">
        <v>10803</v>
      </c>
    </row>
    <row r="4143" spans="1:26"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1">
        <v>3058.02</v>
      </c>
      <c r="S4143" s="111">
        <v>38352.1</v>
      </c>
      <c r="T4143" s="111">
        <v>13852.6</v>
      </c>
      <c r="U4143">
        <v>0</v>
      </c>
      <c r="V4143">
        <v>22088.7</v>
      </c>
      <c r="W4143">
        <v>0</v>
      </c>
      <c r="X4143">
        <v>0</v>
      </c>
      <c r="Y4143">
        <v>0</v>
      </c>
      <c r="Z4143">
        <v>7531.2</v>
      </c>
    </row>
    <row r="4144" spans="1:26"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1">
        <v>1823.42</v>
      </c>
      <c r="S4144" s="111">
        <v>38263.1</v>
      </c>
      <c r="T4144" s="111">
        <v>16483.099999999999</v>
      </c>
      <c r="U4144">
        <v>0</v>
      </c>
      <c r="V4144">
        <v>19307.5</v>
      </c>
      <c r="W4144">
        <v>0</v>
      </c>
      <c r="X4144">
        <v>0</v>
      </c>
      <c r="Y4144">
        <v>15022</v>
      </c>
      <c r="Z4144">
        <v>4646.05</v>
      </c>
    </row>
    <row r="4145" spans="1:26"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1">
        <v>1738.66</v>
      </c>
      <c r="S4145" s="111">
        <v>38188.400000000001</v>
      </c>
      <c r="T4145" s="111">
        <v>27325.4</v>
      </c>
      <c r="U4145">
        <v>0</v>
      </c>
      <c r="V4145">
        <v>15436</v>
      </c>
      <c r="W4145">
        <v>0</v>
      </c>
      <c r="X4145">
        <v>0</v>
      </c>
      <c r="Y4145">
        <v>18460.900000000001</v>
      </c>
      <c r="Z4145">
        <v>1471.63</v>
      </c>
    </row>
    <row r="4146" spans="1:26"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1">
        <v>2684.31</v>
      </c>
      <c r="S4146" s="111">
        <v>27378</v>
      </c>
      <c r="T4146" s="111">
        <v>18439.7</v>
      </c>
      <c r="U4146">
        <v>0</v>
      </c>
      <c r="V4146">
        <v>17095.400000000001</v>
      </c>
      <c r="W4146">
        <v>1926.13</v>
      </c>
      <c r="X4146">
        <v>1.1924300000000001E-2</v>
      </c>
      <c r="Y4146">
        <v>11459.3</v>
      </c>
      <c r="Z4146">
        <v>1514.01</v>
      </c>
    </row>
    <row r="4147" spans="1:26"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1">
        <v>4103.97</v>
      </c>
      <c r="S4147" s="111">
        <v>10984.6</v>
      </c>
      <c r="T4147" s="111">
        <v>9735.81</v>
      </c>
      <c r="U4147">
        <v>0.14708499999999999</v>
      </c>
      <c r="V4147">
        <v>19096.900000000001</v>
      </c>
      <c r="W4147">
        <v>5577.28</v>
      </c>
      <c r="X4147">
        <v>0.195267</v>
      </c>
      <c r="Y4147">
        <v>0</v>
      </c>
      <c r="Z4147">
        <v>734.88400000000001</v>
      </c>
    </row>
    <row r="4148" spans="1:26"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1">
        <v>6058.4</v>
      </c>
      <c r="S4148" s="111">
        <v>1419.85</v>
      </c>
      <c r="T4148" s="111">
        <v>8611.16</v>
      </c>
      <c r="U4148">
        <v>0.86437200000000003</v>
      </c>
      <c r="V4148">
        <v>16680.8</v>
      </c>
      <c r="W4148">
        <v>8438.18</v>
      </c>
      <c r="X4148">
        <v>0.46126499999999998</v>
      </c>
      <c r="Y4148">
        <v>6602.37</v>
      </c>
      <c r="Z4148">
        <v>846.14099999999996</v>
      </c>
    </row>
    <row r="4149" spans="1:26"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1">
        <v>1917.36</v>
      </c>
      <c r="S4149" s="111">
        <v>0</v>
      </c>
      <c r="T4149" s="111">
        <v>6806.36</v>
      </c>
      <c r="U4149">
        <v>1.8474699999999999</v>
      </c>
      <c r="V4149">
        <v>11957.5</v>
      </c>
      <c r="W4149">
        <v>6357.05</v>
      </c>
      <c r="X4149">
        <v>0.45750000000000002</v>
      </c>
      <c r="Y4149">
        <v>1950.19</v>
      </c>
      <c r="Z4149">
        <v>1850.29</v>
      </c>
    </row>
    <row r="4150" spans="1:26"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1">
        <v>768.50099999999998</v>
      </c>
      <c r="S4150" s="111">
        <v>0</v>
      </c>
      <c r="T4150" s="111">
        <v>1637.26</v>
      </c>
      <c r="U4150">
        <v>2.6922000000000001</v>
      </c>
      <c r="V4150">
        <v>17311</v>
      </c>
      <c r="W4150">
        <v>4923.34</v>
      </c>
      <c r="X4150">
        <v>5.8130099999999997E-2</v>
      </c>
      <c r="Y4150">
        <v>1112.8599999999999</v>
      </c>
      <c r="Z4150">
        <v>5113.8599999999997</v>
      </c>
    </row>
    <row r="4151" spans="1:26"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1">
        <v>5459.39</v>
      </c>
      <c r="S4151" s="111">
        <v>0</v>
      </c>
      <c r="T4151" s="111">
        <v>1981.98</v>
      </c>
      <c r="U4151">
        <v>3.3628200000000001</v>
      </c>
      <c r="V4151">
        <v>9402.82</v>
      </c>
      <c r="W4151">
        <v>4621.79</v>
      </c>
      <c r="X4151">
        <v>0.420931</v>
      </c>
      <c r="Y4151">
        <v>10624.3</v>
      </c>
      <c r="Z4151">
        <v>7123.55</v>
      </c>
    </row>
    <row r="4152" spans="1:26"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1">
        <v>10135.299999999999</v>
      </c>
      <c r="S4152" s="111">
        <v>0</v>
      </c>
      <c r="T4152" s="111">
        <v>562.66899999999998</v>
      </c>
      <c r="U4152">
        <v>3.8293300000000001</v>
      </c>
      <c r="V4152">
        <v>6406.29</v>
      </c>
      <c r="W4152">
        <v>7117.75</v>
      </c>
      <c r="X4152">
        <v>0.87527100000000002</v>
      </c>
      <c r="Y4152">
        <v>4533.6099999999997</v>
      </c>
      <c r="Z4152">
        <v>7758.31</v>
      </c>
    </row>
    <row r="4153" spans="1:26"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1">
        <v>9426.4699999999993</v>
      </c>
      <c r="S4153" s="111">
        <v>0</v>
      </c>
      <c r="T4153" s="111">
        <v>0</v>
      </c>
      <c r="U4153">
        <v>4.0702400000000001</v>
      </c>
      <c r="V4153">
        <v>6044.82</v>
      </c>
      <c r="W4153">
        <v>9581.2000000000007</v>
      </c>
      <c r="X4153">
        <v>0.24703900000000001</v>
      </c>
      <c r="Y4153">
        <v>5591.54</v>
      </c>
      <c r="Z4153">
        <v>13912.2</v>
      </c>
    </row>
    <row r="4154" spans="1:26"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1">
        <v>9725.09</v>
      </c>
      <c r="S4154" s="111">
        <v>3794.39</v>
      </c>
      <c r="T4154" s="111">
        <v>0</v>
      </c>
      <c r="U4154">
        <v>4.0815000000000001</v>
      </c>
      <c r="V4154">
        <v>10883.5</v>
      </c>
      <c r="W4154">
        <v>13299.4</v>
      </c>
      <c r="X4154">
        <v>0.43319099999999999</v>
      </c>
      <c r="Y4154">
        <v>5988.46</v>
      </c>
      <c r="Z4154">
        <v>5676.91</v>
      </c>
    </row>
    <row r="4155" spans="1:26"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1">
        <v>14059</v>
      </c>
      <c r="S4155" s="111">
        <v>10581.4</v>
      </c>
      <c r="T4155" s="111">
        <v>0</v>
      </c>
      <c r="U4155">
        <v>3.8534099999999998</v>
      </c>
      <c r="V4155">
        <v>10388.9</v>
      </c>
      <c r="W4155">
        <v>18697.5</v>
      </c>
      <c r="X4155">
        <v>0.54710899999999996</v>
      </c>
      <c r="Y4155">
        <v>5985.73</v>
      </c>
      <c r="Z4155">
        <v>9670.2800000000007</v>
      </c>
    </row>
    <row r="4156" spans="1:26"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1">
        <v>14238.9</v>
      </c>
      <c r="S4156" s="111">
        <v>25570.7</v>
      </c>
      <c r="T4156" s="111">
        <v>2411.29</v>
      </c>
      <c r="U4156">
        <v>3.4372099999999999</v>
      </c>
      <c r="V4156">
        <v>19132.599999999999</v>
      </c>
      <c r="W4156">
        <v>20736.5</v>
      </c>
      <c r="X4156">
        <v>0.47473399999999999</v>
      </c>
      <c r="Y4156">
        <v>5815.54</v>
      </c>
      <c r="Z4156">
        <v>8643.58</v>
      </c>
    </row>
    <row r="4157" spans="1:26"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1">
        <v>11331.3</v>
      </c>
      <c r="S4157" s="111">
        <v>26730.799999999999</v>
      </c>
      <c r="T4157" s="111">
        <v>15242</v>
      </c>
      <c r="U4157">
        <v>2.8055599999999998</v>
      </c>
      <c r="V4157">
        <v>26526.5</v>
      </c>
      <c r="W4157">
        <v>15980.4</v>
      </c>
      <c r="X4157">
        <v>0.50239900000000004</v>
      </c>
      <c r="Y4157">
        <v>2513.27</v>
      </c>
      <c r="Z4157">
        <v>7742.38</v>
      </c>
    </row>
    <row r="4158" spans="1:26"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1">
        <v>8292.43</v>
      </c>
      <c r="S4158" s="111">
        <v>21199.3</v>
      </c>
      <c r="T4158" s="111">
        <v>30020.5</v>
      </c>
      <c r="U4158">
        <v>1.9524300000000001</v>
      </c>
      <c r="V4158">
        <v>36755.599999999999</v>
      </c>
      <c r="W4158">
        <v>15871.2</v>
      </c>
      <c r="X4158">
        <v>3.44164E-2</v>
      </c>
      <c r="Y4158">
        <v>1615.41</v>
      </c>
      <c r="Z4158">
        <v>12569.7</v>
      </c>
    </row>
    <row r="4159" spans="1:26"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1">
        <v>5440.47</v>
      </c>
      <c r="S4159" s="111">
        <v>16097.9</v>
      </c>
      <c r="T4159" s="111">
        <v>38445.800000000003</v>
      </c>
      <c r="U4159">
        <v>0.984815</v>
      </c>
      <c r="V4159">
        <v>39509.1</v>
      </c>
      <c r="W4159">
        <v>15745.7</v>
      </c>
      <c r="X4159">
        <v>3.1149400000000001E-2</v>
      </c>
      <c r="Y4159">
        <v>4361.93</v>
      </c>
      <c r="Z4159">
        <v>11103.9</v>
      </c>
    </row>
    <row r="4160" spans="1:26"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1">
        <v>9093.91</v>
      </c>
      <c r="S4160" s="111">
        <v>22097.599999999999</v>
      </c>
      <c r="T4160" s="111">
        <v>37268.199999999997</v>
      </c>
      <c r="U4160">
        <v>0.20374700000000001</v>
      </c>
      <c r="V4160">
        <v>38686.699999999997</v>
      </c>
      <c r="W4160">
        <v>20699.7</v>
      </c>
      <c r="X4160">
        <v>1.3288400000000001E-2</v>
      </c>
      <c r="Y4160">
        <v>20834.5</v>
      </c>
      <c r="Z4160">
        <v>12145.5</v>
      </c>
    </row>
    <row r="4161" spans="1:26"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1">
        <v>6902.37</v>
      </c>
      <c r="S4161" s="111">
        <v>30485.9</v>
      </c>
      <c r="T4161" s="111">
        <v>39287.9</v>
      </c>
      <c r="U4161">
        <v>4.2094100000000002E-2</v>
      </c>
      <c r="V4161">
        <v>37915.699999999997</v>
      </c>
      <c r="W4161">
        <v>11037.8</v>
      </c>
      <c r="X4161">
        <v>0</v>
      </c>
      <c r="Y4161">
        <v>5322.97</v>
      </c>
      <c r="Z4161">
        <v>8567.81</v>
      </c>
    </row>
    <row r="4162" spans="1:26"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1">
        <v>3175.12</v>
      </c>
      <c r="S4162" s="111">
        <v>27567.200000000001</v>
      </c>
      <c r="T4162" s="111">
        <v>39168.800000000003</v>
      </c>
      <c r="U4162">
        <v>0</v>
      </c>
      <c r="V4162">
        <v>39111.199999999997</v>
      </c>
      <c r="W4162">
        <v>11752.1</v>
      </c>
      <c r="X4162">
        <v>0</v>
      </c>
      <c r="Y4162">
        <v>18963.7</v>
      </c>
      <c r="Z4162">
        <v>7769.88</v>
      </c>
    </row>
    <row r="4163" spans="1:26"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1">
        <v>6052.21</v>
      </c>
      <c r="S4163" s="111">
        <v>11205.7</v>
      </c>
      <c r="T4163" s="111">
        <v>39636.400000000001</v>
      </c>
      <c r="U4163">
        <v>0</v>
      </c>
      <c r="V4163">
        <v>39177.199999999997</v>
      </c>
      <c r="W4163">
        <v>8240.49</v>
      </c>
      <c r="X4163">
        <v>0</v>
      </c>
      <c r="Y4163">
        <v>14633.3</v>
      </c>
      <c r="Z4163">
        <v>4466.0200000000004</v>
      </c>
    </row>
    <row r="4164" spans="1:26"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1">
        <v>9462.14</v>
      </c>
      <c r="S4164" s="111">
        <v>3204.97</v>
      </c>
      <c r="T4164" s="111">
        <v>38746.6</v>
      </c>
      <c r="U4164">
        <v>0</v>
      </c>
      <c r="V4164">
        <v>32977.9</v>
      </c>
      <c r="W4164">
        <v>9231.4699999999993</v>
      </c>
      <c r="X4164">
        <v>0</v>
      </c>
      <c r="Y4164">
        <v>11585</v>
      </c>
      <c r="Z4164">
        <v>3676.6</v>
      </c>
    </row>
    <row r="4165" spans="1:26"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1">
        <v>7883.92</v>
      </c>
      <c r="S4165" s="111">
        <v>5383.15</v>
      </c>
      <c r="T4165" s="111">
        <v>38821.9</v>
      </c>
      <c r="U4165">
        <v>0</v>
      </c>
      <c r="V4165">
        <v>26089.5</v>
      </c>
      <c r="W4165">
        <v>7564.39</v>
      </c>
      <c r="X4165">
        <v>0</v>
      </c>
      <c r="Y4165">
        <v>12100.6</v>
      </c>
      <c r="Z4165">
        <v>979.20600000000002</v>
      </c>
    </row>
    <row r="4166" spans="1:26"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1">
        <v>5365.28</v>
      </c>
      <c r="S4166" s="111">
        <v>2111.89</v>
      </c>
      <c r="T4166" s="111">
        <v>38632.1</v>
      </c>
      <c r="U4166">
        <v>0</v>
      </c>
      <c r="V4166">
        <v>23721.9</v>
      </c>
      <c r="W4166">
        <v>5762.44</v>
      </c>
      <c r="X4166">
        <v>0</v>
      </c>
      <c r="Y4166">
        <v>13637.6</v>
      </c>
      <c r="Z4166">
        <v>1691.56</v>
      </c>
    </row>
    <row r="4167" spans="1:26"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1">
        <v>6557.79</v>
      </c>
      <c r="S4167" s="111">
        <v>918.71299999999997</v>
      </c>
      <c r="T4167" s="111">
        <v>35033.599999999999</v>
      </c>
      <c r="U4167">
        <v>0</v>
      </c>
      <c r="V4167">
        <v>21003</v>
      </c>
      <c r="W4167">
        <v>4607.46</v>
      </c>
      <c r="X4167">
        <v>0</v>
      </c>
      <c r="Y4167">
        <v>0</v>
      </c>
      <c r="Z4167">
        <v>2796.8</v>
      </c>
    </row>
    <row r="4168" spans="1:26"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1">
        <v>8748.31</v>
      </c>
      <c r="S4168" s="111">
        <v>6026.74</v>
      </c>
      <c r="T4168" s="111">
        <v>30325.1</v>
      </c>
      <c r="U4168">
        <v>0</v>
      </c>
      <c r="V4168">
        <v>26271.5</v>
      </c>
      <c r="W4168">
        <v>3699.44</v>
      </c>
      <c r="X4168">
        <v>0</v>
      </c>
      <c r="Y4168">
        <v>1552.82</v>
      </c>
      <c r="Z4168">
        <v>5922.44</v>
      </c>
    </row>
    <row r="4169" spans="1:26"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1">
        <v>11343.4</v>
      </c>
      <c r="S4169" s="111">
        <v>3898.01</v>
      </c>
      <c r="T4169" s="111">
        <v>14440.9</v>
      </c>
      <c r="U4169">
        <v>0</v>
      </c>
      <c r="V4169">
        <v>23735.200000000001</v>
      </c>
      <c r="W4169">
        <v>2046.54</v>
      </c>
      <c r="X4169">
        <v>0</v>
      </c>
      <c r="Y4169">
        <v>13115.1</v>
      </c>
      <c r="Z4169">
        <v>11954.2</v>
      </c>
    </row>
    <row r="4170" spans="1:26"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1">
        <v>16718.599999999999</v>
      </c>
      <c r="S4170" s="111">
        <v>1643.37</v>
      </c>
      <c r="T4170" s="111">
        <v>20673</v>
      </c>
      <c r="U4170">
        <v>0</v>
      </c>
      <c r="V4170">
        <v>20516.599999999999</v>
      </c>
      <c r="W4170">
        <v>3316.46</v>
      </c>
      <c r="X4170">
        <v>3.03001E-2</v>
      </c>
      <c r="Y4170">
        <v>19110.3</v>
      </c>
      <c r="Z4170">
        <v>3590.35</v>
      </c>
    </row>
    <row r="4171" spans="1:26"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1">
        <v>23137.4</v>
      </c>
      <c r="S4171" s="111">
        <v>0</v>
      </c>
      <c r="T4171" s="111">
        <v>28389.4</v>
      </c>
      <c r="U4171">
        <v>0.14546100000000001</v>
      </c>
      <c r="V4171">
        <v>17312.5</v>
      </c>
      <c r="W4171">
        <v>4668.4399999999996</v>
      </c>
      <c r="X4171">
        <v>0.18435099999999999</v>
      </c>
      <c r="Y4171">
        <v>10415.200000000001</v>
      </c>
      <c r="Z4171">
        <v>3613.11</v>
      </c>
    </row>
    <row r="4172" spans="1:26"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1">
        <v>23982.6</v>
      </c>
      <c r="S4172" s="111">
        <v>0</v>
      </c>
      <c r="T4172" s="111">
        <v>26725</v>
      </c>
      <c r="U4172">
        <v>0.635042</v>
      </c>
      <c r="V4172">
        <v>9250.85</v>
      </c>
      <c r="W4172">
        <v>6480.33</v>
      </c>
      <c r="X4172">
        <v>0.92136600000000002</v>
      </c>
      <c r="Y4172">
        <v>2566.6799999999998</v>
      </c>
      <c r="Z4172">
        <v>1133.18</v>
      </c>
    </row>
    <row r="4173" spans="1:26"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1">
        <v>21120.400000000001</v>
      </c>
      <c r="S4173" s="111">
        <v>1135.67</v>
      </c>
      <c r="T4173" s="111">
        <v>37480.1</v>
      </c>
      <c r="U4173">
        <v>1.35165</v>
      </c>
      <c r="V4173">
        <v>7940.9</v>
      </c>
      <c r="W4173">
        <v>4005.14</v>
      </c>
      <c r="X4173">
        <v>1.903</v>
      </c>
      <c r="Y4173">
        <v>3520.49</v>
      </c>
      <c r="Z4173">
        <v>1839.22</v>
      </c>
    </row>
    <row r="4174" spans="1:26"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1">
        <v>18363.400000000001</v>
      </c>
      <c r="S4174" s="111">
        <v>0</v>
      </c>
      <c r="T4174" s="111">
        <v>34811.1</v>
      </c>
      <c r="U4174">
        <v>2.0796199999999998</v>
      </c>
      <c r="V4174">
        <v>7549.57</v>
      </c>
      <c r="W4174">
        <v>3885.91</v>
      </c>
      <c r="X4174">
        <v>2.7939500000000002</v>
      </c>
      <c r="Y4174">
        <v>24257.1</v>
      </c>
      <c r="Z4174">
        <v>2076.63</v>
      </c>
    </row>
    <row r="4175" spans="1:26"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1">
        <v>21598.799999999999</v>
      </c>
      <c r="S4175" s="111">
        <v>0</v>
      </c>
      <c r="T4175" s="111">
        <v>24074.1</v>
      </c>
      <c r="U4175">
        <v>2.6674500000000001</v>
      </c>
      <c r="V4175">
        <v>6183.76</v>
      </c>
      <c r="W4175">
        <v>4769.08</v>
      </c>
      <c r="X4175">
        <v>3.4927299999999999</v>
      </c>
      <c r="Y4175">
        <v>27562.3</v>
      </c>
      <c r="Z4175">
        <v>781.99800000000005</v>
      </c>
    </row>
    <row r="4176" spans="1:26"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1">
        <v>19419.599999999999</v>
      </c>
      <c r="S4176" s="111">
        <v>0</v>
      </c>
      <c r="T4176" s="111">
        <v>14563</v>
      </c>
      <c r="U4176">
        <v>3.3170899999999999</v>
      </c>
      <c r="V4176">
        <v>6551.23</v>
      </c>
      <c r="W4176">
        <v>4028.92</v>
      </c>
      <c r="X4176">
        <v>3.9773000000000001</v>
      </c>
      <c r="Y4176">
        <v>3578.69</v>
      </c>
      <c r="Z4176">
        <v>0</v>
      </c>
    </row>
    <row r="4177" spans="1:26"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1">
        <v>22355</v>
      </c>
      <c r="S4177" s="111">
        <v>0</v>
      </c>
      <c r="T4177" s="111">
        <v>21731.200000000001</v>
      </c>
      <c r="U4177">
        <v>3.8530600000000002</v>
      </c>
      <c r="V4177">
        <v>11881.3</v>
      </c>
      <c r="W4177">
        <v>2859.47</v>
      </c>
      <c r="X4177">
        <v>3.4211800000000001</v>
      </c>
      <c r="Y4177">
        <v>6348.78</v>
      </c>
      <c r="Z4177">
        <v>320.02600000000001</v>
      </c>
    </row>
    <row r="4178" spans="1:26"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1">
        <v>26094.2</v>
      </c>
      <c r="S4178" s="111">
        <v>0</v>
      </c>
      <c r="T4178" s="111">
        <v>26070.7</v>
      </c>
      <c r="U4178">
        <v>4.2499599999999997</v>
      </c>
      <c r="V4178">
        <v>14239.6</v>
      </c>
      <c r="W4178">
        <v>1848.31</v>
      </c>
      <c r="X4178">
        <v>0.82816199999999995</v>
      </c>
      <c r="Y4178">
        <v>19131.2</v>
      </c>
      <c r="Z4178">
        <v>0</v>
      </c>
    </row>
    <row r="4179" spans="1:26"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1">
        <v>28314.2</v>
      </c>
      <c r="S4179" s="111">
        <v>73.356700000000004</v>
      </c>
      <c r="T4179" s="111">
        <v>27335.7</v>
      </c>
      <c r="U4179">
        <v>4.0169600000000001</v>
      </c>
      <c r="V4179">
        <v>17202.599999999999</v>
      </c>
      <c r="W4179">
        <v>1796.3</v>
      </c>
      <c r="X4179">
        <v>0.47073999999999999</v>
      </c>
      <c r="Y4179">
        <v>20111.7</v>
      </c>
      <c r="Z4179">
        <v>0</v>
      </c>
    </row>
    <row r="4180" spans="1:26"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1">
        <v>25181.3</v>
      </c>
      <c r="S4180" s="111">
        <v>6500.25</v>
      </c>
      <c r="T4180" s="111">
        <v>27292.3</v>
      </c>
      <c r="U4180">
        <v>3.56548</v>
      </c>
      <c r="V4180">
        <v>25729.1</v>
      </c>
      <c r="W4180">
        <v>1558.63</v>
      </c>
      <c r="X4180">
        <v>3.1247699999999998</v>
      </c>
      <c r="Y4180">
        <v>18908.8</v>
      </c>
      <c r="Z4180">
        <v>3958.18</v>
      </c>
    </row>
    <row r="4181" spans="1:26"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1">
        <v>19818</v>
      </c>
      <c r="S4181" s="111">
        <v>15424.1</v>
      </c>
      <c r="T4181" s="111">
        <v>27693.5</v>
      </c>
      <c r="U4181">
        <v>2.8738600000000001</v>
      </c>
      <c r="V4181">
        <v>34315.300000000003</v>
      </c>
      <c r="W4181">
        <v>1019.68</v>
      </c>
      <c r="X4181">
        <v>2.15198</v>
      </c>
      <c r="Y4181">
        <v>28912.2</v>
      </c>
      <c r="Z4181">
        <v>4763.34</v>
      </c>
    </row>
    <row r="4182" spans="1:26"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1">
        <v>23175.7</v>
      </c>
      <c r="S4182" s="111">
        <v>18237.8</v>
      </c>
      <c r="T4182" s="111">
        <v>33063.199999999997</v>
      </c>
      <c r="U4182">
        <v>1.9995499999999999</v>
      </c>
      <c r="V4182">
        <v>36155.9</v>
      </c>
      <c r="W4182">
        <v>5276.69</v>
      </c>
      <c r="X4182">
        <v>0.96126699999999998</v>
      </c>
      <c r="Y4182">
        <v>14337.5</v>
      </c>
      <c r="Z4182">
        <v>7331.21</v>
      </c>
    </row>
    <row r="4183" spans="1:26"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1">
        <v>26152.7</v>
      </c>
      <c r="S4183" s="111">
        <v>21837.7</v>
      </c>
      <c r="T4183" s="111">
        <v>36740.800000000003</v>
      </c>
      <c r="U4183">
        <v>1.00237</v>
      </c>
      <c r="V4183">
        <v>37234.199999999997</v>
      </c>
      <c r="W4183">
        <v>13163.8</v>
      </c>
      <c r="X4183">
        <v>0.78288999999999997</v>
      </c>
      <c r="Y4183">
        <v>7742.81</v>
      </c>
      <c r="Z4183">
        <v>7257.24</v>
      </c>
    </row>
    <row r="4184" spans="1:26"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1">
        <v>25567.5</v>
      </c>
      <c r="S4184" s="111">
        <v>32012.2</v>
      </c>
      <c r="T4184" s="111">
        <v>38431.800000000003</v>
      </c>
      <c r="U4184">
        <v>0.20036000000000001</v>
      </c>
      <c r="V4184">
        <v>37798.699999999997</v>
      </c>
      <c r="W4184">
        <v>12601.2</v>
      </c>
      <c r="X4184">
        <v>0.18656700000000001</v>
      </c>
      <c r="Y4184">
        <v>4463.51</v>
      </c>
      <c r="Z4184">
        <v>6237.15</v>
      </c>
    </row>
    <row r="4185" spans="1:26"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1">
        <v>27322.6</v>
      </c>
      <c r="S4185" s="111">
        <v>36515.300000000003</v>
      </c>
      <c r="T4185" s="111">
        <v>39276.9</v>
      </c>
      <c r="U4185">
        <v>4.2265900000000002E-2</v>
      </c>
      <c r="V4185">
        <v>34748.9</v>
      </c>
      <c r="W4185">
        <v>2810.27</v>
      </c>
      <c r="X4185">
        <v>4.5874199999999997E-2</v>
      </c>
      <c r="Y4185">
        <v>32987.800000000003</v>
      </c>
      <c r="Z4185">
        <v>16170.5</v>
      </c>
    </row>
    <row r="4186" spans="1:26"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1">
        <v>19290.400000000001</v>
      </c>
      <c r="S4186" s="111">
        <v>39145.599999999999</v>
      </c>
      <c r="T4186" s="111">
        <v>40051</v>
      </c>
      <c r="U4186">
        <v>0</v>
      </c>
      <c r="V4186">
        <v>34988.9</v>
      </c>
      <c r="W4186">
        <v>1633.09</v>
      </c>
      <c r="X4186">
        <v>0</v>
      </c>
      <c r="Y4186">
        <v>11298.9</v>
      </c>
      <c r="Z4186">
        <v>16072.1</v>
      </c>
    </row>
    <row r="4187" spans="1:26"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1">
        <v>17038.2</v>
      </c>
      <c r="S4187" s="111">
        <v>39338.5</v>
      </c>
      <c r="T4187" s="111">
        <v>39702.400000000001</v>
      </c>
      <c r="U4187">
        <v>0</v>
      </c>
      <c r="V4187">
        <v>38626.1</v>
      </c>
      <c r="W4187">
        <v>491.245</v>
      </c>
      <c r="X4187">
        <v>0</v>
      </c>
      <c r="Y4187">
        <v>18992.099999999999</v>
      </c>
      <c r="Z4187">
        <v>10016.5</v>
      </c>
    </row>
    <row r="4188" spans="1:26"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1">
        <v>19052.900000000001</v>
      </c>
      <c r="S4188" s="111">
        <v>39543.5</v>
      </c>
      <c r="T4188" s="111">
        <v>39542.800000000003</v>
      </c>
      <c r="U4188">
        <v>0</v>
      </c>
      <c r="V4188">
        <v>37902.1</v>
      </c>
      <c r="W4188">
        <v>0</v>
      </c>
      <c r="X4188">
        <v>0</v>
      </c>
      <c r="Y4188">
        <v>11471</v>
      </c>
      <c r="Z4188">
        <v>5987.28</v>
      </c>
    </row>
    <row r="4189" spans="1:26"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1">
        <v>12788.7</v>
      </c>
      <c r="S4189" s="111">
        <v>39723.699999999997</v>
      </c>
      <c r="T4189" s="111">
        <v>34139.699999999997</v>
      </c>
      <c r="U4189">
        <v>0</v>
      </c>
      <c r="V4189">
        <v>37583.599999999999</v>
      </c>
      <c r="W4189">
        <v>0</v>
      </c>
      <c r="X4189">
        <v>0</v>
      </c>
      <c r="Y4189">
        <v>15303.8</v>
      </c>
      <c r="Z4189">
        <v>5344.14</v>
      </c>
    </row>
    <row r="4190" spans="1:26"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1">
        <v>14441.3</v>
      </c>
      <c r="S4190" s="111">
        <v>39719.4</v>
      </c>
      <c r="T4190" s="111">
        <v>25068.2</v>
      </c>
      <c r="U4190">
        <v>0</v>
      </c>
      <c r="V4190">
        <v>36251.800000000003</v>
      </c>
      <c r="W4190">
        <v>0</v>
      </c>
      <c r="X4190">
        <v>0</v>
      </c>
      <c r="Y4190">
        <v>27124.2</v>
      </c>
      <c r="Z4190">
        <v>7985.92</v>
      </c>
    </row>
    <row r="4191" spans="1:26"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1">
        <v>16493.7</v>
      </c>
      <c r="S4191" s="111">
        <v>39294.699999999997</v>
      </c>
      <c r="T4191" s="111">
        <v>16101.7</v>
      </c>
      <c r="U4191">
        <v>0</v>
      </c>
      <c r="V4191">
        <v>30175</v>
      </c>
      <c r="W4191">
        <v>0</v>
      </c>
      <c r="X4191">
        <v>0</v>
      </c>
      <c r="Y4191">
        <v>21916.799999999999</v>
      </c>
      <c r="Z4191">
        <v>10481.299999999999</v>
      </c>
    </row>
    <row r="4192" spans="1:26"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1">
        <v>11789.9</v>
      </c>
      <c r="S4192" s="111">
        <v>39065.9</v>
      </c>
      <c r="T4192" s="111">
        <v>19431</v>
      </c>
      <c r="U4192">
        <v>0</v>
      </c>
      <c r="V4192">
        <v>21945.8</v>
      </c>
      <c r="W4192">
        <v>0</v>
      </c>
      <c r="X4192">
        <v>0</v>
      </c>
      <c r="Y4192">
        <v>31930.1</v>
      </c>
      <c r="Z4192">
        <v>13160.9</v>
      </c>
    </row>
    <row r="4193" spans="1:26"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1">
        <v>7223.39</v>
      </c>
      <c r="S4193" s="111">
        <v>39319.5</v>
      </c>
      <c r="T4193" s="111">
        <v>20805.7</v>
      </c>
      <c r="U4193">
        <v>0</v>
      </c>
      <c r="V4193">
        <v>9788.39</v>
      </c>
      <c r="W4193">
        <v>0</v>
      </c>
      <c r="X4193">
        <v>0</v>
      </c>
      <c r="Y4193">
        <v>26161.8</v>
      </c>
      <c r="Z4193">
        <v>15288.2</v>
      </c>
    </row>
    <row r="4194" spans="1:26"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1">
        <v>2301.19</v>
      </c>
      <c r="S4194" s="111">
        <v>39243.300000000003</v>
      </c>
      <c r="T4194" s="111">
        <v>17378</v>
      </c>
      <c r="U4194">
        <v>0</v>
      </c>
      <c r="V4194">
        <v>4209</v>
      </c>
      <c r="W4194">
        <v>0</v>
      </c>
      <c r="X4194">
        <v>3.05648E-2</v>
      </c>
      <c r="Y4194">
        <v>24377.4</v>
      </c>
      <c r="Z4194">
        <v>18965</v>
      </c>
    </row>
    <row r="4195" spans="1:26"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1">
        <v>0</v>
      </c>
      <c r="S4195" s="111">
        <v>39122.1</v>
      </c>
      <c r="T4195" s="111">
        <v>14131.7</v>
      </c>
      <c r="U4195">
        <v>0.136182</v>
      </c>
      <c r="V4195">
        <v>944.2</v>
      </c>
      <c r="W4195">
        <v>0</v>
      </c>
      <c r="X4195">
        <v>0.20475599999999999</v>
      </c>
      <c r="Y4195">
        <v>27272.799999999999</v>
      </c>
      <c r="Z4195">
        <v>18202.099999999999</v>
      </c>
    </row>
    <row r="4196" spans="1:26"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1">
        <v>0</v>
      </c>
      <c r="S4196" s="111">
        <v>35365.699999999997</v>
      </c>
      <c r="T4196" s="111">
        <v>16454</v>
      </c>
      <c r="U4196">
        <v>0.89140900000000001</v>
      </c>
      <c r="V4196">
        <v>1578.23</v>
      </c>
      <c r="W4196">
        <v>0</v>
      </c>
      <c r="X4196">
        <v>0.85656600000000005</v>
      </c>
      <c r="Y4196">
        <v>6608.43</v>
      </c>
      <c r="Z4196">
        <v>19291.5</v>
      </c>
    </row>
    <row r="4197" spans="1:26"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1">
        <v>0</v>
      </c>
      <c r="S4197" s="111">
        <v>30982.1</v>
      </c>
      <c r="T4197" s="111">
        <v>9511.32</v>
      </c>
      <c r="U4197">
        <v>1.42638</v>
      </c>
      <c r="V4197">
        <v>5931.26</v>
      </c>
      <c r="W4197">
        <v>0</v>
      </c>
      <c r="X4197">
        <v>1.4495499999999999</v>
      </c>
      <c r="Y4197">
        <v>4840.55</v>
      </c>
      <c r="Z4197">
        <v>16997.2</v>
      </c>
    </row>
    <row r="4198" spans="1:26"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1">
        <v>0</v>
      </c>
      <c r="S4198" s="111">
        <v>18535.599999999999</v>
      </c>
      <c r="T4198" s="111">
        <v>10536.4</v>
      </c>
      <c r="U4198">
        <v>2.8713799999999998</v>
      </c>
      <c r="V4198">
        <v>7426.44</v>
      </c>
      <c r="W4198">
        <v>247.358</v>
      </c>
      <c r="X4198">
        <v>0.49137799999999998</v>
      </c>
      <c r="Y4198">
        <v>3295.95</v>
      </c>
      <c r="Z4198">
        <v>11794.9</v>
      </c>
    </row>
    <row r="4199" spans="1:26"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1">
        <v>0</v>
      </c>
      <c r="S4199" s="111">
        <v>16011</v>
      </c>
      <c r="T4199" s="111">
        <v>4978.57</v>
      </c>
      <c r="U4199">
        <v>3.5986799999999999</v>
      </c>
      <c r="V4199">
        <v>7509.32</v>
      </c>
      <c r="W4199">
        <v>0</v>
      </c>
      <c r="X4199">
        <v>3.5859299999999998</v>
      </c>
      <c r="Y4199">
        <v>2517.33</v>
      </c>
      <c r="Z4199">
        <v>12122.5</v>
      </c>
    </row>
    <row r="4200" spans="1:26"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1">
        <v>11.022500000000001</v>
      </c>
      <c r="S4200" s="111">
        <v>15653.5</v>
      </c>
      <c r="T4200" s="111">
        <v>4084.5</v>
      </c>
      <c r="U4200">
        <v>4.0983599999999996</v>
      </c>
      <c r="V4200">
        <v>13586.5</v>
      </c>
      <c r="W4200">
        <v>0</v>
      </c>
      <c r="X4200">
        <v>3.3896299999999999</v>
      </c>
      <c r="Y4200">
        <v>915.91200000000003</v>
      </c>
      <c r="Z4200">
        <v>15601.8</v>
      </c>
    </row>
    <row r="4201" spans="1:26"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1">
        <v>1528.62</v>
      </c>
      <c r="S4201" s="111">
        <v>22680.6</v>
      </c>
      <c r="T4201" s="111">
        <v>7761.22</v>
      </c>
      <c r="U4201">
        <v>4.3537999999999997</v>
      </c>
      <c r="V4201">
        <v>16052.9</v>
      </c>
      <c r="W4201">
        <v>0</v>
      </c>
      <c r="X4201">
        <v>3.6917800000000001</v>
      </c>
      <c r="Y4201">
        <v>1017.7</v>
      </c>
      <c r="Z4201">
        <v>11966.7</v>
      </c>
    </row>
    <row r="4202" spans="1:26"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1">
        <v>2596.09</v>
      </c>
      <c r="S4202" s="111">
        <v>30364.5</v>
      </c>
      <c r="T4202" s="111">
        <v>20807.2</v>
      </c>
      <c r="U4202">
        <v>4.3610699999999998</v>
      </c>
      <c r="V4202">
        <v>14146.6</v>
      </c>
      <c r="W4202">
        <v>1279.94</v>
      </c>
      <c r="X4202">
        <v>3.8351099999999998</v>
      </c>
      <c r="Y4202">
        <v>298.02</v>
      </c>
      <c r="Z4202">
        <v>18924.7</v>
      </c>
    </row>
    <row r="4203" spans="1:26"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1">
        <v>1557.81</v>
      </c>
      <c r="S4203" s="111">
        <v>36029</v>
      </c>
      <c r="T4203" s="111">
        <v>25827.4</v>
      </c>
      <c r="U4203">
        <v>4.1187800000000001</v>
      </c>
      <c r="V4203">
        <v>17875</v>
      </c>
      <c r="W4203">
        <v>4764.2700000000004</v>
      </c>
      <c r="X4203">
        <v>4.0369299999999999</v>
      </c>
      <c r="Y4203">
        <v>0</v>
      </c>
      <c r="Z4203">
        <v>17255.7</v>
      </c>
    </row>
    <row r="4204" spans="1:26"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1">
        <v>34.311100000000003</v>
      </c>
      <c r="S4204" s="111">
        <v>36518.400000000001</v>
      </c>
      <c r="T4204" s="111">
        <v>35264.9</v>
      </c>
      <c r="U4204">
        <v>3.64364</v>
      </c>
      <c r="V4204">
        <v>26533</v>
      </c>
      <c r="W4204">
        <v>9787.14</v>
      </c>
      <c r="X4204">
        <v>3.53485</v>
      </c>
      <c r="Y4204">
        <v>412.80900000000003</v>
      </c>
      <c r="Z4204">
        <v>16528</v>
      </c>
    </row>
    <row r="4205" spans="1:26"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1">
        <v>0</v>
      </c>
      <c r="S4205" s="111">
        <v>36463.300000000003</v>
      </c>
      <c r="T4205" s="111">
        <v>37985.4</v>
      </c>
      <c r="U4205">
        <v>2.95513</v>
      </c>
      <c r="V4205">
        <v>25080.3</v>
      </c>
      <c r="W4205">
        <v>9624.2099999999991</v>
      </c>
      <c r="X4205">
        <v>2.8300299999999998</v>
      </c>
      <c r="Y4205">
        <v>603.50199999999995</v>
      </c>
      <c r="Z4205">
        <v>23812.2</v>
      </c>
    </row>
    <row r="4206" spans="1:26"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1">
        <v>0</v>
      </c>
      <c r="S4206" s="111">
        <v>36977.1</v>
      </c>
      <c r="T4206" s="111">
        <v>38162.300000000003</v>
      </c>
      <c r="U4206">
        <v>2.0575399999999999</v>
      </c>
      <c r="V4206">
        <v>29438.7</v>
      </c>
      <c r="W4206">
        <v>12476.6</v>
      </c>
      <c r="X4206">
        <v>1.9309000000000001</v>
      </c>
      <c r="Y4206">
        <v>0</v>
      </c>
      <c r="Z4206">
        <v>23028.5</v>
      </c>
    </row>
    <row r="4207" spans="1:26"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1">
        <v>0</v>
      </c>
      <c r="S4207" s="111">
        <v>37412.6</v>
      </c>
      <c r="T4207" s="111">
        <v>38299.5</v>
      </c>
      <c r="U4207">
        <v>1.02976</v>
      </c>
      <c r="V4207">
        <v>33041.199999999997</v>
      </c>
      <c r="W4207">
        <v>16307.4</v>
      </c>
      <c r="X4207">
        <v>0.54460399999999998</v>
      </c>
      <c r="Y4207">
        <v>0</v>
      </c>
      <c r="Z4207">
        <v>20472.8</v>
      </c>
    </row>
    <row r="4208" spans="1:26"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1">
        <v>0</v>
      </c>
      <c r="S4208" s="111">
        <v>38507.599999999999</v>
      </c>
      <c r="T4208" s="111">
        <v>39711.1</v>
      </c>
      <c r="U4208">
        <v>0.20807300000000001</v>
      </c>
      <c r="V4208">
        <v>36029.4</v>
      </c>
      <c r="W4208">
        <v>16432.400000000001</v>
      </c>
      <c r="X4208">
        <v>0.24379500000000001</v>
      </c>
      <c r="Y4208">
        <v>952.93299999999999</v>
      </c>
      <c r="Z4208">
        <v>25077</v>
      </c>
    </row>
    <row r="4209" spans="1:26"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1">
        <v>802.79100000000005</v>
      </c>
      <c r="S4209" s="111">
        <v>39385.599999999999</v>
      </c>
      <c r="T4209" s="111">
        <v>39681.599999999999</v>
      </c>
      <c r="U4209">
        <v>4.2780600000000002E-2</v>
      </c>
      <c r="V4209">
        <v>28158.799999999999</v>
      </c>
      <c r="W4209">
        <v>15983</v>
      </c>
      <c r="X4209">
        <v>2.00217E-2</v>
      </c>
      <c r="Y4209">
        <v>21842</v>
      </c>
      <c r="Z4209">
        <v>13740.4</v>
      </c>
    </row>
    <row r="4210" spans="1:26"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1">
        <v>2029.91</v>
      </c>
      <c r="S4210" s="111">
        <v>39602.199999999997</v>
      </c>
      <c r="T4210" s="111">
        <v>39906.199999999997</v>
      </c>
      <c r="U4210">
        <v>0</v>
      </c>
      <c r="V4210">
        <v>21084.400000000001</v>
      </c>
      <c r="W4210">
        <v>15797.2</v>
      </c>
      <c r="X4210">
        <v>0</v>
      </c>
      <c r="Y4210">
        <v>20958.900000000001</v>
      </c>
      <c r="Z4210">
        <v>9810.67</v>
      </c>
    </row>
    <row r="4211" spans="1:26"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1">
        <v>865.83199999999999</v>
      </c>
      <c r="S4211" s="111">
        <v>40053.4</v>
      </c>
      <c r="T4211" s="111">
        <v>39986.400000000001</v>
      </c>
      <c r="U4211">
        <v>0</v>
      </c>
      <c r="V4211">
        <v>16984.900000000001</v>
      </c>
      <c r="W4211">
        <v>10458.200000000001</v>
      </c>
      <c r="X4211">
        <v>0</v>
      </c>
      <c r="Y4211">
        <v>13349.2</v>
      </c>
      <c r="Z4211">
        <v>9382.6200000000008</v>
      </c>
    </row>
    <row r="4212" spans="1:26"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1">
        <v>4025.81</v>
      </c>
      <c r="S4212" s="111">
        <v>40053.4</v>
      </c>
      <c r="T4212" s="111">
        <v>38440.1</v>
      </c>
      <c r="U4212">
        <v>0</v>
      </c>
      <c r="V4212">
        <v>20611.099999999999</v>
      </c>
      <c r="W4212">
        <v>11767.8</v>
      </c>
      <c r="X4212">
        <v>0</v>
      </c>
      <c r="Y4212">
        <v>4765.2299999999996</v>
      </c>
      <c r="Z4212">
        <v>5156.16</v>
      </c>
    </row>
    <row r="4213" spans="1:26"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1">
        <v>5240.22</v>
      </c>
      <c r="S4213" s="111">
        <v>40053.4</v>
      </c>
      <c r="T4213" s="111">
        <v>39034.300000000003</v>
      </c>
      <c r="U4213">
        <v>0</v>
      </c>
      <c r="V4213">
        <v>21599.1</v>
      </c>
      <c r="W4213">
        <v>8586.65</v>
      </c>
      <c r="X4213">
        <v>0</v>
      </c>
      <c r="Y4213">
        <v>9787.0499999999993</v>
      </c>
      <c r="Z4213">
        <v>2346.65</v>
      </c>
    </row>
    <row r="4214" spans="1:26"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1">
        <v>5083.63</v>
      </c>
      <c r="S4214" s="111">
        <v>40053.4</v>
      </c>
      <c r="T4214" s="111">
        <v>39516</v>
      </c>
      <c r="U4214">
        <v>0</v>
      </c>
      <c r="V4214">
        <v>25331.8</v>
      </c>
      <c r="W4214">
        <v>4474.46</v>
      </c>
      <c r="X4214">
        <v>0</v>
      </c>
      <c r="Y4214">
        <v>15374.9</v>
      </c>
      <c r="Z4214">
        <v>4153.55</v>
      </c>
    </row>
    <row r="4215" spans="1:26"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1">
        <v>6957.32</v>
      </c>
      <c r="S4215" s="111">
        <v>40044.699999999997</v>
      </c>
      <c r="T4215" s="111">
        <v>36622</v>
      </c>
      <c r="U4215">
        <v>0</v>
      </c>
      <c r="V4215">
        <v>16717.900000000001</v>
      </c>
      <c r="W4215">
        <v>4279.43</v>
      </c>
      <c r="X4215">
        <v>0</v>
      </c>
      <c r="Y4215">
        <v>7739.6</v>
      </c>
      <c r="Z4215">
        <v>6375.39</v>
      </c>
    </row>
    <row r="4216" spans="1:26"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1">
        <v>6073.59</v>
      </c>
      <c r="S4216" s="111">
        <v>40029.599999999999</v>
      </c>
      <c r="T4216" s="111">
        <v>36951.199999999997</v>
      </c>
      <c r="U4216">
        <v>0</v>
      </c>
      <c r="V4216">
        <v>11329.8</v>
      </c>
      <c r="W4216">
        <v>1899.96</v>
      </c>
      <c r="X4216">
        <v>0</v>
      </c>
      <c r="Y4216">
        <v>6563.73</v>
      </c>
      <c r="Z4216">
        <v>5026.57</v>
      </c>
    </row>
    <row r="4217" spans="1:26"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1">
        <v>4288.54</v>
      </c>
      <c r="S4217" s="111">
        <v>39883.300000000003</v>
      </c>
      <c r="T4217" s="111">
        <v>18143.2</v>
      </c>
      <c r="U4217">
        <v>0</v>
      </c>
      <c r="V4217">
        <v>8360.7900000000009</v>
      </c>
      <c r="W4217">
        <v>3708.87</v>
      </c>
      <c r="X4217">
        <v>0</v>
      </c>
      <c r="Y4217">
        <v>5070.83</v>
      </c>
      <c r="Z4217">
        <v>3205.12</v>
      </c>
    </row>
    <row r="4218" spans="1:26"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1">
        <v>605.35900000000004</v>
      </c>
      <c r="S4218" s="111">
        <v>39745.800000000003</v>
      </c>
      <c r="T4218" s="111">
        <v>18033.599999999999</v>
      </c>
      <c r="U4218">
        <v>0</v>
      </c>
      <c r="V4218">
        <v>5305.05</v>
      </c>
      <c r="W4218">
        <v>3836.01</v>
      </c>
      <c r="X4218">
        <v>2.8266199999999998E-2</v>
      </c>
      <c r="Y4218">
        <v>4004.22</v>
      </c>
      <c r="Z4218">
        <v>2037.31</v>
      </c>
    </row>
    <row r="4219" spans="1:26"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1">
        <v>0</v>
      </c>
      <c r="S4219" s="111">
        <v>39600.800000000003</v>
      </c>
      <c r="T4219" s="111">
        <v>17516.3</v>
      </c>
      <c r="U4219">
        <v>0.140287</v>
      </c>
      <c r="V4219">
        <v>2996.72</v>
      </c>
      <c r="W4219">
        <v>3856.11</v>
      </c>
      <c r="X4219">
        <v>0.17807500000000001</v>
      </c>
      <c r="Y4219">
        <v>8095.69</v>
      </c>
      <c r="Z4219">
        <v>3260.56</v>
      </c>
    </row>
    <row r="4220" spans="1:26"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1">
        <v>0</v>
      </c>
      <c r="S4220" s="111">
        <v>38936.6</v>
      </c>
      <c r="T4220" s="111">
        <v>5141.68</v>
      </c>
      <c r="U4220">
        <v>0.85902400000000001</v>
      </c>
      <c r="V4220">
        <v>1145.28</v>
      </c>
      <c r="W4220">
        <v>3365.96</v>
      </c>
      <c r="X4220">
        <v>0.64930399999999999</v>
      </c>
      <c r="Y4220">
        <v>382.88</v>
      </c>
      <c r="Z4220">
        <v>2061.16</v>
      </c>
    </row>
    <row r="4221" spans="1:26"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1">
        <v>0</v>
      </c>
      <c r="S4221" s="111">
        <v>38407.9</v>
      </c>
      <c r="T4221" s="111">
        <v>8932.31</v>
      </c>
      <c r="U4221">
        <v>1.86886</v>
      </c>
      <c r="V4221">
        <v>139.048</v>
      </c>
      <c r="W4221">
        <v>6115.86</v>
      </c>
      <c r="X4221">
        <v>1.13212</v>
      </c>
      <c r="Y4221">
        <v>0</v>
      </c>
      <c r="Z4221">
        <v>3773.05</v>
      </c>
    </row>
    <row r="4222" spans="1:26"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1">
        <v>0</v>
      </c>
      <c r="S4222" s="111">
        <v>35057.9</v>
      </c>
      <c r="T4222" s="111">
        <v>7398.19</v>
      </c>
      <c r="U4222">
        <v>2.7625999999999999</v>
      </c>
      <c r="V4222">
        <v>0</v>
      </c>
      <c r="W4222">
        <v>8521.69</v>
      </c>
      <c r="X4222">
        <v>0.74172099999999996</v>
      </c>
      <c r="Y4222">
        <v>296.286</v>
      </c>
      <c r="Z4222">
        <v>2790.51</v>
      </c>
    </row>
    <row r="4223" spans="1:26"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1">
        <v>0</v>
      </c>
      <c r="S4223" s="111">
        <v>37551.5</v>
      </c>
      <c r="T4223" s="111">
        <v>11460.4</v>
      </c>
      <c r="U4223">
        <v>3.4318200000000001</v>
      </c>
      <c r="V4223">
        <v>0</v>
      </c>
      <c r="W4223">
        <v>10375.700000000001</v>
      </c>
      <c r="X4223">
        <v>1.3224499999999999</v>
      </c>
      <c r="Y4223">
        <v>0</v>
      </c>
      <c r="Z4223">
        <v>1412.11</v>
      </c>
    </row>
    <row r="4224" spans="1:26"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1">
        <v>320.74900000000002</v>
      </c>
      <c r="S4224" s="111">
        <v>38983.199999999997</v>
      </c>
      <c r="T4224" s="111">
        <v>8913.94</v>
      </c>
      <c r="U4224">
        <v>3.85229</v>
      </c>
      <c r="V4224">
        <v>0</v>
      </c>
      <c r="W4224">
        <v>12310.8</v>
      </c>
      <c r="X4224">
        <v>0.80407499999999998</v>
      </c>
      <c r="Y4224">
        <v>0</v>
      </c>
      <c r="Z4224">
        <v>1024.83</v>
      </c>
    </row>
    <row r="4225" spans="1:26"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1">
        <v>161.61799999999999</v>
      </c>
      <c r="S4225" s="111">
        <v>38482.400000000001</v>
      </c>
      <c r="T4225" s="111">
        <v>5368.11</v>
      </c>
      <c r="U4225">
        <v>4.0248499999999998</v>
      </c>
      <c r="V4225">
        <v>0</v>
      </c>
      <c r="W4225">
        <v>10754.4</v>
      </c>
      <c r="X4225">
        <v>1.9014</v>
      </c>
      <c r="Y4225">
        <v>0</v>
      </c>
      <c r="Z4225">
        <v>2420.66</v>
      </c>
    </row>
    <row r="4226" spans="1:26"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1">
        <v>1266.98</v>
      </c>
      <c r="S4226" s="111">
        <v>38870.199999999997</v>
      </c>
      <c r="T4226" s="111">
        <v>2628.89</v>
      </c>
      <c r="U4226">
        <v>3.9835400000000001</v>
      </c>
      <c r="V4226">
        <v>0</v>
      </c>
      <c r="W4226">
        <v>10920.9</v>
      </c>
      <c r="X4226">
        <v>3.1718299999999999</v>
      </c>
      <c r="Y4226">
        <v>0</v>
      </c>
      <c r="Z4226">
        <v>1199.75</v>
      </c>
    </row>
    <row r="4227" spans="1:26"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1">
        <v>1058.96</v>
      </c>
      <c r="S4227" s="111">
        <v>39122.1</v>
      </c>
      <c r="T4227" s="111">
        <v>597.60900000000004</v>
      </c>
      <c r="U4227">
        <v>3.7746</v>
      </c>
      <c r="V4227">
        <v>1570.96</v>
      </c>
      <c r="W4227">
        <v>9812.2199999999993</v>
      </c>
      <c r="X4227">
        <v>3.0828899999999999</v>
      </c>
      <c r="Y4227">
        <v>0</v>
      </c>
      <c r="Z4227">
        <v>3332.52</v>
      </c>
    </row>
    <row r="4228" spans="1:26"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1">
        <v>0</v>
      </c>
      <c r="S4228" s="111">
        <v>39470</v>
      </c>
      <c r="T4228" s="111">
        <v>6.2115799999999999E-2</v>
      </c>
      <c r="U4228">
        <v>3.3932699999999998</v>
      </c>
      <c r="V4228">
        <v>5953.31</v>
      </c>
      <c r="W4228">
        <v>9380.7800000000007</v>
      </c>
      <c r="X4228">
        <v>2.1756799999999998</v>
      </c>
      <c r="Y4228">
        <v>0</v>
      </c>
      <c r="Z4228">
        <v>471.72699999999998</v>
      </c>
    </row>
    <row r="4229" spans="1:26"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1">
        <v>0</v>
      </c>
      <c r="S4229" s="111">
        <v>39547.599999999999</v>
      </c>
      <c r="T4229" s="111">
        <v>0</v>
      </c>
      <c r="U4229">
        <v>2.7965399999999998</v>
      </c>
      <c r="V4229">
        <v>12098.2</v>
      </c>
      <c r="W4229">
        <v>10574</v>
      </c>
      <c r="X4229">
        <v>1.3541399999999999</v>
      </c>
      <c r="Y4229">
        <v>0</v>
      </c>
      <c r="Z4229">
        <v>2869.85</v>
      </c>
    </row>
    <row r="4230" spans="1:26"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1">
        <v>0</v>
      </c>
      <c r="S4230" s="111">
        <v>39266.800000000003</v>
      </c>
      <c r="T4230" s="111">
        <v>5587.81</v>
      </c>
      <c r="U4230">
        <v>1.96641</v>
      </c>
      <c r="V4230">
        <v>12381.5</v>
      </c>
      <c r="W4230">
        <v>15333.4</v>
      </c>
      <c r="X4230">
        <v>1.5102100000000001</v>
      </c>
      <c r="Y4230">
        <v>0</v>
      </c>
      <c r="Z4230">
        <v>816.30399999999997</v>
      </c>
    </row>
    <row r="4231" spans="1:26"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1">
        <v>0</v>
      </c>
      <c r="S4231" s="111">
        <v>38542.1</v>
      </c>
      <c r="T4231" s="111">
        <v>22573</v>
      </c>
      <c r="U4231">
        <v>0.99241100000000004</v>
      </c>
      <c r="V4231">
        <v>12405.4</v>
      </c>
      <c r="W4231">
        <v>19926.7</v>
      </c>
      <c r="X4231">
        <v>0.689245</v>
      </c>
      <c r="Y4231">
        <v>0</v>
      </c>
      <c r="Z4231">
        <v>5107.1099999999997</v>
      </c>
    </row>
    <row r="4232" spans="1:26"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1">
        <v>0</v>
      </c>
      <c r="S4232" s="111">
        <v>37764</v>
      </c>
      <c r="T4232" s="111">
        <v>22730.7</v>
      </c>
      <c r="U4232">
        <v>0.202899</v>
      </c>
      <c r="V4232">
        <v>16289</v>
      </c>
      <c r="W4232">
        <v>19334.7</v>
      </c>
      <c r="X4232">
        <v>0.19845199999999999</v>
      </c>
      <c r="Y4232">
        <v>0</v>
      </c>
      <c r="Z4232">
        <v>0</v>
      </c>
    </row>
    <row r="4233" spans="1:26"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1">
        <v>484.61399999999998</v>
      </c>
      <c r="S4233" s="111">
        <v>31814.6</v>
      </c>
      <c r="T4233" s="111">
        <v>36257.9</v>
      </c>
      <c r="U4233">
        <v>4.1909399999999999E-2</v>
      </c>
      <c r="V4233">
        <v>16522.2</v>
      </c>
      <c r="W4233">
        <v>14869.2</v>
      </c>
      <c r="X4233">
        <v>3.5888400000000001E-2</v>
      </c>
      <c r="Y4233">
        <v>0</v>
      </c>
      <c r="Z4233">
        <v>0</v>
      </c>
    </row>
    <row r="4234" spans="1:26"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1">
        <v>27.927099999999999</v>
      </c>
      <c r="S4234" s="111">
        <v>32389.8</v>
      </c>
      <c r="T4234" s="111">
        <v>38059.199999999997</v>
      </c>
      <c r="U4234">
        <v>0</v>
      </c>
      <c r="V4234">
        <v>4917.74</v>
      </c>
      <c r="W4234">
        <v>14000.1</v>
      </c>
      <c r="X4234">
        <v>0</v>
      </c>
      <c r="Y4234">
        <v>3195.56</v>
      </c>
      <c r="Z4234">
        <v>0</v>
      </c>
    </row>
    <row r="4235" spans="1:26"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1">
        <v>652.09699999999998</v>
      </c>
      <c r="S4235" s="111">
        <v>37231.199999999997</v>
      </c>
      <c r="T4235" s="111">
        <v>38307.599999999999</v>
      </c>
      <c r="U4235">
        <v>0</v>
      </c>
      <c r="V4235">
        <v>2167.86</v>
      </c>
      <c r="W4235">
        <v>9446.1299999999992</v>
      </c>
      <c r="X4235">
        <v>0</v>
      </c>
      <c r="Y4235">
        <v>1682.73</v>
      </c>
      <c r="Z4235">
        <v>0</v>
      </c>
    </row>
    <row r="4236" spans="1:26"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1">
        <v>3494.8</v>
      </c>
      <c r="S4236" s="111">
        <v>36056</v>
      </c>
      <c r="T4236" s="111">
        <v>35790.6</v>
      </c>
      <c r="U4236">
        <v>0</v>
      </c>
      <c r="V4236">
        <v>1478.48</v>
      </c>
      <c r="W4236">
        <v>6126.72</v>
      </c>
      <c r="X4236">
        <v>0</v>
      </c>
      <c r="Y4236">
        <v>0</v>
      </c>
      <c r="Z4236">
        <v>0</v>
      </c>
    </row>
    <row r="4237" spans="1:26"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1">
        <v>3595.32</v>
      </c>
      <c r="S4237" s="111">
        <v>37810.199999999997</v>
      </c>
      <c r="T4237" s="111">
        <v>38976.1</v>
      </c>
      <c r="U4237">
        <v>0</v>
      </c>
      <c r="V4237">
        <v>250.20699999999999</v>
      </c>
      <c r="W4237">
        <v>2392.7600000000002</v>
      </c>
      <c r="X4237">
        <v>0</v>
      </c>
      <c r="Y4237">
        <v>10609.5</v>
      </c>
      <c r="Z4237">
        <v>0</v>
      </c>
    </row>
    <row r="4238" spans="1:26"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1">
        <v>4498.79</v>
      </c>
      <c r="S4238" s="111">
        <v>39268.1</v>
      </c>
      <c r="T4238" s="111">
        <v>39181.9</v>
      </c>
      <c r="U4238">
        <v>0</v>
      </c>
      <c r="V4238">
        <v>4738.8999999999996</v>
      </c>
      <c r="W4238">
        <v>1751.71</v>
      </c>
      <c r="X4238">
        <v>0</v>
      </c>
      <c r="Y4238">
        <v>14544.2</v>
      </c>
      <c r="Z4238">
        <v>0</v>
      </c>
    </row>
    <row r="4239" spans="1:26"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1">
        <v>3526.88</v>
      </c>
      <c r="S4239" s="111">
        <v>39558</v>
      </c>
      <c r="T4239" s="111">
        <v>14771.7</v>
      </c>
      <c r="U4239">
        <v>0</v>
      </c>
      <c r="V4239">
        <v>5739.21</v>
      </c>
      <c r="W4239">
        <v>1408.47</v>
      </c>
      <c r="X4239">
        <v>0</v>
      </c>
      <c r="Y4239">
        <v>26651.1</v>
      </c>
      <c r="Z4239">
        <v>2197.8000000000002</v>
      </c>
    </row>
    <row r="4240" spans="1:26"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1">
        <v>2498.35</v>
      </c>
      <c r="S4240" s="111">
        <v>39731.599999999999</v>
      </c>
      <c r="T4240" s="111">
        <v>7412.48</v>
      </c>
      <c r="U4240">
        <v>0</v>
      </c>
      <c r="V4240">
        <v>11321.1</v>
      </c>
      <c r="W4240">
        <v>998.30899999999997</v>
      </c>
      <c r="X4240">
        <v>0</v>
      </c>
      <c r="Y4240">
        <v>20338.3</v>
      </c>
      <c r="Z4240">
        <v>1696.82</v>
      </c>
    </row>
    <row r="4241" spans="1:26"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1">
        <v>2351.96</v>
      </c>
      <c r="S4241" s="111">
        <v>39774.199999999997</v>
      </c>
      <c r="T4241" s="111">
        <v>11254.9</v>
      </c>
      <c r="U4241">
        <v>0</v>
      </c>
      <c r="V4241">
        <v>12425</v>
      </c>
      <c r="W4241">
        <v>147.23699999999999</v>
      </c>
      <c r="X4241">
        <v>0</v>
      </c>
      <c r="Y4241">
        <v>18719.400000000001</v>
      </c>
      <c r="Z4241">
        <v>690.346</v>
      </c>
    </row>
    <row r="4242" spans="1:26"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1">
        <v>935.91300000000001</v>
      </c>
      <c r="S4242" s="111">
        <v>39469.300000000003</v>
      </c>
      <c r="T4242" s="111">
        <v>8353.61</v>
      </c>
      <c r="U4242">
        <v>0</v>
      </c>
      <c r="V4242">
        <v>6941.29</v>
      </c>
      <c r="W4242">
        <v>521.25800000000004</v>
      </c>
      <c r="X4242">
        <v>2.8384300000000001E-2</v>
      </c>
      <c r="Y4242">
        <v>12133.3</v>
      </c>
      <c r="Z4242">
        <v>0</v>
      </c>
    </row>
    <row r="4243" spans="1:26"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1">
        <v>0</v>
      </c>
      <c r="S4243" s="111">
        <v>39082.1</v>
      </c>
      <c r="T4243" s="111">
        <v>6218.08</v>
      </c>
      <c r="U4243">
        <v>0.14438899999999999</v>
      </c>
      <c r="V4243">
        <v>2838.66</v>
      </c>
      <c r="W4243">
        <v>741.08399999999995</v>
      </c>
      <c r="X4243">
        <v>0.181308</v>
      </c>
      <c r="Y4243">
        <v>11792.5</v>
      </c>
      <c r="Z4243">
        <v>1518.49</v>
      </c>
    </row>
    <row r="4244" spans="1:26"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1">
        <v>4606.43</v>
      </c>
      <c r="S4244" s="111">
        <v>34072.1</v>
      </c>
      <c r="T4244" s="111">
        <v>3116.46</v>
      </c>
      <c r="U4244">
        <v>0.84253400000000001</v>
      </c>
      <c r="V4244">
        <v>2163.02</v>
      </c>
      <c r="W4244">
        <v>0</v>
      </c>
      <c r="X4244">
        <v>0.92207499999999998</v>
      </c>
      <c r="Y4244">
        <v>0</v>
      </c>
      <c r="Z4244">
        <v>0</v>
      </c>
    </row>
    <row r="4245" spans="1:26"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1">
        <v>4196.95</v>
      </c>
      <c r="S4245" s="111">
        <v>31626.799999999999</v>
      </c>
      <c r="T4245" s="111">
        <v>1638.87</v>
      </c>
      <c r="U4245">
        <v>1.8243199999999999</v>
      </c>
      <c r="V4245">
        <v>418.72</v>
      </c>
      <c r="W4245">
        <v>0</v>
      </c>
      <c r="X4245">
        <v>1.33371</v>
      </c>
      <c r="Y4245">
        <v>0</v>
      </c>
      <c r="Z4245">
        <v>685.20299999999997</v>
      </c>
    </row>
    <row r="4246" spans="1:26"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1">
        <v>5098.5600000000004</v>
      </c>
      <c r="S4246" s="111">
        <v>27589.8</v>
      </c>
      <c r="T4246" s="111">
        <v>2020.18</v>
      </c>
      <c r="U4246">
        <v>2.6935899999999999</v>
      </c>
      <c r="V4246">
        <v>0</v>
      </c>
      <c r="W4246">
        <v>0</v>
      </c>
      <c r="X4246">
        <v>1.9829399999999999</v>
      </c>
      <c r="Y4246">
        <v>0</v>
      </c>
      <c r="Z4246">
        <v>2960.8</v>
      </c>
    </row>
    <row r="4247" spans="1:26"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1">
        <v>4847.62</v>
      </c>
      <c r="S4247" s="111">
        <v>35617.199999999997</v>
      </c>
      <c r="T4247" s="111">
        <v>626.65099999999995</v>
      </c>
      <c r="U4247">
        <v>3.36191</v>
      </c>
      <c r="V4247">
        <v>0</v>
      </c>
      <c r="W4247">
        <v>1404.98</v>
      </c>
      <c r="X4247">
        <v>1.57559</v>
      </c>
      <c r="Y4247">
        <v>1323.52</v>
      </c>
      <c r="Z4247">
        <v>5337.54</v>
      </c>
    </row>
    <row r="4248" spans="1:26"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1">
        <v>5828.75</v>
      </c>
      <c r="S4248" s="111">
        <v>35310.300000000003</v>
      </c>
      <c r="T4248" s="111">
        <v>0</v>
      </c>
      <c r="U4248">
        <v>3.78294</v>
      </c>
      <c r="V4248">
        <v>0</v>
      </c>
      <c r="W4248">
        <v>1716.52</v>
      </c>
      <c r="X4248">
        <v>1.0870200000000001</v>
      </c>
      <c r="Y4248">
        <v>1182.6500000000001</v>
      </c>
      <c r="Z4248">
        <v>2252.04</v>
      </c>
    </row>
    <row r="4249" spans="1:26"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1">
        <v>13302.5</v>
      </c>
      <c r="S4249" s="111">
        <v>35959.4</v>
      </c>
      <c r="T4249" s="111">
        <v>0</v>
      </c>
      <c r="U4249">
        <v>3.9933999999999998</v>
      </c>
      <c r="V4249">
        <v>0</v>
      </c>
      <c r="W4249">
        <v>1796.62</v>
      </c>
      <c r="X4249">
        <v>2.6602000000000001</v>
      </c>
      <c r="Y4249">
        <v>934.649</v>
      </c>
      <c r="Z4249">
        <v>2601.91</v>
      </c>
    </row>
    <row r="4250" spans="1:26"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1">
        <v>16268.9</v>
      </c>
      <c r="S4250" s="111">
        <v>34467.5</v>
      </c>
      <c r="T4250" s="111">
        <v>0</v>
      </c>
      <c r="U4250">
        <v>3.9595099999999999</v>
      </c>
      <c r="V4250">
        <v>0</v>
      </c>
      <c r="W4250">
        <v>1193.92</v>
      </c>
      <c r="X4250">
        <v>1.5691600000000001</v>
      </c>
      <c r="Y4250">
        <v>885.79399999999998</v>
      </c>
      <c r="Z4250">
        <v>4739.8999999999996</v>
      </c>
    </row>
    <row r="4251" spans="1:26"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1">
        <v>16504.099999999999</v>
      </c>
      <c r="S4251" s="111">
        <v>35724.699999999997</v>
      </c>
      <c r="T4251" s="111">
        <v>0</v>
      </c>
      <c r="U4251">
        <v>3.69618</v>
      </c>
      <c r="V4251">
        <v>0</v>
      </c>
      <c r="W4251">
        <v>3022.51</v>
      </c>
      <c r="X4251">
        <v>2.8356599999999998</v>
      </c>
      <c r="Y4251">
        <v>0</v>
      </c>
      <c r="Z4251">
        <v>0</v>
      </c>
    </row>
    <row r="4252" spans="1:26"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1">
        <v>17370.3</v>
      </c>
      <c r="S4252" s="111">
        <v>37509.699999999997</v>
      </c>
      <c r="T4252" s="111">
        <v>0</v>
      </c>
      <c r="U4252">
        <v>3.2922899999999999</v>
      </c>
      <c r="V4252">
        <v>730.678</v>
      </c>
      <c r="W4252">
        <v>5165.3900000000003</v>
      </c>
      <c r="X4252">
        <v>3.55735</v>
      </c>
      <c r="Y4252">
        <v>0</v>
      </c>
      <c r="Z4252">
        <v>0</v>
      </c>
    </row>
    <row r="4253" spans="1:26"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1">
        <v>21030.799999999999</v>
      </c>
      <c r="S4253" s="111">
        <v>37641.1</v>
      </c>
      <c r="T4253" s="111">
        <v>0</v>
      </c>
      <c r="U4253">
        <v>2.7216999999999998</v>
      </c>
      <c r="V4253">
        <v>2082.19</v>
      </c>
      <c r="W4253">
        <v>5581.86</v>
      </c>
      <c r="X4253">
        <v>2.8553000000000002</v>
      </c>
      <c r="Y4253">
        <v>0</v>
      </c>
      <c r="Z4253">
        <v>18.2044</v>
      </c>
    </row>
    <row r="4254" spans="1:26"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1">
        <v>26636.1</v>
      </c>
      <c r="S4254" s="111">
        <v>37236.800000000003</v>
      </c>
      <c r="T4254" s="111">
        <v>7321.76</v>
      </c>
      <c r="U4254">
        <v>1.92306</v>
      </c>
      <c r="V4254">
        <v>10328.4</v>
      </c>
      <c r="W4254">
        <v>7557.77</v>
      </c>
      <c r="X4254">
        <v>1.9616400000000001</v>
      </c>
      <c r="Y4254">
        <v>0</v>
      </c>
      <c r="Z4254">
        <v>0</v>
      </c>
    </row>
    <row r="4255" spans="1:26"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1">
        <v>31591.4</v>
      </c>
      <c r="S4255" s="111">
        <v>36613.800000000003</v>
      </c>
      <c r="T4255" s="111">
        <v>26461.8</v>
      </c>
      <c r="U4255">
        <v>0.97487999999999997</v>
      </c>
      <c r="V4255">
        <v>27310.6</v>
      </c>
      <c r="W4255">
        <v>9211.2199999999993</v>
      </c>
      <c r="X4255">
        <v>0.96545700000000001</v>
      </c>
      <c r="Y4255">
        <v>0</v>
      </c>
      <c r="Z4255">
        <v>32771.199999999997</v>
      </c>
    </row>
    <row r="4256" spans="1:26"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1">
        <v>27122.5</v>
      </c>
      <c r="S4256" s="111">
        <v>34871.1</v>
      </c>
      <c r="T4256" s="111">
        <v>30963.4</v>
      </c>
      <c r="U4256">
        <v>0.20511299999999999</v>
      </c>
      <c r="V4256">
        <v>8475.39</v>
      </c>
      <c r="W4256">
        <v>6986.44</v>
      </c>
      <c r="X4256">
        <v>0.19498799999999999</v>
      </c>
      <c r="Y4256">
        <v>0</v>
      </c>
      <c r="Z4256">
        <v>0</v>
      </c>
    </row>
    <row r="4257" spans="1:26"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1">
        <v>28693.1</v>
      </c>
      <c r="S4257" s="111">
        <v>33726.1</v>
      </c>
      <c r="T4257" s="111">
        <v>35492.300000000003</v>
      </c>
      <c r="U4257">
        <v>4.1215399999999999E-2</v>
      </c>
      <c r="V4257">
        <v>2201.58</v>
      </c>
      <c r="W4257">
        <v>1732.68</v>
      </c>
      <c r="X4257">
        <v>3.3208000000000001E-2</v>
      </c>
      <c r="Y4257">
        <v>0</v>
      </c>
      <c r="Z4257">
        <v>625.27</v>
      </c>
    </row>
    <row r="4258" spans="1:26"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1">
        <v>23001.9</v>
      </c>
      <c r="S4258" s="111">
        <v>33944.9</v>
      </c>
      <c r="T4258" s="111">
        <v>37564.1</v>
      </c>
      <c r="U4258">
        <v>0</v>
      </c>
      <c r="V4258">
        <v>0</v>
      </c>
      <c r="W4258">
        <v>63.911499999999997</v>
      </c>
      <c r="X4258">
        <v>0</v>
      </c>
      <c r="Y4258">
        <v>0</v>
      </c>
      <c r="Z4258">
        <v>1911</v>
      </c>
    </row>
    <row r="4259" spans="1:26"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1">
        <v>28225.4</v>
      </c>
      <c r="S4259" s="111">
        <v>38094.1</v>
      </c>
      <c r="T4259" s="111">
        <v>36913</v>
      </c>
      <c r="U4259">
        <v>0</v>
      </c>
      <c r="V4259">
        <v>0</v>
      </c>
      <c r="W4259">
        <v>0</v>
      </c>
      <c r="X4259">
        <v>0</v>
      </c>
      <c r="Y4259">
        <v>0</v>
      </c>
      <c r="Z4259">
        <v>1015.77</v>
      </c>
    </row>
    <row r="4260" spans="1:26"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1">
        <v>30824.5</v>
      </c>
      <c r="S4260" s="111">
        <v>37458.699999999997</v>
      </c>
      <c r="T4260" s="111">
        <v>38928.400000000001</v>
      </c>
      <c r="U4260">
        <v>0</v>
      </c>
      <c r="V4260">
        <v>0</v>
      </c>
      <c r="W4260">
        <v>0</v>
      </c>
      <c r="X4260">
        <v>0</v>
      </c>
      <c r="Y4260">
        <v>0</v>
      </c>
      <c r="Z4260">
        <v>0</v>
      </c>
    </row>
    <row r="4261" spans="1:26"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1">
        <v>32333.8</v>
      </c>
      <c r="S4261" s="111">
        <v>35708.300000000003</v>
      </c>
      <c r="T4261" s="111">
        <v>39460.400000000001</v>
      </c>
      <c r="U4261">
        <v>0</v>
      </c>
      <c r="V4261">
        <v>10807.9</v>
      </c>
      <c r="W4261">
        <v>0</v>
      </c>
      <c r="X4261">
        <v>0</v>
      </c>
      <c r="Y4261">
        <v>0</v>
      </c>
      <c r="Z4261">
        <v>0</v>
      </c>
    </row>
    <row r="4262" spans="1:26"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1">
        <v>36050.6</v>
      </c>
      <c r="S4262" s="111">
        <v>37059.199999999997</v>
      </c>
      <c r="T4262" s="111">
        <v>38627.800000000003</v>
      </c>
      <c r="U4262">
        <v>0</v>
      </c>
      <c r="V4262">
        <v>10093.5</v>
      </c>
      <c r="W4262">
        <v>0</v>
      </c>
      <c r="X4262">
        <v>0</v>
      </c>
      <c r="Y4262">
        <v>0</v>
      </c>
      <c r="Z4262">
        <v>0</v>
      </c>
    </row>
    <row r="4263" spans="1:26"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1">
        <v>36042.6</v>
      </c>
      <c r="S4263" s="111">
        <v>36776.699999999997</v>
      </c>
      <c r="T4263" s="111">
        <v>19224.3</v>
      </c>
      <c r="U4263">
        <v>0</v>
      </c>
      <c r="V4263">
        <v>5285.63</v>
      </c>
      <c r="W4263">
        <v>0</v>
      </c>
      <c r="X4263">
        <v>0</v>
      </c>
      <c r="Y4263">
        <v>2046.54</v>
      </c>
      <c r="Z4263">
        <v>964.93799999999999</v>
      </c>
    </row>
    <row r="4264" spans="1:26"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1">
        <v>37374.6</v>
      </c>
      <c r="S4264" s="111">
        <v>39233.9</v>
      </c>
      <c r="T4264" s="111">
        <v>22198.7</v>
      </c>
      <c r="U4264">
        <v>0</v>
      </c>
      <c r="V4264">
        <v>1608.07</v>
      </c>
      <c r="W4264">
        <v>0</v>
      </c>
      <c r="X4264">
        <v>0</v>
      </c>
      <c r="Y4264">
        <v>3736.32</v>
      </c>
      <c r="Z4264">
        <v>2389</v>
      </c>
    </row>
    <row r="4265" spans="1:26"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1">
        <v>38304.400000000001</v>
      </c>
      <c r="S4265" s="111">
        <v>39975.4</v>
      </c>
      <c r="T4265" s="111">
        <v>40012.699999999997</v>
      </c>
      <c r="U4265">
        <v>0</v>
      </c>
      <c r="V4265">
        <v>1367.6</v>
      </c>
      <c r="W4265">
        <v>0</v>
      </c>
      <c r="X4265">
        <v>0</v>
      </c>
      <c r="Y4265">
        <v>1123.1500000000001</v>
      </c>
      <c r="Z4265">
        <v>8433.18</v>
      </c>
    </row>
    <row r="4266" spans="1:26"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1">
        <v>38923.599999999999</v>
      </c>
      <c r="S4266" s="111">
        <v>37457.300000000003</v>
      </c>
      <c r="T4266" s="111">
        <v>30860.7</v>
      </c>
      <c r="U4266">
        <v>0</v>
      </c>
      <c r="V4266">
        <v>1811.2</v>
      </c>
      <c r="W4266">
        <v>0</v>
      </c>
      <c r="X4266">
        <v>2.2930900000000001E-2</v>
      </c>
      <c r="Y4266">
        <v>2656.93</v>
      </c>
      <c r="Z4266">
        <v>5598.16</v>
      </c>
    </row>
    <row r="4267" spans="1:26"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1">
        <v>39302.6</v>
      </c>
      <c r="S4267" s="111">
        <v>25061</v>
      </c>
      <c r="T4267" s="111">
        <v>5776.76</v>
      </c>
      <c r="U4267">
        <v>0.13223299999999999</v>
      </c>
      <c r="V4267">
        <v>2179.88</v>
      </c>
      <c r="W4267">
        <v>0</v>
      </c>
      <c r="X4267">
        <v>0.18134800000000001</v>
      </c>
      <c r="Y4267">
        <v>5530.73</v>
      </c>
      <c r="Z4267">
        <v>39387.599999999999</v>
      </c>
    </row>
    <row r="4268" spans="1:26"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1">
        <v>38737.599999999999</v>
      </c>
      <c r="S4268" s="111">
        <v>25860.6</v>
      </c>
      <c r="T4268" s="111">
        <v>5822.79</v>
      </c>
      <c r="U4268">
        <v>0.81692600000000004</v>
      </c>
      <c r="V4268">
        <v>7309.99</v>
      </c>
      <c r="W4268">
        <v>0</v>
      </c>
      <c r="X4268">
        <v>0.89678000000000002</v>
      </c>
      <c r="Y4268">
        <v>3461.21</v>
      </c>
      <c r="Z4268">
        <v>31496.1</v>
      </c>
    </row>
    <row r="4269" spans="1:26"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1">
        <v>39143.599999999999</v>
      </c>
      <c r="S4269" s="111">
        <v>23154.400000000001</v>
      </c>
      <c r="T4269" s="111">
        <v>2611.8200000000002</v>
      </c>
      <c r="U4269">
        <v>1.7656099999999999</v>
      </c>
      <c r="V4269">
        <v>10843.4</v>
      </c>
      <c r="W4269">
        <v>0</v>
      </c>
      <c r="X4269">
        <v>1.86829</v>
      </c>
      <c r="Y4269">
        <v>4962.8900000000003</v>
      </c>
      <c r="Z4269">
        <v>23722.2</v>
      </c>
    </row>
    <row r="4270" spans="1:26"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1">
        <v>37793.5</v>
      </c>
      <c r="S4270" s="111">
        <v>24841.4</v>
      </c>
      <c r="T4270" s="111">
        <v>3178.53</v>
      </c>
      <c r="U4270">
        <v>2.6112299999999999</v>
      </c>
      <c r="V4270">
        <v>4371.22</v>
      </c>
      <c r="W4270">
        <v>1616.55</v>
      </c>
      <c r="X4270">
        <v>2.7464300000000001</v>
      </c>
      <c r="Y4270">
        <v>1380.49</v>
      </c>
      <c r="Z4270">
        <v>3925.75</v>
      </c>
    </row>
    <row r="4271" spans="1:26"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1">
        <v>39150.1</v>
      </c>
      <c r="S4271" s="111">
        <v>26457.4</v>
      </c>
      <c r="T4271" s="111">
        <v>0</v>
      </c>
      <c r="U4271">
        <v>3.28714</v>
      </c>
      <c r="V4271">
        <v>8641.4599999999991</v>
      </c>
      <c r="W4271">
        <v>0</v>
      </c>
      <c r="X4271">
        <v>3.4218099999999998</v>
      </c>
      <c r="Y4271">
        <v>166.077</v>
      </c>
      <c r="Z4271">
        <v>5372.25</v>
      </c>
    </row>
    <row r="4272" spans="1:26"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1">
        <v>39100</v>
      </c>
      <c r="S4272" s="111">
        <v>22712.6</v>
      </c>
      <c r="T4272" s="111">
        <v>0</v>
      </c>
      <c r="U4272">
        <v>3.7278199999999999</v>
      </c>
      <c r="V4272">
        <v>8111.89</v>
      </c>
      <c r="W4272">
        <v>1176.81</v>
      </c>
      <c r="X4272">
        <v>3.8718400000000002</v>
      </c>
      <c r="Y4272">
        <v>1331.02</v>
      </c>
      <c r="Z4272">
        <v>9854.83</v>
      </c>
    </row>
    <row r="4273" spans="1:26"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1">
        <v>37577.5</v>
      </c>
      <c r="S4273" s="111">
        <v>27030.5</v>
      </c>
      <c r="T4273" s="111">
        <v>0</v>
      </c>
      <c r="U4273">
        <v>3.9510700000000001</v>
      </c>
      <c r="V4273">
        <v>6969.71</v>
      </c>
      <c r="W4273">
        <v>2242.14</v>
      </c>
      <c r="X4273">
        <v>4.0944799999999999</v>
      </c>
      <c r="Y4273">
        <v>646.09400000000005</v>
      </c>
      <c r="Z4273">
        <v>17990.5</v>
      </c>
    </row>
    <row r="4274" spans="1:26"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1">
        <v>36532.5</v>
      </c>
      <c r="S4274" s="111">
        <v>26833.599999999999</v>
      </c>
      <c r="T4274" s="111">
        <v>0</v>
      </c>
      <c r="U4274">
        <v>3.9683600000000001</v>
      </c>
      <c r="V4274">
        <v>2704.66</v>
      </c>
      <c r="W4274">
        <v>2655.29</v>
      </c>
      <c r="X4274">
        <v>3.70303</v>
      </c>
      <c r="Y4274">
        <v>3181.33</v>
      </c>
      <c r="Z4274">
        <v>14051.7</v>
      </c>
    </row>
    <row r="4275" spans="1:26"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1">
        <v>36636.6</v>
      </c>
      <c r="S4275" s="111">
        <v>28220.799999999999</v>
      </c>
      <c r="T4275" s="111">
        <v>0</v>
      </c>
      <c r="U4275">
        <v>3.7865199999999999</v>
      </c>
      <c r="V4275">
        <v>0</v>
      </c>
      <c r="W4275">
        <v>4160.68</v>
      </c>
      <c r="X4275">
        <v>3.4394999999999998</v>
      </c>
      <c r="Y4275">
        <v>11349.2</v>
      </c>
      <c r="Z4275">
        <v>13405.2</v>
      </c>
    </row>
    <row r="4276" spans="1:26"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1">
        <v>38196.800000000003</v>
      </c>
      <c r="S4276" s="111">
        <v>23405.8</v>
      </c>
      <c r="T4276" s="111">
        <v>0</v>
      </c>
      <c r="U4276">
        <v>3.3845000000000001</v>
      </c>
      <c r="V4276">
        <v>15681.6</v>
      </c>
      <c r="W4276">
        <v>4272.8999999999996</v>
      </c>
      <c r="X4276">
        <v>2.90225</v>
      </c>
      <c r="Y4276">
        <v>18616.099999999999</v>
      </c>
      <c r="Z4276">
        <v>9240.84</v>
      </c>
    </row>
    <row r="4277" spans="1:26"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1">
        <v>37690.699999999997</v>
      </c>
      <c r="S4277" s="111">
        <v>23081.1</v>
      </c>
      <c r="T4277" s="111">
        <v>0</v>
      </c>
      <c r="U4277">
        <v>2.7517100000000001</v>
      </c>
      <c r="V4277">
        <v>20240.400000000001</v>
      </c>
      <c r="W4277">
        <v>3888.01</v>
      </c>
      <c r="X4277">
        <v>2.7613799999999999</v>
      </c>
      <c r="Y4277">
        <v>15855.1</v>
      </c>
      <c r="Z4277">
        <v>11092.6</v>
      </c>
    </row>
    <row r="4278" spans="1:26"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1">
        <v>38024.199999999997</v>
      </c>
      <c r="S4278" s="111">
        <v>28474.2</v>
      </c>
      <c r="T4278" s="111">
        <v>4693.92</v>
      </c>
      <c r="U4278">
        <v>1.91652</v>
      </c>
      <c r="V4278">
        <v>21011.8</v>
      </c>
      <c r="W4278">
        <v>7168.58</v>
      </c>
      <c r="X4278">
        <v>1.7744500000000001</v>
      </c>
      <c r="Y4278">
        <v>15036.5</v>
      </c>
      <c r="Z4278">
        <v>38142.300000000003</v>
      </c>
    </row>
    <row r="4279" spans="1:26"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1">
        <v>38336.699999999997</v>
      </c>
      <c r="S4279" s="111">
        <v>33221</v>
      </c>
      <c r="T4279" s="111">
        <v>15737.6</v>
      </c>
      <c r="U4279">
        <v>0.96304400000000001</v>
      </c>
      <c r="V4279">
        <v>22173</v>
      </c>
      <c r="W4279">
        <v>11726.3</v>
      </c>
      <c r="X4279">
        <v>0.94506500000000004</v>
      </c>
      <c r="Y4279">
        <v>27642.400000000001</v>
      </c>
      <c r="Z4279">
        <v>4517.95</v>
      </c>
    </row>
    <row r="4280" spans="1:26"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1">
        <v>32585.7</v>
      </c>
      <c r="S4280" s="111">
        <v>32740.6</v>
      </c>
      <c r="T4280" s="111">
        <v>17618.3</v>
      </c>
      <c r="U4280">
        <v>0.19977</v>
      </c>
      <c r="V4280">
        <v>19513.900000000001</v>
      </c>
      <c r="W4280">
        <v>16541</v>
      </c>
      <c r="X4280">
        <v>0.21136199999999999</v>
      </c>
      <c r="Y4280">
        <v>0</v>
      </c>
      <c r="Z4280">
        <v>20934.599999999999</v>
      </c>
    </row>
    <row r="4281" spans="1:26"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1">
        <v>27484.5</v>
      </c>
      <c r="S4281" s="111">
        <v>37485.9</v>
      </c>
      <c r="T4281" s="111">
        <v>30121.1</v>
      </c>
      <c r="U4281">
        <v>4.1214800000000003E-2</v>
      </c>
      <c r="V4281">
        <v>26934.3</v>
      </c>
      <c r="W4281">
        <v>11464.9</v>
      </c>
      <c r="X4281">
        <v>4.3384199999999998E-2</v>
      </c>
      <c r="Y4281">
        <v>0</v>
      </c>
      <c r="Z4281">
        <v>5733.17</v>
      </c>
    </row>
    <row r="4282" spans="1:26"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1">
        <v>33475.9</v>
      </c>
      <c r="S4282" s="111">
        <v>39672.400000000001</v>
      </c>
      <c r="T4282" s="111">
        <v>35695.800000000003</v>
      </c>
      <c r="U4282">
        <v>0</v>
      </c>
      <c r="V4282">
        <v>32828.800000000003</v>
      </c>
      <c r="W4282">
        <v>9814.0300000000007</v>
      </c>
      <c r="X4282">
        <v>0</v>
      </c>
      <c r="Y4282">
        <v>0</v>
      </c>
      <c r="Z4282">
        <v>25745.3</v>
      </c>
    </row>
    <row r="4283" spans="1:26"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1">
        <v>39032.1</v>
      </c>
      <c r="S4283" s="111">
        <v>39175.199999999997</v>
      </c>
      <c r="T4283" s="111">
        <v>36768.300000000003</v>
      </c>
      <c r="U4283">
        <v>0</v>
      </c>
      <c r="V4283">
        <v>36892.800000000003</v>
      </c>
      <c r="W4283">
        <v>8440.11</v>
      </c>
      <c r="X4283">
        <v>0</v>
      </c>
      <c r="Y4283">
        <v>1039.5</v>
      </c>
      <c r="Z4283">
        <v>16079.4</v>
      </c>
    </row>
    <row r="4284" spans="1:26"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1">
        <v>37404.800000000003</v>
      </c>
      <c r="S4284" s="111">
        <v>39382.300000000003</v>
      </c>
      <c r="T4284" s="111">
        <v>37295.599999999999</v>
      </c>
      <c r="U4284">
        <v>0</v>
      </c>
      <c r="V4284">
        <v>35969.800000000003</v>
      </c>
      <c r="W4284">
        <v>7545.13</v>
      </c>
      <c r="X4284">
        <v>0</v>
      </c>
      <c r="Y4284">
        <v>0</v>
      </c>
      <c r="Z4284">
        <v>16722.8</v>
      </c>
    </row>
    <row r="4285" spans="1:26"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1">
        <v>24089.8</v>
      </c>
      <c r="S4285" s="111">
        <v>39791.1</v>
      </c>
      <c r="T4285" s="111">
        <v>36182.9</v>
      </c>
      <c r="U4285">
        <v>0</v>
      </c>
      <c r="V4285">
        <v>27202.6</v>
      </c>
      <c r="W4285">
        <v>7418.96</v>
      </c>
      <c r="X4285">
        <v>0</v>
      </c>
      <c r="Y4285">
        <v>0</v>
      </c>
      <c r="Z4285">
        <v>1454.29</v>
      </c>
    </row>
    <row r="4286" spans="1:26"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1">
        <v>21502.9</v>
      </c>
      <c r="S4286" s="111">
        <v>40023.800000000003</v>
      </c>
      <c r="T4286" s="111">
        <v>33017.9</v>
      </c>
      <c r="U4286">
        <v>0</v>
      </c>
      <c r="V4286">
        <v>18643.099999999999</v>
      </c>
      <c r="W4286">
        <v>4909.37</v>
      </c>
      <c r="X4286">
        <v>0</v>
      </c>
      <c r="Y4286">
        <v>19869.3</v>
      </c>
      <c r="Z4286">
        <v>1310.33</v>
      </c>
    </row>
    <row r="4287" spans="1:26"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1">
        <v>22008.400000000001</v>
      </c>
      <c r="S4287" s="111">
        <v>39419.9</v>
      </c>
      <c r="T4287" s="111">
        <v>25221.599999999999</v>
      </c>
      <c r="U4287">
        <v>0</v>
      </c>
      <c r="V4287">
        <v>10800.4</v>
      </c>
      <c r="W4287">
        <v>3314.19</v>
      </c>
      <c r="X4287">
        <v>0</v>
      </c>
      <c r="Y4287">
        <v>9369.6200000000008</v>
      </c>
      <c r="Z4287">
        <v>1497.18</v>
      </c>
    </row>
    <row r="4288" spans="1:26"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1">
        <v>16967.599999999999</v>
      </c>
      <c r="S4288" s="111">
        <v>39322.9</v>
      </c>
      <c r="T4288" s="111">
        <v>36461.699999999997</v>
      </c>
      <c r="U4288">
        <v>0</v>
      </c>
      <c r="V4288">
        <v>6349.75</v>
      </c>
      <c r="W4288">
        <v>2740.99</v>
      </c>
      <c r="X4288">
        <v>0</v>
      </c>
      <c r="Y4288">
        <v>3231.85</v>
      </c>
      <c r="Z4288">
        <v>0</v>
      </c>
    </row>
    <row r="4289" spans="1:26"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1">
        <v>17952.900000000001</v>
      </c>
      <c r="S4289" s="111">
        <v>37450.199999999997</v>
      </c>
      <c r="T4289" s="111">
        <v>36907.800000000003</v>
      </c>
      <c r="U4289">
        <v>0</v>
      </c>
      <c r="V4289">
        <v>2858.79</v>
      </c>
      <c r="W4289">
        <v>5009.45</v>
      </c>
      <c r="X4289">
        <v>0</v>
      </c>
      <c r="Y4289">
        <v>13229.8</v>
      </c>
      <c r="Z4289">
        <v>1922.46</v>
      </c>
    </row>
    <row r="4290" spans="1:26"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1">
        <v>20795.2</v>
      </c>
      <c r="S4290" s="111">
        <v>35415.199999999997</v>
      </c>
      <c r="T4290" s="111">
        <v>21606.1</v>
      </c>
      <c r="U4290">
        <v>0</v>
      </c>
      <c r="V4290">
        <v>1895.94</v>
      </c>
      <c r="W4290">
        <v>2971.43</v>
      </c>
      <c r="X4290">
        <v>4.7003100000000001E-3</v>
      </c>
      <c r="Y4290">
        <v>26889</v>
      </c>
      <c r="Z4290">
        <v>0</v>
      </c>
    </row>
    <row r="4291" spans="1:26"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1">
        <v>24409.3</v>
      </c>
      <c r="S4291" s="111">
        <v>32037.3</v>
      </c>
      <c r="T4291" s="111">
        <v>6713.05</v>
      </c>
      <c r="U4291">
        <v>0.14114399999999999</v>
      </c>
      <c r="V4291">
        <v>1134.51</v>
      </c>
      <c r="W4291">
        <v>1489.4</v>
      </c>
      <c r="X4291">
        <v>8.7581900000000004E-2</v>
      </c>
      <c r="Y4291">
        <v>32396</v>
      </c>
      <c r="Z4291">
        <v>0</v>
      </c>
    </row>
    <row r="4292" spans="1:26"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1">
        <v>16790.3</v>
      </c>
      <c r="S4292" s="111">
        <v>22068.400000000001</v>
      </c>
      <c r="T4292" s="111">
        <v>14936.7</v>
      </c>
      <c r="U4292">
        <v>0.80674000000000001</v>
      </c>
      <c r="V4292">
        <v>0</v>
      </c>
      <c r="W4292">
        <v>0</v>
      </c>
      <c r="X4292">
        <v>0.209702</v>
      </c>
      <c r="Y4292">
        <v>12916.9</v>
      </c>
      <c r="Z4292">
        <v>0</v>
      </c>
    </row>
    <row r="4293" spans="1:26"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1">
        <v>12764.8</v>
      </c>
      <c r="S4293" s="111">
        <v>7596.68</v>
      </c>
      <c r="T4293" s="111">
        <v>2606.4</v>
      </c>
      <c r="U4293">
        <v>1.75566</v>
      </c>
      <c r="V4293">
        <v>0</v>
      </c>
      <c r="W4293">
        <v>0</v>
      </c>
      <c r="X4293">
        <v>0.66369999999999996</v>
      </c>
      <c r="Y4293">
        <v>9571.48</v>
      </c>
      <c r="Z4293">
        <v>1316.23</v>
      </c>
    </row>
    <row r="4294" spans="1:26"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1">
        <v>9069.6200000000008</v>
      </c>
      <c r="S4294" s="111">
        <v>5355.1</v>
      </c>
      <c r="T4294" s="111">
        <v>866.10799999999995</v>
      </c>
      <c r="U4294">
        <v>2.58561</v>
      </c>
      <c r="V4294">
        <v>0</v>
      </c>
      <c r="W4294">
        <v>0</v>
      </c>
      <c r="X4294">
        <v>1.0439700000000001</v>
      </c>
      <c r="Y4294">
        <v>12133</v>
      </c>
      <c r="Z4294">
        <v>1562.88</v>
      </c>
    </row>
    <row r="4295" spans="1:26"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1">
        <v>12754.2</v>
      </c>
      <c r="S4295" s="111">
        <v>7088.04</v>
      </c>
      <c r="T4295" s="111">
        <v>1023.93</v>
      </c>
      <c r="U4295">
        <v>3.1926899999999998</v>
      </c>
      <c r="V4295">
        <v>678.471</v>
      </c>
      <c r="W4295">
        <v>0</v>
      </c>
      <c r="X4295">
        <v>0.99173299999999998</v>
      </c>
      <c r="Y4295">
        <v>17542.5</v>
      </c>
      <c r="Z4295">
        <v>7533.09</v>
      </c>
    </row>
    <row r="4296" spans="1:26"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1">
        <v>17769.7</v>
      </c>
      <c r="S4296" s="111">
        <v>7652.84</v>
      </c>
      <c r="T4296" s="111">
        <v>1609.94</v>
      </c>
      <c r="U4296">
        <v>3.59809</v>
      </c>
      <c r="V4296">
        <v>1245</v>
      </c>
      <c r="W4296">
        <v>0</v>
      </c>
      <c r="X4296">
        <v>0.60505600000000004</v>
      </c>
      <c r="Y4296">
        <v>17614.8</v>
      </c>
      <c r="Z4296">
        <v>2740.41</v>
      </c>
    </row>
    <row r="4297" spans="1:26"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1">
        <v>17946.5</v>
      </c>
      <c r="S4297" s="111">
        <v>13390.5</v>
      </c>
      <c r="T4297" s="111">
        <v>645.64800000000002</v>
      </c>
      <c r="U4297">
        <v>3.8221500000000002</v>
      </c>
      <c r="V4297">
        <v>2373</v>
      </c>
      <c r="W4297">
        <v>42.614600000000003</v>
      </c>
      <c r="X4297">
        <v>0.57215499999999997</v>
      </c>
      <c r="Y4297">
        <v>6228.93</v>
      </c>
      <c r="Z4297">
        <v>1821.98</v>
      </c>
    </row>
    <row r="4298" spans="1:26"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1">
        <v>27618.799999999999</v>
      </c>
      <c r="S4298" s="111">
        <v>21925.9</v>
      </c>
      <c r="T4298" s="111">
        <v>965.06799999999998</v>
      </c>
      <c r="U4298">
        <v>3.8782100000000002</v>
      </c>
      <c r="V4298">
        <v>6329.86</v>
      </c>
      <c r="W4298">
        <v>0</v>
      </c>
      <c r="X4298">
        <v>1.13195</v>
      </c>
      <c r="Y4298">
        <v>7206.23</v>
      </c>
      <c r="Z4298">
        <v>4970.66</v>
      </c>
    </row>
    <row r="4299" spans="1:26"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1">
        <v>28946.1</v>
      </c>
      <c r="S4299" s="111">
        <v>16703.900000000001</v>
      </c>
      <c r="T4299" s="111">
        <v>166.45099999999999</v>
      </c>
      <c r="U4299">
        <v>3.74078</v>
      </c>
      <c r="V4299">
        <v>8077.93</v>
      </c>
      <c r="W4299">
        <v>0</v>
      </c>
      <c r="X4299">
        <v>0.91301600000000005</v>
      </c>
      <c r="Y4299">
        <v>15278.8</v>
      </c>
      <c r="Z4299">
        <v>8486.7900000000009</v>
      </c>
    </row>
    <row r="4300" spans="1:26"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1">
        <v>26476.1</v>
      </c>
      <c r="S4300" s="111">
        <v>18243.599999999999</v>
      </c>
      <c r="T4300" s="111">
        <v>2805.14</v>
      </c>
      <c r="U4300">
        <v>3.3571399999999998</v>
      </c>
      <c r="V4300">
        <v>11412</v>
      </c>
      <c r="W4300">
        <v>0</v>
      </c>
      <c r="X4300">
        <v>0.58715600000000001</v>
      </c>
      <c r="Y4300">
        <v>14178.7</v>
      </c>
      <c r="Z4300">
        <v>11014.2</v>
      </c>
    </row>
    <row r="4301" spans="1:26"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1">
        <v>21345.8</v>
      </c>
      <c r="S4301" s="111">
        <v>23188.799999999999</v>
      </c>
      <c r="T4301" s="111">
        <v>22486.1</v>
      </c>
      <c r="U4301">
        <v>2.7584900000000001</v>
      </c>
      <c r="V4301">
        <v>11523.3</v>
      </c>
      <c r="W4301">
        <v>0</v>
      </c>
      <c r="X4301">
        <v>1.9597199999999999</v>
      </c>
      <c r="Y4301">
        <v>32919.9</v>
      </c>
      <c r="Z4301">
        <v>6531.13</v>
      </c>
    </row>
    <row r="4302" spans="1:26"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1">
        <v>21392.799999999999</v>
      </c>
      <c r="S4302" s="111">
        <v>27313.9</v>
      </c>
      <c r="T4302" s="111">
        <v>33448</v>
      </c>
      <c r="U4302">
        <v>1.9301299999999999</v>
      </c>
      <c r="V4302">
        <v>18907.2</v>
      </c>
      <c r="W4302">
        <v>1221.58</v>
      </c>
      <c r="X4302">
        <v>0.71014100000000002</v>
      </c>
      <c r="Y4302">
        <v>8270.01</v>
      </c>
      <c r="Z4302">
        <v>5002.43</v>
      </c>
    </row>
    <row r="4303" spans="1:26"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1">
        <v>21956.7</v>
      </c>
      <c r="S4303" s="111">
        <v>30727.7</v>
      </c>
      <c r="T4303" s="111">
        <v>38420.199999999997</v>
      </c>
      <c r="U4303">
        <v>0.97579700000000003</v>
      </c>
      <c r="V4303">
        <v>28401.5</v>
      </c>
      <c r="W4303">
        <v>4185.08</v>
      </c>
      <c r="X4303">
        <v>0.445907</v>
      </c>
      <c r="Y4303">
        <v>11687.1</v>
      </c>
      <c r="Z4303">
        <v>3533.16</v>
      </c>
    </row>
    <row r="4304" spans="1:26"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1">
        <v>12593.7</v>
      </c>
      <c r="S4304" s="111">
        <v>36806.800000000003</v>
      </c>
      <c r="T4304" s="111">
        <v>37778.9</v>
      </c>
      <c r="U4304">
        <v>0.20684</v>
      </c>
      <c r="V4304">
        <v>32640.2</v>
      </c>
      <c r="W4304">
        <v>7952.46</v>
      </c>
      <c r="X4304">
        <v>0.18793699999999999</v>
      </c>
      <c r="Y4304">
        <v>336.18400000000003</v>
      </c>
      <c r="Z4304">
        <v>4736.91</v>
      </c>
    </row>
    <row r="4305" spans="1:26"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1">
        <v>14752</v>
      </c>
      <c r="S4305" s="111">
        <v>36419.199999999997</v>
      </c>
      <c r="T4305" s="111">
        <v>39813.199999999997</v>
      </c>
      <c r="U4305">
        <v>4.1220100000000003E-2</v>
      </c>
      <c r="V4305">
        <v>27749</v>
      </c>
      <c r="W4305">
        <v>9767.58</v>
      </c>
      <c r="X4305">
        <v>9.2597900000000004E-3</v>
      </c>
      <c r="Y4305">
        <v>836.947</v>
      </c>
      <c r="Z4305">
        <v>4549.1899999999996</v>
      </c>
    </row>
    <row r="4306" spans="1:26"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1">
        <v>12187.6</v>
      </c>
      <c r="S4306" s="111">
        <v>36834.699999999997</v>
      </c>
      <c r="T4306" s="111">
        <v>40053.4</v>
      </c>
      <c r="U4306">
        <v>0</v>
      </c>
      <c r="V4306">
        <v>36660.800000000003</v>
      </c>
      <c r="W4306">
        <v>16622.2</v>
      </c>
      <c r="X4306">
        <v>0</v>
      </c>
      <c r="Y4306">
        <v>3050.83</v>
      </c>
      <c r="Z4306">
        <v>5622.03</v>
      </c>
    </row>
    <row r="4307" spans="1:26"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1">
        <v>16903.3</v>
      </c>
      <c r="S4307" s="111">
        <v>36994.699999999997</v>
      </c>
      <c r="T4307" s="111">
        <v>39470.1</v>
      </c>
      <c r="U4307">
        <v>0</v>
      </c>
      <c r="V4307">
        <v>36891.800000000003</v>
      </c>
      <c r="W4307">
        <v>16581.900000000001</v>
      </c>
      <c r="X4307">
        <v>0</v>
      </c>
      <c r="Y4307">
        <v>3739.03</v>
      </c>
      <c r="Z4307">
        <v>5799.96</v>
      </c>
    </row>
    <row r="4308" spans="1:26"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1">
        <v>20663.400000000001</v>
      </c>
      <c r="S4308" s="111">
        <v>38233.699999999997</v>
      </c>
      <c r="T4308" s="111">
        <v>36831.599999999999</v>
      </c>
      <c r="U4308">
        <v>0</v>
      </c>
      <c r="V4308">
        <v>33479.599999999999</v>
      </c>
      <c r="W4308">
        <v>11680</v>
      </c>
      <c r="X4308">
        <v>0</v>
      </c>
      <c r="Y4308">
        <v>13264</v>
      </c>
      <c r="Z4308">
        <v>9213.94</v>
      </c>
    </row>
    <row r="4309" spans="1:26"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1">
        <v>18125.099999999999</v>
      </c>
      <c r="S4309" s="111">
        <v>39504.9</v>
      </c>
      <c r="T4309" s="111">
        <v>32284.3</v>
      </c>
      <c r="U4309">
        <v>0</v>
      </c>
      <c r="V4309">
        <v>22726.7</v>
      </c>
      <c r="W4309">
        <v>8646.59</v>
      </c>
      <c r="X4309">
        <v>0</v>
      </c>
      <c r="Y4309">
        <v>25134.1</v>
      </c>
      <c r="Z4309">
        <v>12240.9</v>
      </c>
    </row>
    <row r="4310" spans="1:26"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1">
        <v>14770</v>
      </c>
      <c r="S4310" s="111">
        <v>39719.599999999999</v>
      </c>
      <c r="T4310" s="111">
        <v>33698.199999999997</v>
      </c>
      <c r="U4310">
        <v>0</v>
      </c>
      <c r="V4310">
        <v>9331.26</v>
      </c>
      <c r="W4310">
        <v>8777.61</v>
      </c>
      <c r="X4310">
        <v>0</v>
      </c>
      <c r="Y4310">
        <v>24354.799999999999</v>
      </c>
      <c r="Z4310">
        <v>11019.5</v>
      </c>
    </row>
    <row r="4311" spans="1:26"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1">
        <v>14337.7</v>
      </c>
      <c r="S4311" s="111">
        <v>39446.699999999997</v>
      </c>
      <c r="T4311" s="111">
        <v>37454.800000000003</v>
      </c>
      <c r="U4311">
        <v>0</v>
      </c>
      <c r="V4311">
        <v>1352.19</v>
      </c>
      <c r="W4311">
        <v>5580.04</v>
      </c>
      <c r="X4311">
        <v>0</v>
      </c>
      <c r="Y4311">
        <v>7952.81</v>
      </c>
      <c r="Z4311">
        <v>6077.47</v>
      </c>
    </row>
    <row r="4312" spans="1:26"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1">
        <v>15377.1</v>
      </c>
      <c r="S4312" s="111">
        <v>39417.199999999997</v>
      </c>
      <c r="T4312" s="111">
        <v>39317</v>
      </c>
      <c r="U4312">
        <v>0</v>
      </c>
      <c r="V4312">
        <v>172.18100000000001</v>
      </c>
      <c r="W4312">
        <v>3041.62</v>
      </c>
      <c r="X4312">
        <v>0</v>
      </c>
      <c r="Y4312">
        <v>5822.43</v>
      </c>
      <c r="Z4312">
        <v>16595</v>
      </c>
    </row>
    <row r="4313" spans="1:26"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1">
        <v>16325.7</v>
      </c>
      <c r="S4313" s="111">
        <v>39373.5</v>
      </c>
      <c r="T4313" s="111">
        <v>34121.800000000003</v>
      </c>
      <c r="U4313">
        <v>0</v>
      </c>
      <c r="V4313">
        <v>895.30899999999997</v>
      </c>
      <c r="W4313">
        <v>1789.73</v>
      </c>
      <c r="X4313">
        <v>0</v>
      </c>
      <c r="Y4313">
        <v>1503.8</v>
      </c>
      <c r="Z4313">
        <v>20425.7</v>
      </c>
    </row>
    <row r="4314" spans="1:26"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1">
        <v>13174.1</v>
      </c>
      <c r="S4314" s="111">
        <v>39131.4</v>
      </c>
      <c r="T4314" s="111">
        <v>26484.1</v>
      </c>
      <c r="U4314">
        <v>0</v>
      </c>
      <c r="V4314">
        <v>0</v>
      </c>
      <c r="W4314">
        <v>1112.1600000000001</v>
      </c>
      <c r="X4314">
        <v>2.21558E-2</v>
      </c>
      <c r="Y4314">
        <v>10378.6</v>
      </c>
      <c r="Z4314">
        <v>20509.8</v>
      </c>
    </row>
    <row r="4315" spans="1:26"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1">
        <v>10186.200000000001</v>
      </c>
      <c r="S4315" s="111">
        <v>38561.300000000003</v>
      </c>
      <c r="T4315" s="111">
        <v>18198.099999999999</v>
      </c>
      <c r="U4315">
        <v>0.130747</v>
      </c>
      <c r="V4315">
        <v>0</v>
      </c>
      <c r="W4315">
        <v>597.05200000000002</v>
      </c>
      <c r="X4315">
        <v>0.20727499999999999</v>
      </c>
      <c r="Y4315">
        <v>7294.71</v>
      </c>
      <c r="Z4315">
        <v>30763.7</v>
      </c>
    </row>
    <row r="4316" spans="1:26"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1">
        <v>10826.3</v>
      </c>
      <c r="S4316" s="111">
        <v>35446.800000000003</v>
      </c>
      <c r="T4316" s="111">
        <v>9822.15</v>
      </c>
      <c r="U4316">
        <v>0.81456600000000001</v>
      </c>
      <c r="V4316">
        <v>0</v>
      </c>
      <c r="W4316">
        <v>2090.12</v>
      </c>
      <c r="X4316">
        <v>0.16711400000000001</v>
      </c>
      <c r="Y4316">
        <v>11704.1</v>
      </c>
      <c r="Z4316">
        <v>36573.4</v>
      </c>
    </row>
    <row r="4317" spans="1:26"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1">
        <v>6006.17</v>
      </c>
      <c r="S4317" s="111">
        <v>19005.400000000001</v>
      </c>
      <c r="T4317" s="111">
        <v>8529.06</v>
      </c>
      <c r="U4317">
        <v>1.7896000000000001</v>
      </c>
      <c r="V4317">
        <v>0</v>
      </c>
      <c r="W4317">
        <v>2045.88</v>
      </c>
      <c r="X4317">
        <v>0.35906700000000003</v>
      </c>
      <c r="Y4317">
        <v>8257.14</v>
      </c>
      <c r="Z4317">
        <v>39388.300000000003</v>
      </c>
    </row>
    <row r="4318" spans="1:26"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1">
        <v>9681.3799999999992</v>
      </c>
      <c r="S4318" s="111">
        <v>3136.32</v>
      </c>
      <c r="T4318" s="111">
        <v>895.37</v>
      </c>
      <c r="U4318">
        <v>2.6611400000000001</v>
      </c>
      <c r="V4318">
        <v>0</v>
      </c>
      <c r="W4318">
        <v>866.73299999999995</v>
      </c>
      <c r="X4318">
        <v>1.2592099999999999</v>
      </c>
      <c r="Y4318">
        <v>7213.5</v>
      </c>
      <c r="Z4318">
        <v>39917.9</v>
      </c>
    </row>
    <row r="4319" spans="1:26"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1">
        <v>8120.7</v>
      </c>
      <c r="S4319" s="111">
        <v>0</v>
      </c>
      <c r="T4319" s="111">
        <v>1940.34</v>
      </c>
      <c r="U4319">
        <v>3.3339599999999998</v>
      </c>
      <c r="V4319">
        <v>0</v>
      </c>
      <c r="W4319">
        <v>116.971</v>
      </c>
      <c r="X4319">
        <v>0.80783000000000005</v>
      </c>
      <c r="Y4319">
        <v>7215.15</v>
      </c>
      <c r="Z4319">
        <v>39747.4</v>
      </c>
    </row>
    <row r="4320" spans="1:26"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1">
        <v>10490.2</v>
      </c>
      <c r="S4320" s="111">
        <v>0</v>
      </c>
      <c r="T4320" s="111">
        <v>1482.2</v>
      </c>
      <c r="U4320">
        <v>3.77155</v>
      </c>
      <c r="V4320">
        <v>0</v>
      </c>
      <c r="W4320">
        <v>594.42399999999998</v>
      </c>
      <c r="X4320">
        <v>1.1681699999999999</v>
      </c>
      <c r="Y4320">
        <v>4436.1899999999996</v>
      </c>
      <c r="Z4320">
        <v>39595.1</v>
      </c>
    </row>
    <row r="4321" spans="1:26"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1">
        <v>10482</v>
      </c>
      <c r="S4321" s="111">
        <v>2329.15</v>
      </c>
      <c r="T4321" s="111">
        <v>0</v>
      </c>
      <c r="U4321">
        <v>4.0177800000000001</v>
      </c>
      <c r="V4321">
        <v>0</v>
      </c>
      <c r="W4321">
        <v>332.75299999999999</v>
      </c>
      <c r="X4321">
        <v>1.6642600000000001</v>
      </c>
      <c r="Y4321">
        <v>4348.01</v>
      </c>
      <c r="Z4321">
        <v>34036.199999999997</v>
      </c>
    </row>
    <row r="4322" spans="1:26"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1">
        <v>8790.1</v>
      </c>
      <c r="S4322" s="111">
        <v>12121.1</v>
      </c>
      <c r="T4322" s="111">
        <v>0</v>
      </c>
      <c r="U4322">
        <v>4.0460099999999999</v>
      </c>
      <c r="V4322">
        <v>0</v>
      </c>
      <c r="W4322">
        <v>0</v>
      </c>
      <c r="X4322">
        <v>2.2078099999999998</v>
      </c>
      <c r="Y4322">
        <v>8484.2099999999991</v>
      </c>
      <c r="Z4322">
        <v>21353.9</v>
      </c>
    </row>
    <row r="4323" spans="1:26"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1">
        <v>11004.3</v>
      </c>
      <c r="S4323" s="111">
        <v>19500</v>
      </c>
      <c r="T4323" s="111">
        <v>587.59799999999996</v>
      </c>
      <c r="U4323">
        <v>3.8860700000000001</v>
      </c>
      <c r="V4323">
        <v>349.63299999999998</v>
      </c>
      <c r="W4323">
        <v>0</v>
      </c>
      <c r="X4323">
        <v>2.4885100000000002</v>
      </c>
      <c r="Y4323">
        <v>15657.1</v>
      </c>
      <c r="Z4323">
        <v>9065.93</v>
      </c>
    </row>
    <row r="4324" spans="1:26"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1">
        <v>8554.48</v>
      </c>
      <c r="S4324" s="111">
        <v>23363.4</v>
      </c>
      <c r="T4324" s="111">
        <v>6853.16</v>
      </c>
      <c r="U4324">
        <v>3.4604900000000001</v>
      </c>
      <c r="V4324">
        <v>1208.92</v>
      </c>
      <c r="W4324">
        <v>0</v>
      </c>
      <c r="X4324">
        <v>2.3196099999999999</v>
      </c>
      <c r="Y4324">
        <v>24700.400000000001</v>
      </c>
      <c r="Z4324">
        <v>10819.1</v>
      </c>
    </row>
    <row r="4325" spans="1:26"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1">
        <v>9482.36</v>
      </c>
      <c r="S4325" s="111">
        <v>32218.9</v>
      </c>
      <c r="T4325" s="111">
        <v>25118.799999999999</v>
      </c>
      <c r="U4325">
        <v>2.8121299999999998</v>
      </c>
      <c r="V4325">
        <v>1196.07</v>
      </c>
      <c r="W4325">
        <v>660.64499999999998</v>
      </c>
      <c r="X4325">
        <v>1.2825299999999999</v>
      </c>
      <c r="Y4325">
        <v>21845.8</v>
      </c>
      <c r="Z4325">
        <v>10599</v>
      </c>
    </row>
    <row r="4326" spans="1:26"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1">
        <v>9661.98</v>
      </c>
      <c r="S4326" s="111">
        <v>35235.9</v>
      </c>
      <c r="T4326" s="111">
        <v>35724.5</v>
      </c>
      <c r="U4326">
        <v>1.9671400000000001</v>
      </c>
      <c r="V4326">
        <v>4997.6000000000004</v>
      </c>
      <c r="W4326">
        <v>1373.14</v>
      </c>
      <c r="X4326">
        <v>0.736599</v>
      </c>
      <c r="Y4326">
        <v>21937.9</v>
      </c>
      <c r="Z4326">
        <v>5873.4</v>
      </c>
    </row>
    <row r="4327" spans="1:26"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1">
        <v>10152.299999999999</v>
      </c>
      <c r="S4327" s="111">
        <v>37043.5</v>
      </c>
      <c r="T4327" s="111">
        <v>39264</v>
      </c>
      <c r="U4327">
        <v>0.991896</v>
      </c>
      <c r="V4327">
        <v>11092.2</v>
      </c>
      <c r="W4327">
        <v>2325.71</v>
      </c>
      <c r="X4327">
        <v>0.51489700000000005</v>
      </c>
      <c r="Y4327">
        <v>21389.9</v>
      </c>
      <c r="Z4327">
        <v>3171.59</v>
      </c>
    </row>
    <row r="4328" spans="1:26"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1">
        <v>3031.21</v>
      </c>
      <c r="S4328" s="111">
        <v>39873.9</v>
      </c>
      <c r="T4328" s="111">
        <v>38701.1</v>
      </c>
      <c r="U4328">
        <v>0.207146</v>
      </c>
      <c r="V4328">
        <v>18612.900000000001</v>
      </c>
      <c r="W4328">
        <v>2764.3</v>
      </c>
      <c r="X4328">
        <v>0.227136</v>
      </c>
      <c r="Y4328">
        <v>24007.599999999999</v>
      </c>
      <c r="Z4328">
        <v>4877.5600000000004</v>
      </c>
    </row>
    <row r="4329" spans="1:26"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1">
        <v>1451.69</v>
      </c>
      <c r="S4329" s="111">
        <v>39656.199999999997</v>
      </c>
      <c r="T4329" s="111">
        <v>39343.699999999997</v>
      </c>
      <c r="U4329">
        <v>4.15711E-2</v>
      </c>
      <c r="V4329">
        <v>28720</v>
      </c>
      <c r="W4329">
        <v>1345.5</v>
      </c>
      <c r="X4329">
        <v>1.69552E-2</v>
      </c>
      <c r="Y4329">
        <v>20505.599999999999</v>
      </c>
      <c r="Z4329">
        <v>1721.73</v>
      </c>
    </row>
    <row r="4330" spans="1:26"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1">
        <v>1687.18</v>
      </c>
      <c r="S4330" s="111">
        <v>39492</v>
      </c>
      <c r="T4330" s="111">
        <v>39689.699999999997</v>
      </c>
      <c r="U4330">
        <v>0</v>
      </c>
      <c r="V4330">
        <v>28736.3</v>
      </c>
      <c r="W4330">
        <v>6254.54</v>
      </c>
      <c r="X4330">
        <v>0</v>
      </c>
      <c r="Y4330">
        <v>33503.800000000003</v>
      </c>
      <c r="Z4330">
        <v>4761.51</v>
      </c>
    </row>
    <row r="4331" spans="1:26"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1">
        <v>10056.700000000001</v>
      </c>
      <c r="S4331" s="111">
        <v>39838.199999999997</v>
      </c>
      <c r="T4331" s="111">
        <v>39895.199999999997</v>
      </c>
      <c r="U4331">
        <v>0</v>
      </c>
      <c r="V4331">
        <v>33541.9</v>
      </c>
      <c r="W4331">
        <v>10485.700000000001</v>
      </c>
      <c r="X4331">
        <v>0</v>
      </c>
      <c r="Y4331">
        <v>29409.8</v>
      </c>
      <c r="Z4331">
        <v>4648.1000000000004</v>
      </c>
    </row>
    <row r="4332" spans="1:26"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1">
        <v>11518.4</v>
      </c>
      <c r="S4332" s="111">
        <v>39757.300000000003</v>
      </c>
      <c r="T4332" s="111">
        <v>38467.699999999997</v>
      </c>
      <c r="U4332">
        <v>0</v>
      </c>
      <c r="V4332">
        <v>31025</v>
      </c>
      <c r="W4332">
        <v>8612.2999999999993</v>
      </c>
      <c r="X4332">
        <v>0</v>
      </c>
      <c r="Y4332">
        <v>30712</v>
      </c>
      <c r="Z4332">
        <v>17108.5</v>
      </c>
    </row>
    <row r="4333" spans="1:26"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1">
        <v>12479.7</v>
      </c>
      <c r="S4333" s="111">
        <v>39954.400000000001</v>
      </c>
      <c r="T4333" s="111">
        <v>33375.800000000003</v>
      </c>
      <c r="U4333">
        <v>0</v>
      </c>
      <c r="V4333">
        <v>26204.2</v>
      </c>
      <c r="W4333">
        <v>5458.74</v>
      </c>
      <c r="X4333">
        <v>0</v>
      </c>
      <c r="Y4333">
        <v>36380.400000000001</v>
      </c>
      <c r="Z4333">
        <v>29214</v>
      </c>
    </row>
    <row r="4334" spans="1:26"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1">
        <v>9459.67</v>
      </c>
      <c r="S4334" s="111">
        <v>39620.699999999997</v>
      </c>
      <c r="T4334" s="111">
        <v>24891.4</v>
      </c>
      <c r="U4334">
        <v>0</v>
      </c>
      <c r="V4334">
        <v>22491.4</v>
      </c>
      <c r="W4334">
        <v>3513.19</v>
      </c>
      <c r="X4334">
        <v>0</v>
      </c>
      <c r="Y4334">
        <v>32228.1</v>
      </c>
      <c r="Z4334">
        <v>1735.33</v>
      </c>
    </row>
    <row r="4335" spans="1:26"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1">
        <v>12695.4</v>
      </c>
      <c r="S4335" s="111">
        <v>39621.9</v>
      </c>
      <c r="T4335" s="111">
        <v>6452.44</v>
      </c>
      <c r="U4335">
        <v>0</v>
      </c>
      <c r="V4335">
        <v>17248</v>
      </c>
      <c r="W4335">
        <v>3531.16</v>
      </c>
      <c r="X4335">
        <v>0</v>
      </c>
      <c r="Y4335">
        <v>35390</v>
      </c>
      <c r="Z4335">
        <v>0</v>
      </c>
    </row>
    <row r="4336" spans="1:26"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1">
        <v>8580.76</v>
      </c>
      <c r="S4336" s="111">
        <v>39114.1</v>
      </c>
      <c r="T4336" s="111">
        <v>12823.8</v>
      </c>
      <c r="U4336">
        <v>0</v>
      </c>
      <c r="V4336">
        <v>19213</v>
      </c>
      <c r="W4336">
        <v>2718.19</v>
      </c>
      <c r="X4336">
        <v>0</v>
      </c>
      <c r="Y4336">
        <v>36539</v>
      </c>
      <c r="Z4336">
        <v>0</v>
      </c>
    </row>
    <row r="4337" spans="1:26"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1">
        <v>13498.1</v>
      </c>
      <c r="S4337" s="111">
        <v>34268</v>
      </c>
      <c r="T4337" s="111">
        <v>37151.800000000003</v>
      </c>
      <c r="U4337">
        <v>0</v>
      </c>
      <c r="V4337">
        <v>12912</v>
      </c>
      <c r="W4337">
        <v>1518.35</v>
      </c>
      <c r="X4337">
        <v>0</v>
      </c>
      <c r="Y4337">
        <v>34056.5</v>
      </c>
      <c r="Z4337">
        <v>0</v>
      </c>
    </row>
    <row r="4338" spans="1:26"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1">
        <v>9186.4599999999991</v>
      </c>
      <c r="S4338" s="111">
        <v>35366.5</v>
      </c>
      <c r="T4338" s="111">
        <v>30097.3</v>
      </c>
      <c r="U4338">
        <v>0</v>
      </c>
      <c r="V4338">
        <v>11803.1</v>
      </c>
      <c r="W4338">
        <v>2061.04</v>
      </c>
      <c r="X4338">
        <v>2.2340100000000002E-2</v>
      </c>
      <c r="Y4338">
        <v>35305.199999999997</v>
      </c>
      <c r="Z4338">
        <v>0</v>
      </c>
    </row>
    <row r="4339" spans="1:26"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1">
        <v>5983.49</v>
      </c>
      <c r="S4339" s="111">
        <v>36439.599999999999</v>
      </c>
      <c r="T4339" s="111">
        <v>19152.7</v>
      </c>
      <c r="U4339">
        <v>0.139128</v>
      </c>
      <c r="V4339">
        <v>11137.2</v>
      </c>
      <c r="W4339">
        <v>2785.38</v>
      </c>
      <c r="X4339">
        <v>0.19561600000000001</v>
      </c>
      <c r="Y4339">
        <v>36754.400000000001</v>
      </c>
      <c r="Z4339">
        <v>0</v>
      </c>
    </row>
    <row r="4340" spans="1:26"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1">
        <v>2345.36</v>
      </c>
      <c r="S4340" s="111">
        <v>21930.2</v>
      </c>
      <c r="T4340" s="111">
        <v>10637.4</v>
      </c>
      <c r="U4340">
        <v>0.84592699999999998</v>
      </c>
      <c r="V4340">
        <v>5348.46</v>
      </c>
      <c r="W4340">
        <v>5846.82</v>
      </c>
      <c r="X4340">
        <v>0.83627899999999999</v>
      </c>
      <c r="Y4340">
        <v>20304.7</v>
      </c>
      <c r="Z4340">
        <v>0</v>
      </c>
    </row>
    <row r="4341" spans="1:26"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1">
        <v>407.46800000000002</v>
      </c>
      <c r="S4341" s="111">
        <v>7541.35</v>
      </c>
      <c r="T4341" s="111">
        <v>11573.1</v>
      </c>
      <c r="U4341">
        <v>1.8705099999999999</v>
      </c>
      <c r="V4341">
        <v>2443.98</v>
      </c>
      <c r="W4341">
        <v>3172.02</v>
      </c>
      <c r="X4341">
        <v>1.4245000000000001</v>
      </c>
      <c r="Y4341">
        <v>4563.4799999999996</v>
      </c>
      <c r="Z4341">
        <v>0</v>
      </c>
    </row>
    <row r="4342" spans="1:26"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1">
        <v>19.805599999999998</v>
      </c>
      <c r="S4342" s="111">
        <v>1934.64</v>
      </c>
      <c r="T4342" s="111">
        <v>3438.69</v>
      </c>
      <c r="U4342">
        <v>2.7866300000000002</v>
      </c>
      <c r="V4342">
        <v>1116.5</v>
      </c>
      <c r="W4342">
        <v>2941.68</v>
      </c>
      <c r="X4342">
        <v>1.5627500000000001</v>
      </c>
      <c r="Y4342">
        <v>3313.8</v>
      </c>
      <c r="Z4342">
        <v>0</v>
      </c>
    </row>
    <row r="4343" spans="1:26"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1">
        <v>606.995</v>
      </c>
      <c r="S4343" s="111">
        <v>570.55899999999997</v>
      </c>
      <c r="T4343" s="111">
        <v>8839.41</v>
      </c>
      <c r="U4343">
        <v>3.4807899999999998</v>
      </c>
      <c r="V4343">
        <v>2713.81</v>
      </c>
      <c r="W4343">
        <v>1639.39</v>
      </c>
      <c r="X4343">
        <v>2.2438600000000002</v>
      </c>
      <c r="Y4343">
        <v>2968.01</v>
      </c>
      <c r="Z4343">
        <v>0</v>
      </c>
    </row>
    <row r="4344" spans="1:26"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1">
        <v>1889.42</v>
      </c>
      <c r="S4344" s="111">
        <v>1712.29</v>
      </c>
      <c r="T4344" s="111">
        <v>14545.9</v>
      </c>
      <c r="U4344">
        <v>3.97092</v>
      </c>
      <c r="V4344">
        <v>2122.1</v>
      </c>
      <c r="W4344">
        <v>8208.92</v>
      </c>
      <c r="X4344">
        <v>0.73519900000000005</v>
      </c>
      <c r="Y4344">
        <v>5188.51</v>
      </c>
      <c r="Z4344">
        <v>0</v>
      </c>
    </row>
    <row r="4345" spans="1:26"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1">
        <v>2196.23</v>
      </c>
      <c r="S4345" s="111">
        <v>1551.84</v>
      </c>
      <c r="T4345" s="111">
        <v>15607.5</v>
      </c>
      <c r="U4345">
        <v>4.1985900000000003</v>
      </c>
      <c r="V4345">
        <v>1443.07</v>
      </c>
      <c r="W4345">
        <v>15547.2</v>
      </c>
      <c r="X4345">
        <v>1.2365200000000001</v>
      </c>
      <c r="Y4345">
        <v>4994.57</v>
      </c>
      <c r="Z4345">
        <v>55.271500000000003</v>
      </c>
    </row>
    <row r="4346" spans="1:26"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1">
        <v>3891.86</v>
      </c>
      <c r="S4346" s="111">
        <v>3921.56</v>
      </c>
      <c r="T4346" s="111">
        <v>8855.84</v>
      </c>
      <c r="U4346">
        <v>4.21793</v>
      </c>
      <c r="V4346">
        <v>1159.06</v>
      </c>
      <c r="W4346">
        <v>13969.1</v>
      </c>
      <c r="X4346">
        <v>0.86437799999999998</v>
      </c>
      <c r="Y4346">
        <v>6133.67</v>
      </c>
      <c r="Z4346">
        <v>923.60900000000004</v>
      </c>
    </row>
    <row r="4347" spans="1:26"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1">
        <v>5281.4</v>
      </c>
      <c r="S4347" s="111">
        <v>7914.52</v>
      </c>
      <c r="T4347" s="111">
        <v>2002.5</v>
      </c>
      <c r="U4347">
        <v>4.0155099999999999</v>
      </c>
      <c r="V4347">
        <v>978.27200000000005</v>
      </c>
      <c r="W4347">
        <v>12826.1</v>
      </c>
      <c r="X4347">
        <v>3.6972</v>
      </c>
      <c r="Y4347">
        <v>6830.74</v>
      </c>
      <c r="Z4347">
        <v>2375.13</v>
      </c>
    </row>
    <row r="4348" spans="1:26"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1">
        <v>5784.09</v>
      </c>
      <c r="S4348" s="111">
        <v>17041.2</v>
      </c>
      <c r="T4348" s="111">
        <v>1103.8399999999999</v>
      </c>
      <c r="U4348">
        <v>3.5773199999999998</v>
      </c>
      <c r="V4348">
        <v>3313.81</v>
      </c>
      <c r="W4348">
        <v>14075.3</v>
      </c>
      <c r="X4348">
        <v>3.2931499999999998</v>
      </c>
      <c r="Y4348">
        <v>7058.72</v>
      </c>
      <c r="Z4348">
        <v>3080.5</v>
      </c>
    </row>
    <row r="4349" spans="1:26"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1">
        <v>37764.6</v>
      </c>
      <c r="S4349" s="111">
        <v>37116.5</v>
      </c>
      <c r="T4349" s="111">
        <v>0</v>
      </c>
      <c r="U4349">
        <v>2.9075700000000002</v>
      </c>
      <c r="V4349">
        <v>38747.1</v>
      </c>
      <c r="W4349">
        <v>4554.7299999999996</v>
      </c>
      <c r="X4349">
        <v>2.6247400000000001</v>
      </c>
      <c r="Y4349">
        <v>13531</v>
      </c>
      <c r="Z4349">
        <v>3075.22</v>
      </c>
    </row>
    <row r="4350" spans="1:26"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1">
        <v>39043.699999999997</v>
      </c>
      <c r="S4350" s="111">
        <v>37407.599999999999</v>
      </c>
      <c r="T4350" s="111">
        <v>11862.3</v>
      </c>
      <c r="U4350">
        <v>0.81594199999999995</v>
      </c>
      <c r="V4350">
        <v>39532.9</v>
      </c>
      <c r="W4350">
        <v>11909.5</v>
      </c>
      <c r="X4350">
        <v>1.78868</v>
      </c>
      <c r="Y4350">
        <v>11111.7</v>
      </c>
      <c r="Z4350">
        <v>2984.6</v>
      </c>
    </row>
    <row r="4351" spans="1:26"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1">
        <v>39540.199999999997</v>
      </c>
      <c r="S4351" s="111">
        <v>37572.800000000003</v>
      </c>
      <c r="T4351" s="111">
        <v>37112.199999999997</v>
      </c>
      <c r="U4351">
        <v>0.96963200000000005</v>
      </c>
      <c r="V4351">
        <v>40053.4</v>
      </c>
      <c r="W4351">
        <v>24946.799999999999</v>
      </c>
      <c r="X4351">
        <v>0.90853899999999999</v>
      </c>
      <c r="Y4351">
        <v>7948.09</v>
      </c>
      <c r="Z4351">
        <v>2931.28</v>
      </c>
    </row>
    <row r="4352" spans="1:26"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1">
        <v>40053.4</v>
      </c>
      <c r="S4352" s="111">
        <v>39585.800000000003</v>
      </c>
      <c r="T4352" s="111">
        <v>28982.9</v>
      </c>
      <c r="U4352">
        <v>0.24257400000000001</v>
      </c>
      <c r="V4352">
        <v>39908.6</v>
      </c>
      <c r="W4352">
        <v>19291.7</v>
      </c>
      <c r="X4352">
        <v>0.16336300000000001</v>
      </c>
      <c r="Y4352">
        <v>4680.8900000000003</v>
      </c>
      <c r="Z4352">
        <v>2847.04</v>
      </c>
    </row>
    <row r="4353" spans="1:26"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1">
        <v>40048.6</v>
      </c>
      <c r="S4353" s="111">
        <v>39830.699999999997</v>
      </c>
      <c r="T4353" s="111">
        <v>32835</v>
      </c>
      <c r="U4353">
        <v>4.2269500000000002E-2</v>
      </c>
      <c r="V4353">
        <v>39879</v>
      </c>
      <c r="W4353">
        <v>22022.6</v>
      </c>
      <c r="X4353">
        <v>1.6325300000000001E-2</v>
      </c>
      <c r="Y4353">
        <v>4076.52</v>
      </c>
      <c r="Z4353">
        <v>2374.83</v>
      </c>
    </row>
    <row r="4354" spans="1:26"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1">
        <v>39117.300000000003</v>
      </c>
      <c r="S4354" s="111">
        <v>40043.300000000003</v>
      </c>
      <c r="T4354" s="111">
        <v>36573.1</v>
      </c>
      <c r="U4354">
        <v>0</v>
      </c>
      <c r="V4354">
        <v>39888.800000000003</v>
      </c>
      <c r="W4354">
        <v>23263.9</v>
      </c>
      <c r="X4354">
        <v>0</v>
      </c>
      <c r="Y4354">
        <v>8439.33</v>
      </c>
      <c r="Z4354">
        <v>3079.6</v>
      </c>
    </row>
    <row r="4355" spans="1:26"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1">
        <v>39530.6</v>
      </c>
      <c r="S4355" s="111">
        <v>39885.9</v>
      </c>
      <c r="T4355" s="111">
        <v>38273.800000000003</v>
      </c>
      <c r="U4355">
        <v>0</v>
      </c>
      <c r="V4355">
        <v>39114.400000000001</v>
      </c>
      <c r="W4355">
        <v>13440.3</v>
      </c>
      <c r="X4355">
        <v>0</v>
      </c>
      <c r="Y4355">
        <v>11118.6</v>
      </c>
      <c r="Z4355">
        <v>0</v>
      </c>
    </row>
    <row r="4356" spans="1:26"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1">
        <v>39985.4</v>
      </c>
      <c r="S4356" s="111">
        <v>39590</v>
      </c>
      <c r="T4356" s="111">
        <v>38173.5</v>
      </c>
      <c r="U4356">
        <v>0</v>
      </c>
      <c r="V4356">
        <v>38507.699999999997</v>
      </c>
      <c r="W4356">
        <v>11458.8</v>
      </c>
      <c r="X4356">
        <v>0</v>
      </c>
      <c r="Y4356">
        <v>20515.5</v>
      </c>
      <c r="Z4356">
        <v>1503.13</v>
      </c>
    </row>
    <row r="4357" spans="1:26"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1">
        <v>40053.4</v>
      </c>
      <c r="S4357" s="111">
        <v>39639</v>
      </c>
      <c r="T4357" s="111">
        <v>37480.800000000003</v>
      </c>
      <c r="U4357">
        <v>0</v>
      </c>
      <c r="V4357">
        <v>38313.4</v>
      </c>
      <c r="W4357">
        <v>9760.36</v>
      </c>
      <c r="X4357">
        <v>0</v>
      </c>
      <c r="Y4357">
        <v>16511.599999999999</v>
      </c>
      <c r="Z4357">
        <v>2005.68</v>
      </c>
    </row>
    <row r="4358" spans="1:26"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1">
        <v>40053.4</v>
      </c>
      <c r="S4358" s="111">
        <v>39830.300000000003</v>
      </c>
      <c r="T4358" s="111">
        <v>39031.699999999997</v>
      </c>
      <c r="U4358">
        <v>0</v>
      </c>
      <c r="V4358">
        <v>37310.300000000003</v>
      </c>
      <c r="W4358">
        <v>3259.15</v>
      </c>
      <c r="X4358">
        <v>0</v>
      </c>
      <c r="Y4358">
        <v>20318.8</v>
      </c>
      <c r="Z4358">
        <v>3831.91</v>
      </c>
    </row>
    <row r="4359" spans="1:26"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1">
        <v>40053.4</v>
      </c>
      <c r="S4359" s="111">
        <v>39447.300000000003</v>
      </c>
      <c r="T4359" s="111">
        <v>38747.1</v>
      </c>
      <c r="U4359">
        <v>0</v>
      </c>
      <c r="V4359">
        <v>36691.300000000003</v>
      </c>
      <c r="W4359">
        <v>1627.94</v>
      </c>
      <c r="X4359">
        <v>0</v>
      </c>
      <c r="Y4359">
        <v>14214.8</v>
      </c>
      <c r="Z4359">
        <v>21487.7</v>
      </c>
    </row>
    <row r="4360" spans="1:26"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1">
        <v>40053.4</v>
      </c>
      <c r="S4360" s="111">
        <v>39507.9</v>
      </c>
      <c r="T4360" s="111">
        <v>30892.2</v>
      </c>
      <c r="U4360">
        <v>0</v>
      </c>
      <c r="V4360">
        <v>36834.5</v>
      </c>
      <c r="W4360">
        <v>0</v>
      </c>
      <c r="X4360">
        <v>0</v>
      </c>
      <c r="Y4360">
        <v>9710.44</v>
      </c>
      <c r="Z4360">
        <v>31703</v>
      </c>
    </row>
    <row r="4361" spans="1:26"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1">
        <v>40053.4</v>
      </c>
      <c r="S4361" s="111">
        <v>39549.800000000003</v>
      </c>
      <c r="T4361" s="111">
        <v>22768.1</v>
      </c>
      <c r="U4361">
        <v>0</v>
      </c>
      <c r="V4361">
        <v>35219.4</v>
      </c>
      <c r="W4361">
        <v>0</v>
      </c>
      <c r="X4361">
        <v>0</v>
      </c>
      <c r="Y4361">
        <v>9311.26</v>
      </c>
      <c r="Z4361">
        <v>31791.7</v>
      </c>
    </row>
    <row r="4362" spans="1:26"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1">
        <v>40053.4</v>
      </c>
      <c r="S4362" s="111">
        <v>39211.599999999999</v>
      </c>
      <c r="T4362" s="111">
        <v>20588.099999999999</v>
      </c>
      <c r="U4362">
        <v>0</v>
      </c>
      <c r="V4362">
        <v>32574.3</v>
      </c>
      <c r="W4362">
        <v>0</v>
      </c>
      <c r="X4362">
        <v>2.16089E-2</v>
      </c>
      <c r="Y4362">
        <v>9756.0400000000009</v>
      </c>
      <c r="Z4362">
        <v>30285.200000000001</v>
      </c>
    </row>
    <row r="4363" spans="1:26"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1">
        <v>40053.4</v>
      </c>
      <c r="S4363" s="111">
        <v>38289.699999999997</v>
      </c>
      <c r="T4363" s="111">
        <v>18420.099999999999</v>
      </c>
      <c r="U4363">
        <v>0.199549</v>
      </c>
      <c r="V4363">
        <v>28185.200000000001</v>
      </c>
      <c r="W4363">
        <v>658.26400000000001</v>
      </c>
      <c r="X4363">
        <v>8.2906499999999994E-2</v>
      </c>
      <c r="Y4363">
        <v>12364.2</v>
      </c>
      <c r="Z4363">
        <v>26120.400000000001</v>
      </c>
    </row>
    <row r="4364" spans="1:26"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1">
        <v>40053.4</v>
      </c>
      <c r="S4364" s="111">
        <v>34400.1</v>
      </c>
      <c r="T4364" s="111">
        <v>3795.11</v>
      </c>
      <c r="U4364">
        <v>0.44569599999999998</v>
      </c>
      <c r="V4364">
        <v>28218.400000000001</v>
      </c>
      <c r="W4364">
        <v>0</v>
      </c>
      <c r="X4364">
        <v>0.78518500000000002</v>
      </c>
      <c r="Y4364">
        <v>6147.56</v>
      </c>
      <c r="Z4364">
        <v>24104.5</v>
      </c>
    </row>
    <row r="4365" spans="1:26"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1">
        <v>40053.4</v>
      </c>
      <c r="S4365" s="111">
        <v>32574</v>
      </c>
      <c r="T4365" s="111">
        <v>1510.68</v>
      </c>
      <c r="U4365">
        <v>1.79067</v>
      </c>
      <c r="V4365">
        <v>24730.400000000001</v>
      </c>
      <c r="W4365">
        <v>0</v>
      </c>
      <c r="X4365">
        <v>1.5362100000000001</v>
      </c>
      <c r="Y4365">
        <v>0</v>
      </c>
      <c r="Z4365">
        <v>27770.3</v>
      </c>
    </row>
    <row r="4366" spans="1:26"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1">
        <v>40053.4</v>
      </c>
      <c r="S4366" s="111">
        <v>32713.4</v>
      </c>
      <c r="T4366" s="111">
        <v>3357.01</v>
      </c>
      <c r="U4366">
        <v>1.57253</v>
      </c>
      <c r="V4366">
        <v>14340.5</v>
      </c>
      <c r="W4366">
        <v>0</v>
      </c>
      <c r="X4366">
        <v>1.7755000000000001</v>
      </c>
      <c r="Y4366">
        <v>0</v>
      </c>
      <c r="Z4366">
        <v>30597.7</v>
      </c>
    </row>
    <row r="4367" spans="1:26"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1">
        <v>40053.4</v>
      </c>
      <c r="S4367" s="111">
        <v>34962.800000000003</v>
      </c>
      <c r="T4367" s="111">
        <v>883.72799999999995</v>
      </c>
      <c r="U4367">
        <v>3.3656799999999998</v>
      </c>
      <c r="V4367">
        <v>13557.5</v>
      </c>
      <c r="W4367">
        <v>0</v>
      </c>
      <c r="X4367">
        <v>0.51409400000000005</v>
      </c>
      <c r="Y4367">
        <v>0</v>
      </c>
      <c r="Z4367">
        <v>37728</v>
      </c>
    </row>
    <row r="4368" spans="1:26"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1">
        <v>40053.4</v>
      </c>
      <c r="S4368" s="111">
        <v>27671.8</v>
      </c>
      <c r="T4368" s="111">
        <v>527.42899999999997</v>
      </c>
      <c r="U4368">
        <v>3.8334199999999998</v>
      </c>
      <c r="V4368">
        <v>9367.51</v>
      </c>
      <c r="W4368">
        <v>1980.12</v>
      </c>
      <c r="X4368">
        <v>0.66420000000000001</v>
      </c>
      <c r="Y4368">
        <v>849.19799999999998</v>
      </c>
      <c r="Z4368">
        <v>37227.5</v>
      </c>
    </row>
    <row r="4369" spans="1:26"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1">
        <v>40053.4</v>
      </c>
      <c r="S4369" s="111">
        <v>27847.8</v>
      </c>
      <c r="T4369" s="111">
        <v>0</v>
      </c>
      <c r="U4369">
        <v>4.0829700000000004</v>
      </c>
      <c r="V4369">
        <v>7117.64</v>
      </c>
      <c r="W4369">
        <v>1172.79</v>
      </c>
      <c r="X4369">
        <v>1.5136700000000001</v>
      </c>
      <c r="Y4369">
        <v>1129.96</v>
      </c>
      <c r="Z4369">
        <v>31707.7</v>
      </c>
    </row>
    <row r="4370" spans="1:26"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1">
        <v>40053.4</v>
      </c>
      <c r="S4370" s="111">
        <v>32864.5</v>
      </c>
      <c r="T4370" s="111">
        <v>0</v>
      </c>
      <c r="U4370">
        <v>4.1001200000000004</v>
      </c>
      <c r="V4370">
        <v>5599.46</v>
      </c>
      <c r="W4370">
        <v>0</v>
      </c>
      <c r="X4370">
        <v>2.20221</v>
      </c>
      <c r="Y4370">
        <v>1624.63</v>
      </c>
      <c r="Z4370">
        <v>30025.4</v>
      </c>
    </row>
    <row r="4371" spans="1:26"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1">
        <v>40053.4</v>
      </c>
      <c r="S4371" s="111">
        <v>34165.699999999997</v>
      </c>
      <c r="T4371" s="111">
        <v>0</v>
      </c>
      <c r="U4371">
        <v>3.0867599999999999</v>
      </c>
      <c r="V4371">
        <v>2510.33</v>
      </c>
      <c r="W4371">
        <v>303.42599999999999</v>
      </c>
      <c r="X4371">
        <v>2.0576699999999999</v>
      </c>
      <c r="Y4371">
        <v>1270.3499999999999</v>
      </c>
      <c r="Z4371">
        <v>25321.200000000001</v>
      </c>
    </row>
    <row r="4372" spans="1:26"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1">
        <v>40053.4</v>
      </c>
      <c r="S4372" s="111">
        <v>35745.300000000003</v>
      </c>
      <c r="T4372" s="111">
        <v>0</v>
      </c>
      <c r="U4372">
        <v>1.3253200000000001</v>
      </c>
      <c r="V4372">
        <v>6359.6</v>
      </c>
      <c r="W4372">
        <v>631.11800000000005</v>
      </c>
      <c r="X4372">
        <v>3.30715</v>
      </c>
      <c r="Y4372">
        <v>1957.99</v>
      </c>
      <c r="Z4372">
        <v>25520.400000000001</v>
      </c>
    </row>
    <row r="4373" spans="1:26"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1">
        <v>40053.4</v>
      </c>
      <c r="S4373" s="111">
        <v>37716.300000000003</v>
      </c>
      <c r="T4373" s="111">
        <v>921.88400000000001</v>
      </c>
      <c r="U4373">
        <v>1.94774</v>
      </c>
      <c r="V4373">
        <v>7043.82</v>
      </c>
      <c r="W4373">
        <v>558.30899999999997</v>
      </c>
      <c r="X4373">
        <v>2.6293799999999998</v>
      </c>
      <c r="Y4373">
        <v>11461.7</v>
      </c>
      <c r="Z4373">
        <v>23645.9</v>
      </c>
    </row>
    <row r="4374" spans="1:26"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1">
        <v>40053.4</v>
      </c>
      <c r="S4374" s="111">
        <v>38384.699999999997</v>
      </c>
      <c r="T4374" s="111">
        <v>10962.2</v>
      </c>
      <c r="U4374">
        <v>1.96648</v>
      </c>
      <c r="V4374">
        <v>4632.8599999999997</v>
      </c>
      <c r="W4374">
        <v>2309.86</v>
      </c>
      <c r="X4374">
        <v>1.8784799999999999</v>
      </c>
      <c r="Y4374">
        <v>1046.3900000000001</v>
      </c>
      <c r="Z4374">
        <v>17254.3</v>
      </c>
    </row>
    <row r="4375" spans="1:26"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1">
        <v>40053.4</v>
      </c>
      <c r="S4375" s="111">
        <v>38880.699999999997</v>
      </c>
      <c r="T4375" s="111">
        <v>32650.6</v>
      </c>
      <c r="U4375">
        <v>0.995309</v>
      </c>
      <c r="V4375">
        <v>2258.94</v>
      </c>
      <c r="W4375">
        <v>5714.85</v>
      </c>
      <c r="X4375">
        <v>0.46535599999999999</v>
      </c>
      <c r="Y4375">
        <v>5898.73</v>
      </c>
      <c r="Z4375">
        <v>14731</v>
      </c>
    </row>
    <row r="4376" spans="1:26"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1">
        <v>40046.300000000003</v>
      </c>
      <c r="S4376" s="111">
        <v>39092.6</v>
      </c>
      <c r="T4376" s="111">
        <v>30905</v>
      </c>
      <c r="U4376">
        <v>0.21499299999999999</v>
      </c>
      <c r="V4376">
        <v>4645.34</v>
      </c>
      <c r="W4376">
        <v>5626.63</v>
      </c>
      <c r="X4376">
        <v>0.126086</v>
      </c>
      <c r="Y4376">
        <v>1739.32</v>
      </c>
      <c r="Z4376">
        <v>9773.1200000000008</v>
      </c>
    </row>
    <row r="4377" spans="1:26"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1">
        <v>40053.4</v>
      </c>
      <c r="S4377" s="111">
        <v>39280.199999999997</v>
      </c>
      <c r="T4377" s="111">
        <v>36410.6</v>
      </c>
      <c r="U4377">
        <v>4.19123E-2</v>
      </c>
      <c r="V4377">
        <v>1670.35</v>
      </c>
      <c r="W4377">
        <v>6286.35</v>
      </c>
      <c r="X4377">
        <v>1.18307E-2</v>
      </c>
      <c r="Y4377">
        <v>1501.99</v>
      </c>
      <c r="Z4377">
        <v>8344.52</v>
      </c>
    </row>
    <row r="4378" spans="1:26"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1">
        <v>40053.4</v>
      </c>
      <c r="S4378" s="111">
        <v>39376.9</v>
      </c>
      <c r="T4378" s="111">
        <v>39268</v>
      </c>
      <c r="U4378">
        <v>0</v>
      </c>
      <c r="V4378">
        <v>15745</v>
      </c>
      <c r="W4378">
        <v>5713.07</v>
      </c>
      <c r="X4378">
        <v>0</v>
      </c>
      <c r="Y4378">
        <v>9694.32</v>
      </c>
      <c r="Z4378">
        <v>6951.17</v>
      </c>
    </row>
    <row r="4379" spans="1:26"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1">
        <v>40053.4</v>
      </c>
      <c r="S4379" s="111">
        <v>39678.5</v>
      </c>
      <c r="T4379" s="111">
        <v>40053.4</v>
      </c>
      <c r="U4379">
        <v>0</v>
      </c>
      <c r="V4379">
        <v>28927.8</v>
      </c>
      <c r="W4379">
        <v>4570.91</v>
      </c>
      <c r="X4379">
        <v>0</v>
      </c>
      <c r="Y4379">
        <v>35371.9</v>
      </c>
      <c r="Z4379">
        <v>4323.5</v>
      </c>
    </row>
    <row r="4380" spans="1:26"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1">
        <v>40053.4</v>
      </c>
      <c r="S4380" s="111">
        <v>39824.5</v>
      </c>
      <c r="T4380" s="111">
        <v>39735.9</v>
      </c>
      <c r="U4380">
        <v>0</v>
      </c>
      <c r="V4380">
        <v>25236.799999999999</v>
      </c>
      <c r="W4380">
        <v>3682.9</v>
      </c>
      <c r="X4380">
        <v>0</v>
      </c>
      <c r="Y4380">
        <v>33048.699999999997</v>
      </c>
      <c r="Z4380">
        <v>4330.5</v>
      </c>
    </row>
    <row r="4381" spans="1:26"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1">
        <v>40053.4</v>
      </c>
      <c r="S4381" s="111">
        <v>39979.800000000003</v>
      </c>
      <c r="T4381" s="111">
        <v>40053.4</v>
      </c>
      <c r="U4381">
        <v>0</v>
      </c>
      <c r="V4381">
        <v>12281.7</v>
      </c>
      <c r="W4381">
        <v>1218.01</v>
      </c>
      <c r="X4381">
        <v>0</v>
      </c>
      <c r="Y4381">
        <v>34024.5</v>
      </c>
      <c r="Z4381">
        <v>3571.61</v>
      </c>
    </row>
    <row r="4382" spans="1:26"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1">
        <v>40053.4</v>
      </c>
      <c r="S4382" s="111">
        <v>40053.4</v>
      </c>
      <c r="T4382" s="111">
        <v>38082.400000000001</v>
      </c>
      <c r="U4382">
        <v>0</v>
      </c>
      <c r="V4382">
        <v>5712.54</v>
      </c>
      <c r="W4382">
        <v>0</v>
      </c>
      <c r="X4382">
        <v>0</v>
      </c>
      <c r="Y4382">
        <v>32154.5</v>
      </c>
      <c r="Z4382">
        <v>797.50400000000002</v>
      </c>
    </row>
    <row r="4383" spans="1:26"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1">
        <v>40053.4</v>
      </c>
      <c r="S4383" s="111">
        <v>39990.400000000001</v>
      </c>
      <c r="T4383" s="111">
        <v>31138.6</v>
      </c>
      <c r="U4383">
        <v>0</v>
      </c>
      <c r="V4383">
        <v>1429.54</v>
      </c>
      <c r="W4383">
        <v>0</v>
      </c>
      <c r="X4383">
        <v>0</v>
      </c>
      <c r="Y4383">
        <v>28793.3</v>
      </c>
      <c r="Z4383">
        <v>0</v>
      </c>
    </row>
    <row r="4384" spans="1:26"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1">
        <v>39727.1</v>
      </c>
      <c r="S4384" s="111">
        <v>40053.4</v>
      </c>
      <c r="T4384" s="111">
        <v>35666.5</v>
      </c>
      <c r="U4384">
        <v>0</v>
      </c>
      <c r="V4384">
        <v>4916.5</v>
      </c>
      <c r="W4384">
        <v>0</v>
      </c>
      <c r="X4384">
        <v>0</v>
      </c>
      <c r="Y4384">
        <v>28154.1</v>
      </c>
      <c r="Z4384">
        <v>0</v>
      </c>
    </row>
    <row r="4385" spans="1:26"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1">
        <v>38684.9</v>
      </c>
      <c r="S4385" s="111">
        <v>40053.4</v>
      </c>
      <c r="T4385" s="111">
        <v>39167.300000000003</v>
      </c>
      <c r="U4385">
        <v>0</v>
      </c>
      <c r="V4385">
        <v>787.548</v>
      </c>
      <c r="W4385">
        <v>0</v>
      </c>
      <c r="X4385">
        <v>0</v>
      </c>
      <c r="Y4385">
        <v>26543.599999999999</v>
      </c>
      <c r="Z4385">
        <v>0</v>
      </c>
    </row>
    <row r="4386" spans="1:26"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1">
        <v>38069.1</v>
      </c>
      <c r="S4386" s="111">
        <v>39552.6</v>
      </c>
      <c r="T4386" s="111">
        <v>38496.699999999997</v>
      </c>
      <c r="U4386">
        <v>0</v>
      </c>
      <c r="V4386">
        <v>32.919800000000002</v>
      </c>
      <c r="W4386">
        <v>0</v>
      </c>
      <c r="X4386">
        <v>2.48893E-2</v>
      </c>
      <c r="Y4386">
        <v>24243.599999999999</v>
      </c>
      <c r="Z4386">
        <v>0</v>
      </c>
    </row>
    <row r="4387" spans="1:26"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1">
        <v>37178.699999999997</v>
      </c>
      <c r="S4387" s="111">
        <v>38360.9</v>
      </c>
      <c r="T4387" s="111">
        <v>37900.6</v>
      </c>
      <c r="U4387">
        <v>0.12542</v>
      </c>
      <c r="V4387">
        <v>0</v>
      </c>
      <c r="W4387">
        <v>480.49099999999999</v>
      </c>
      <c r="X4387">
        <v>0.14779900000000001</v>
      </c>
      <c r="Y4387">
        <v>19544.5</v>
      </c>
      <c r="Z4387">
        <v>0</v>
      </c>
    </row>
    <row r="4388" spans="1:26"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1">
        <v>31560.6</v>
      </c>
      <c r="S4388" s="111">
        <v>31198</v>
      </c>
      <c r="T4388" s="111">
        <v>14816.7</v>
      </c>
      <c r="U4388">
        <v>0.760602</v>
      </c>
      <c r="V4388">
        <v>5768.65</v>
      </c>
      <c r="W4388">
        <v>815.68</v>
      </c>
      <c r="X4388">
        <v>0.84780199999999994</v>
      </c>
      <c r="Y4388">
        <v>4379</v>
      </c>
      <c r="Z4388">
        <v>0</v>
      </c>
    </row>
    <row r="4389" spans="1:26"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1">
        <v>22505.8</v>
      </c>
      <c r="S4389" s="111">
        <v>19455.5</v>
      </c>
      <c r="T4389" s="111">
        <v>5641.82</v>
      </c>
      <c r="U4389">
        <v>1.78477</v>
      </c>
      <c r="V4389">
        <v>5575.34</v>
      </c>
      <c r="W4389">
        <v>1626.08</v>
      </c>
      <c r="X4389">
        <v>1.7966200000000001</v>
      </c>
      <c r="Y4389">
        <v>0</v>
      </c>
      <c r="Z4389">
        <v>0</v>
      </c>
    </row>
    <row r="4390" spans="1:26"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1">
        <v>22080.400000000001</v>
      </c>
      <c r="S4390" s="111">
        <v>16626.099999999999</v>
      </c>
      <c r="T4390" s="111">
        <v>3897.55</v>
      </c>
      <c r="U4390">
        <v>2.66994</v>
      </c>
      <c r="V4390">
        <v>961.82500000000005</v>
      </c>
      <c r="W4390">
        <v>5866.44</v>
      </c>
      <c r="X4390">
        <v>2.6591200000000002</v>
      </c>
      <c r="Y4390">
        <v>0</v>
      </c>
      <c r="Z4390">
        <v>0</v>
      </c>
    </row>
    <row r="4391" spans="1:26"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1">
        <v>20205.2</v>
      </c>
      <c r="S4391" s="111">
        <v>17696</v>
      </c>
      <c r="T4391" s="111">
        <v>2643.99</v>
      </c>
      <c r="U4391">
        <v>2.7876500000000002</v>
      </c>
      <c r="V4391">
        <v>2398.4499999999998</v>
      </c>
      <c r="W4391">
        <v>7113.49</v>
      </c>
      <c r="X4391">
        <v>3.32525</v>
      </c>
      <c r="Y4391">
        <v>0</v>
      </c>
      <c r="Z4391">
        <v>0</v>
      </c>
    </row>
    <row r="4392" spans="1:26"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1">
        <v>21670.2</v>
      </c>
      <c r="S4392" s="111">
        <v>16385.599999999999</v>
      </c>
      <c r="T4392" s="111">
        <v>1179.6300000000001</v>
      </c>
      <c r="U4392">
        <v>3.8269799999999998</v>
      </c>
      <c r="V4392">
        <v>7235.87</v>
      </c>
      <c r="W4392">
        <v>21252.1</v>
      </c>
      <c r="X4392">
        <v>3.77624</v>
      </c>
      <c r="Y4392">
        <v>0</v>
      </c>
      <c r="Z4392">
        <v>0</v>
      </c>
    </row>
    <row r="4393" spans="1:26"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1">
        <v>22849.7</v>
      </c>
      <c r="S4393" s="111">
        <v>16938</v>
      </c>
      <c r="T4393" s="111">
        <v>3623.24</v>
      </c>
      <c r="U4393">
        <v>4.0543199999999997</v>
      </c>
      <c r="V4393">
        <v>7118.33</v>
      </c>
      <c r="W4393">
        <v>28080.6</v>
      </c>
      <c r="X4393">
        <v>3.9918900000000002</v>
      </c>
      <c r="Y4393">
        <v>0</v>
      </c>
      <c r="Z4393">
        <v>0</v>
      </c>
    </row>
    <row r="4394" spans="1:26"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1">
        <v>17158.599999999999</v>
      </c>
      <c r="S4394" s="111">
        <v>23692.2</v>
      </c>
      <c r="T4394" s="111">
        <v>3091.11</v>
      </c>
      <c r="U4394">
        <v>4.0543800000000001</v>
      </c>
      <c r="V4394">
        <v>7631.2</v>
      </c>
      <c r="W4394">
        <v>29427.599999999999</v>
      </c>
      <c r="X4394">
        <v>3.98495</v>
      </c>
      <c r="Y4394">
        <v>0</v>
      </c>
      <c r="Z4394">
        <v>0</v>
      </c>
    </row>
    <row r="4395" spans="1:26"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1">
        <v>16300.7</v>
      </c>
      <c r="S4395" s="111">
        <v>18956.3</v>
      </c>
      <c r="T4395" s="111">
        <v>2354.31</v>
      </c>
      <c r="U4395">
        <v>3.8555600000000001</v>
      </c>
      <c r="V4395">
        <v>6963.84</v>
      </c>
      <c r="W4395">
        <v>31488.799999999999</v>
      </c>
      <c r="X4395">
        <v>3.7492399999999999</v>
      </c>
      <c r="Y4395">
        <v>0</v>
      </c>
      <c r="Z4395">
        <v>404.30099999999999</v>
      </c>
    </row>
    <row r="4396" spans="1:26"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1">
        <v>17393.5</v>
      </c>
      <c r="S4396" s="111">
        <v>26672</v>
      </c>
      <c r="T4396" s="111">
        <v>2034.96</v>
      </c>
      <c r="U4396">
        <v>3.4362599999999999</v>
      </c>
      <c r="V4396">
        <v>8538.11</v>
      </c>
      <c r="W4396">
        <v>34158.199999999997</v>
      </c>
      <c r="X4396">
        <v>3.2970600000000001</v>
      </c>
      <c r="Y4396">
        <v>0</v>
      </c>
      <c r="Z4396">
        <v>944.54499999999996</v>
      </c>
    </row>
    <row r="4397" spans="1:26"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1">
        <v>23634.3</v>
      </c>
      <c r="S4397" s="111">
        <v>29764.5</v>
      </c>
      <c r="T4397" s="111">
        <v>2485.87</v>
      </c>
      <c r="U4397">
        <v>2.7963300000000002</v>
      </c>
      <c r="V4397">
        <v>12872.7</v>
      </c>
      <c r="W4397">
        <v>35125.800000000003</v>
      </c>
      <c r="X4397">
        <v>2.64331</v>
      </c>
      <c r="Y4397">
        <v>0</v>
      </c>
      <c r="Z4397">
        <v>1218.24</v>
      </c>
    </row>
    <row r="4398" spans="1:26"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1">
        <v>21956.6</v>
      </c>
      <c r="S4398" s="111">
        <v>33834.300000000003</v>
      </c>
      <c r="T4398" s="111">
        <v>11149.3</v>
      </c>
      <c r="U4398">
        <v>1.9609300000000001</v>
      </c>
      <c r="V4398">
        <v>21415.4</v>
      </c>
      <c r="W4398">
        <v>36420.9</v>
      </c>
      <c r="X4398">
        <v>1.8173999999999999</v>
      </c>
      <c r="Y4398">
        <v>464.41899999999998</v>
      </c>
      <c r="Z4398">
        <v>1161.74</v>
      </c>
    </row>
    <row r="4399" spans="1:26"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1">
        <v>21268</v>
      </c>
      <c r="S4399" s="111">
        <v>36844.699999999997</v>
      </c>
      <c r="T4399" s="111">
        <v>27133.9</v>
      </c>
      <c r="U4399">
        <v>0.99304099999999995</v>
      </c>
      <c r="V4399">
        <v>29822.7</v>
      </c>
      <c r="W4399">
        <v>37108</v>
      </c>
      <c r="X4399">
        <v>0.89479699999999995</v>
      </c>
      <c r="Y4399">
        <v>1048.83</v>
      </c>
      <c r="Z4399">
        <v>750.625</v>
      </c>
    </row>
    <row r="4400" spans="1:26"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1">
        <v>23743.8</v>
      </c>
      <c r="S4400" s="111">
        <v>36000.9</v>
      </c>
      <c r="T4400" s="111">
        <v>23882.3</v>
      </c>
      <c r="U4400">
        <v>0.209316</v>
      </c>
      <c r="V4400">
        <v>27154.799999999999</v>
      </c>
      <c r="W4400">
        <v>35977.5</v>
      </c>
      <c r="X4400">
        <v>0.18683900000000001</v>
      </c>
      <c r="Y4400">
        <v>1199.98</v>
      </c>
      <c r="Z4400">
        <v>658.16300000000001</v>
      </c>
    </row>
    <row r="4401" spans="1:26"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1">
        <v>27501.3</v>
      </c>
      <c r="S4401" s="111">
        <v>31424.1</v>
      </c>
      <c r="T4401" s="111">
        <v>31931.7</v>
      </c>
      <c r="U4401">
        <v>3.8966899999999999E-2</v>
      </c>
      <c r="V4401">
        <v>36013.1</v>
      </c>
      <c r="W4401">
        <v>32103.5</v>
      </c>
      <c r="X4401">
        <v>3.4160200000000002E-2</v>
      </c>
      <c r="Y4401">
        <v>3791.55</v>
      </c>
      <c r="Z4401">
        <v>392.50200000000001</v>
      </c>
    </row>
    <row r="4402" spans="1:26"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1">
        <v>34801.699999999997</v>
      </c>
      <c r="S4402" s="111">
        <v>33257.1</v>
      </c>
      <c r="T4402" s="111">
        <v>37406.1</v>
      </c>
      <c r="U4402">
        <v>0</v>
      </c>
      <c r="V4402">
        <v>33023.599999999999</v>
      </c>
      <c r="W4402">
        <v>33434.199999999997</v>
      </c>
      <c r="X4402">
        <v>0</v>
      </c>
      <c r="Y4402">
        <v>25201.599999999999</v>
      </c>
      <c r="Z4402">
        <v>620.16700000000003</v>
      </c>
    </row>
    <row r="4403" spans="1:26"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1">
        <v>38303.1</v>
      </c>
      <c r="S4403" s="111">
        <v>38496.800000000003</v>
      </c>
      <c r="T4403" s="111">
        <v>39219.300000000003</v>
      </c>
      <c r="U4403">
        <v>0</v>
      </c>
      <c r="V4403">
        <v>33100.800000000003</v>
      </c>
      <c r="W4403">
        <v>35645.1</v>
      </c>
      <c r="X4403">
        <v>0</v>
      </c>
      <c r="Y4403">
        <v>20809.599999999999</v>
      </c>
      <c r="Z4403">
        <v>275.80900000000003</v>
      </c>
    </row>
    <row r="4404" spans="1:26"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1">
        <v>38593</v>
      </c>
      <c r="S4404" s="111">
        <v>39263.9</v>
      </c>
      <c r="T4404" s="111">
        <v>39342.1</v>
      </c>
      <c r="U4404">
        <v>0</v>
      </c>
      <c r="V4404">
        <v>25943.599999999999</v>
      </c>
      <c r="W4404">
        <v>32044</v>
      </c>
      <c r="X4404">
        <v>0</v>
      </c>
      <c r="Y4404">
        <v>11708.5</v>
      </c>
      <c r="Z4404">
        <v>814.03499999999997</v>
      </c>
    </row>
    <row r="4405" spans="1:26"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1">
        <v>34324.800000000003</v>
      </c>
      <c r="S4405" s="111">
        <v>39345.1</v>
      </c>
      <c r="T4405" s="111">
        <v>38954.300000000003</v>
      </c>
      <c r="U4405">
        <v>0</v>
      </c>
      <c r="V4405">
        <v>17076.099999999999</v>
      </c>
      <c r="W4405">
        <v>28675.9</v>
      </c>
      <c r="X4405">
        <v>0</v>
      </c>
      <c r="Y4405">
        <v>3017.07</v>
      </c>
      <c r="Z4405">
        <v>659.03899999999999</v>
      </c>
    </row>
    <row r="4406" spans="1:26"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1">
        <v>37029.9</v>
      </c>
      <c r="S4406" s="111">
        <v>39329.5</v>
      </c>
      <c r="T4406" s="111">
        <v>36977.699999999997</v>
      </c>
      <c r="U4406">
        <v>0</v>
      </c>
      <c r="V4406">
        <v>3330.66</v>
      </c>
      <c r="W4406">
        <v>22015.3</v>
      </c>
      <c r="X4406">
        <v>0</v>
      </c>
      <c r="Y4406">
        <v>4877.8599999999997</v>
      </c>
      <c r="Z4406">
        <v>1055.3699999999999</v>
      </c>
    </row>
    <row r="4407" spans="1:26"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1">
        <v>37289.800000000003</v>
      </c>
      <c r="S4407" s="111">
        <v>38927.5</v>
      </c>
      <c r="T4407" s="111">
        <v>32745.7</v>
      </c>
      <c r="U4407">
        <v>0</v>
      </c>
      <c r="V4407">
        <v>47.168300000000002</v>
      </c>
      <c r="W4407">
        <v>18188.599999999999</v>
      </c>
      <c r="X4407">
        <v>0</v>
      </c>
      <c r="Y4407">
        <v>1248.79</v>
      </c>
      <c r="Z4407">
        <v>162.589</v>
      </c>
    </row>
    <row r="4408" spans="1:26"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1">
        <v>37691.9</v>
      </c>
      <c r="S4408" s="111">
        <v>39292.9</v>
      </c>
      <c r="T4408" s="111">
        <v>37804.6</v>
      </c>
      <c r="U4408">
        <v>0</v>
      </c>
      <c r="V4408">
        <v>0</v>
      </c>
      <c r="W4408">
        <v>16831.2</v>
      </c>
      <c r="X4408">
        <v>0</v>
      </c>
      <c r="Y4408">
        <v>0</v>
      </c>
      <c r="Z4408">
        <v>247.85599999999999</v>
      </c>
    </row>
    <row r="4409" spans="1:26"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1">
        <v>38462.9</v>
      </c>
      <c r="S4409" s="111">
        <v>39027.4</v>
      </c>
      <c r="T4409" s="111">
        <v>38646.6</v>
      </c>
      <c r="U4409">
        <v>0</v>
      </c>
      <c r="V4409">
        <v>0</v>
      </c>
      <c r="W4409">
        <v>14646.2</v>
      </c>
      <c r="X4409">
        <v>0</v>
      </c>
      <c r="Y4409">
        <v>0</v>
      </c>
      <c r="Z4409">
        <v>0</v>
      </c>
    </row>
    <row r="4410" spans="1:26"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1">
        <v>37662.6</v>
      </c>
      <c r="S4410" s="111">
        <v>39482.400000000001</v>
      </c>
      <c r="T4410" s="111">
        <v>35102.300000000003</v>
      </c>
      <c r="U4410">
        <v>0</v>
      </c>
      <c r="V4410">
        <v>0</v>
      </c>
      <c r="W4410">
        <v>14208.1</v>
      </c>
      <c r="X4410">
        <v>2.1992999999999999E-2</v>
      </c>
      <c r="Y4410">
        <v>0</v>
      </c>
      <c r="Z4410">
        <v>0</v>
      </c>
    </row>
    <row r="4411" spans="1:26"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1">
        <v>36606.199999999997</v>
      </c>
      <c r="S4411" s="111">
        <v>39825.599999999999</v>
      </c>
      <c r="T4411" s="111">
        <v>26678.7</v>
      </c>
      <c r="U4411">
        <v>0.12514700000000001</v>
      </c>
      <c r="V4411">
        <v>0</v>
      </c>
      <c r="W4411">
        <v>13795.3</v>
      </c>
      <c r="X4411">
        <v>0.16745299999999999</v>
      </c>
      <c r="Y4411">
        <v>0</v>
      </c>
      <c r="Z4411">
        <v>0</v>
      </c>
    </row>
    <row r="4412" spans="1:26"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1">
        <v>27709.3</v>
      </c>
      <c r="S4412" s="111">
        <v>34354.9</v>
      </c>
      <c r="T4412" s="111">
        <v>8771.6299999999992</v>
      </c>
      <c r="U4412">
        <v>0.83808899999999997</v>
      </c>
      <c r="V4412">
        <v>0</v>
      </c>
      <c r="W4412">
        <v>10209.200000000001</v>
      </c>
      <c r="X4412">
        <v>0.82684899999999995</v>
      </c>
      <c r="Y4412">
        <v>0</v>
      </c>
      <c r="Z4412">
        <v>0</v>
      </c>
    </row>
    <row r="4413" spans="1:26"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1">
        <v>26853</v>
      </c>
      <c r="S4413" s="111">
        <v>14286.2</v>
      </c>
      <c r="T4413" s="111">
        <v>4019.17</v>
      </c>
      <c r="U4413">
        <v>1.8934899999999999</v>
      </c>
      <c r="V4413">
        <v>0</v>
      </c>
      <c r="W4413">
        <v>16096.4</v>
      </c>
      <c r="X4413">
        <v>1.75631</v>
      </c>
      <c r="Y4413">
        <v>0</v>
      </c>
      <c r="Z4413">
        <v>0</v>
      </c>
    </row>
    <row r="4414" spans="1:26"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1">
        <v>27946.6</v>
      </c>
      <c r="S4414" s="111">
        <v>12039</v>
      </c>
      <c r="T4414" s="111">
        <v>2621.2399999999998</v>
      </c>
      <c r="U4414">
        <v>2.8337699999999999</v>
      </c>
      <c r="V4414">
        <v>0</v>
      </c>
      <c r="W4414">
        <v>24504.5</v>
      </c>
      <c r="X4414">
        <v>2.4429799999999999</v>
      </c>
      <c r="Y4414">
        <v>0</v>
      </c>
      <c r="Z4414">
        <v>349.529</v>
      </c>
    </row>
    <row r="4415" spans="1:26"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1">
        <v>36726.9</v>
      </c>
      <c r="S4415" s="111">
        <v>9424.4500000000007</v>
      </c>
      <c r="T4415" s="111">
        <v>5062.5200000000004</v>
      </c>
      <c r="U4415">
        <v>3.5672899999999998</v>
      </c>
      <c r="V4415">
        <v>0</v>
      </c>
      <c r="W4415">
        <v>16597.2</v>
      </c>
      <c r="X4415">
        <v>3.0729000000000002</v>
      </c>
      <c r="Y4415">
        <v>0</v>
      </c>
      <c r="Z4415">
        <v>1397.11</v>
      </c>
    </row>
    <row r="4416" spans="1:26"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1">
        <v>36537.599999999999</v>
      </c>
      <c r="S4416" s="111">
        <v>9742.11</v>
      </c>
      <c r="T4416" s="111">
        <v>4695.62</v>
      </c>
      <c r="U4416">
        <v>4.0793699999999999</v>
      </c>
      <c r="V4416">
        <v>0</v>
      </c>
      <c r="W4416">
        <v>18620.3</v>
      </c>
      <c r="X4416">
        <v>2.3066800000000001</v>
      </c>
      <c r="Y4416">
        <v>0</v>
      </c>
      <c r="Z4416">
        <v>1010.55</v>
      </c>
    </row>
    <row r="4417" spans="1:26"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1">
        <v>31287.200000000001</v>
      </c>
      <c r="S4417" s="111">
        <v>15675.6</v>
      </c>
      <c r="T4417" s="111">
        <v>3563.02</v>
      </c>
      <c r="U4417">
        <v>4.3450800000000003</v>
      </c>
      <c r="V4417">
        <v>0</v>
      </c>
      <c r="W4417">
        <v>23266</v>
      </c>
      <c r="X4417">
        <v>2.0282800000000001</v>
      </c>
      <c r="Y4417">
        <v>0</v>
      </c>
      <c r="Z4417">
        <v>0</v>
      </c>
    </row>
    <row r="4418" spans="1:26"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1">
        <v>30401.5</v>
      </c>
      <c r="S4418" s="111">
        <v>23354.3</v>
      </c>
      <c r="T4418" s="111">
        <v>4191.32</v>
      </c>
      <c r="U4418">
        <v>4.3618399999999999</v>
      </c>
      <c r="V4418">
        <v>0</v>
      </c>
      <c r="W4418">
        <v>23968</v>
      </c>
      <c r="X4418">
        <v>2.5550299999999999</v>
      </c>
      <c r="Y4418">
        <v>0</v>
      </c>
      <c r="Z4418">
        <v>0</v>
      </c>
    </row>
    <row r="4419" spans="1:26"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1">
        <v>27140.799999999999</v>
      </c>
      <c r="S4419" s="111">
        <v>30562.9</v>
      </c>
      <c r="T4419" s="111">
        <v>4668.78</v>
      </c>
      <c r="U4419">
        <v>4.12995</v>
      </c>
      <c r="V4419">
        <v>0</v>
      </c>
      <c r="W4419">
        <v>25982.7</v>
      </c>
      <c r="X4419">
        <v>2.8122600000000002</v>
      </c>
      <c r="Y4419">
        <v>0</v>
      </c>
      <c r="Z4419">
        <v>0</v>
      </c>
    </row>
    <row r="4420" spans="1:26"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1">
        <v>32214.7</v>
      </c>
      <c r="S4420" s="111">
        <v>36022.5</v>
      </c>
      <c r="T4420" s="111">
        <v>6979.26</v>
      </c>
      <c r="U4420">
        <v>3.6718000000000002</v>
      </c>
      <c r="V4420">
        <v>0</v>
      </c>
      <c r="W4420">
        <v>23125.5</v>
      </c>
      <c r="X4420">
        <v>3.15442</v>
      </c>
      <c r="Y4420">
        <v>0</v>
      </c>
      <c r="Z4420">
        <v>0</v>
      </c>
    </row>
    <row r="4421" spans="1:26"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1">
        <v>32355.9</v>
      </c>
      <c r="S4421" s="111">
        <v>37891.599999999999</v>
      </c>
      <c r="T4421" s="111">
        <v>5801.95</v>
      </c>
      <c r="U4421">
        <v>2.9690699999999999</v>
      </c>
      <c r="V4421">
        <v>0</v>
      </c>
      <c r="W4421">
        <v>19484.400000000001</v>
      </c>
      <c r="X4421">
        <v>2.6115599999999999</v>
      </c>
      <c r="Y4421">
        <v>1893.19</v>
      </c>
      <c r="Z4421">
        <v>0</v>
      </c>
    </row>
    <row r="4422" spans="1:26"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1">
        <v>33425.699999999997</v>
      </c>
      <c r="S4422" s="111">
        <v>38679.4</v>
      </c>
      <c r="T4422" s="111">
        <v>13862</v>
      </c>
      <c r="U4422">
        <v>2.0716999999999999</v>
      </c>
      <c r="V4422">
        <v>0</v>
      </c>
      <c r="W4422">
        <v>21342.400000000001</v>
      </c>
      <c r="X4422">
        <v>1.6104799999999999</v>
      </c>
      <c r="Y4422">
        <v>734.02800000000002</v>
      </c>
      <c r="Z4422">
        <v>0</v>
      </c>
    </row>
    <row r="4423" spans="1:26"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1">
        <v>34997.300000000003</v>
      </c>
      <c r="S4423" s="111">
        <v>39380.300000000003</v>
      </c>
      <c r="T4423" s="111">
        <v>26002.2</v>
      </c>
      <c r="U4423">
        <v>1.0444800000000001</v>
      </c>
      <c r="V4423">
        <v>0</v>
      </c>
      <c r="W4423">
        <v>23212.5</v>
      </c>
      <c r="X4423">
        <v>0.90577099999999999</v>
      </c>
      <c r="Y4423">
        <v>0</v>
      </c>
      <c r="Z4423">
        <v>0</v>
      </c>
    </row>
    <row r="4424" spans="1:26"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1">
        <v>32321.200000000001</v>
      </c>
      <c r="S4424" s="111">
        <v>38201.5</v>
      </c>
      <c r="T4424" s="111">
        <v>27228.9</v>
      </c>
      <c r="U4424">
        <v>0.21068600000000001</v>
      </c>
      <c r="V4424">
        <v>0</v>
      </c>
      <c r="W4424">
        <v>28617.7</v>
      </c>
      <c r="X4424">
        <v>0.23602699999999999</v>
      </c>
      <c r="Y4424">
        <v>0</v>
      </c>
      <c r="Z4424">
        <v>0</v>
      </c>
    </row>
    <row r="4425" spans="1:26"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1">
        <v>36710.300000000003</v>
      </c>
      <c r="S4425" s="111">
        <v>38145.1</v>
      </c>
      <c r="T4425" s="111">
        <v>37219.300000000003</v>
      </c>
      <c r="U4425">
        <v>3.9449499999999998E-2</v>
      </c>
      <c r="V4425">
        <v>0</v>
      </c>
      <c r="W4425">
        <v>29332.400000000001</v>
      </c>
      <c r="X4425">
        <v>3.4275800000000002E-2</v>
      </c>
      <c r="Y4425">
        <v>0</v>
      </c>
      <c r="Z4425">
        <v>0</v>
      </c>
    </row>
    <row r="4426" spans="1:26"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1">
        <v>34891.199999999997</v>
      </c>
      <c r="S4426" s="111">
        <v>38781.199999999997</v>
      </c>
      <c r="T4426" s="111">
        <v>39617</v>
      </c>
      <c r="U4426">
        <v>0</v>
      </c>
      <c r="V4426">
        <v>686.649</v>
      </c>
      <c r="W4426">
        <v>31385.200000000001</v>
      </c>
      <c r="X4426">
        <v>0</v>
      </c>
      <c r="Y4426">
        <v>0</v>
      </c>
      <c r="Z4426">
        <v>349.84800000000001</v>
      </c>
    </row>
    <row r="4427" spans="1:26"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1">
        <v>35985</v>
      </c>
      <c r="S4427" s="111">
        <v>39768.699999999997</v>
      </c>
      <c r="T4427" s="111">
        <v>39703.1</v>
      </c>
      <c r="U4427">
        <v>0</v>
      </c>
      <c r="V4427">
        <v>2075.94</v>
      </c>
      <c r="W4427">
        <v>21515.9</v>
      </c>
      <c r="X4427">
        <v>0</v>
      </c>
      <c r="Y4427">
        <v>0</v>
      </c>
      <c r="Z4427">
        <v>3189.33</v>
      </c>
    </row>
    <row r="4428" spans="1:26"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1">
        <v>33799.1</v>
      </c>
      <c r="S4428" s="111">
        <v>39880.300000000003</v>
      </c>
      <c r="T4428" s="111">
        <v>35476.699999999997</v>
      </c>
      <c r="U4428">
        <v>0</v>
      </c>
      <c r="V4428">
        <v>7435.28</v>
      </c>
      <c r="W4428">
        <v>23261.8</v>
      </c>
      <c r="X4428">
        <v>0</v>
      </c>
      <c r="Y4428">
        <v>372.339</v>
      </c>
      <c r="Z4428">
        <v>8701.61</v>
      </c>
    </row>
    <row r="4429" spans="1:26"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1">
        <v>31481.4</v>
      </c>
      <c r="S4429" s="111">
        <v>40037.9</v>
      </c>
      <c r="T4429" s="111">
        <v>37538.300000000003</v>
      </c>
      <c r="U4429">
        <v>0</v>
      </c>
      <c r="V4429">
        <v>17710.2</v>
      </c>
      <c r="W4429">
        <v>20581.099999999999</v>
      </c>
      <c r="X4429">
        <v>0</v>
      </c>
      <c r="Y4429">
        <v>580.46400000000006</v>
      </c>
      <c r="Z4429">
        <v>11462.6</v>
      </c>
    </row>
    <row r="4430" spans="1:26"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1">
        <v>31135.4</v>
      </c>
      <c r="S4430" s="111">
        <v>40053.4</v>
      </c>
      <c r="T4430" s="111">
        <v>39365.300000000003</v>
      </c>
      <c r="U4430">
        <v>0</v>
      </c>
      <c r="V4430">
        <v>16028.1</v>
      </c>
      <c r="W4430">
        <v>12626.9</v>
      </c>
      <c r="X4430">
        <v>0</v>
      </c>
      <c r="Y4430">
        <v>2195.7600000000002</v>
      </c>
      <c r="Z4430">
        <v>8281.5499999999993</v>
      </c>
    </row>
    <row r="4431" spans="1:26"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1">
        <v>25606.400000000001</v>
      </c>
      <c r="S4431" s="111">
        <v>40053.4</v>
      </c>
      <c r="T4431" s="111">
        <v>37822.6</v>
      </c>
      <c r="U4431">
        <v>0</v>
      </c>
      <c r="V4431">
        <v>11251</v>
      </c>
      <c r="W4431">
        <v>9037.8700000000008</v>
      </c>
      <c r="X4431">
        <v>0</v>
      </c>
      <c r="Y4431">
        <v>8155.73</v>
      </c>
      <c r="Z4431">
        <v>2576.86</v>
      </c>
    </row>
    <row r="4432" spans="1:26"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1">
        <v>20796.7</v>
      </c>
      <c r="S4432" s="111">
        <v>40053.4</v>
      </c>
      <c r="T4432" s="111">
        <v>28577.4</v>
      </c>
      <c r="U4432">
        <v>0</v>
      </c>
      <c r="V4432">
        <v>22176.3</v>
      </c>
      <c r="W4432">
        <v>4481.8</v>
      </c>
      <c r="X4432">
        <v>0</v>
      </c>
      <c r="Y4432">
        <v>10546.6</v>
      </c>
      <c r="Z4432">
        <v>2974.98</v>
      </c>
    </row>
    <row r="4433" spans="1:26"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1">
        <v>25108.2</v>
      </c>
      <c r="S4433" s="111">
        <v>37752</v>
      </c>
      <c r="T4433" s="111">
        <v>24734.7</v>
      </c>
      <c r="U4433">
        <v>0</v>
      </c>
      <c r="V4433">
        <v>32088.3</v>
      </c>
      <c r="W4433">
        <v>2314.7600000000002</v>
      </c>
      <c r="X4433">
        <v>0</v>
      </c>
      <c r="Y4433">
        <v>13154</v>
      </c>
      <c r="Z4433">
        <v>3517.08</v>
      </c>
    </row>
    <row r="4434" spans="1:26"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1">
        <v>35019.699999999997</v>
      </c>
      <c r="S4434" s="111">
        <v>36780</v>
      </c>
      <c r="T4434" s="111">
        <v>30855.599999999999</v>
      </c>
      <c r="U4434">
        <v>0</v>
      </c>
      <c r="V4434">
        <v>29633.7</v>
      </c>
      <c r="W4434">
        <v>2817.22</v>
      </c>
      <c r="X4434">
        <v>1.9163699999999999E-2</v>
      </c>
      <c r="Y4434">
        <v>16502.7</v>
      </c>
      <c r="Z4434">
        <v>6133.41</v>
      </c>
    </row>
    <row r="4435" spans="1:26"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1">
        <v>39077.5</v>
      </c>
      <c r="S4435" s="111">
        <v>35019.599999999999</v>
      </c>
      <c r="T4435" s="111">
        <v>35579.1</v>
      </c>
      <c r="U4435">
        <v>0.12074</v>
      </c>
      <c r="V4435">
        <v>27164.3</v>
      </c>
      <c r="W4435">
        <v>3453.54</v>
      </c>
      <c r="X4435">
        <v>0.21270900000000001</v>
      </c>
      <c r="Y4435">
        <v>9061.32</v>
      </c>
      <c r="Z4435">
        <v>3737.11</v>
      </c>
    </row>
    <row r="4436" spans="1:26"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1">
        <v>35257.599999999999</v>
      </c>
      <c r="S4436" s="111">
        <v>25575.8</v>
      </c>
      <c r="T4436" s="111">
        <v>8041.41</v>
      </c>
      <c r="U4436">
        <v>0.82226100000000002</v>
      </c>
      <c r="V4436">
        <v>15237.8</v>
      </c>
      <c r="W4436">
        <v>3687.13</v>
      </c>
      <c r="X4436">
        <v>0.79517300000000002</v>
      </c>
      <c r="Y4436">
        <v>3694.29</v>
      </c>
      <c r="Z4436">
        <v>6800.24</v>
      </c>
    </row>
    <row r="4437" spans="1:26"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1">
        <v>36181.9</v>
      </c>
      <c r="S4437" s="111">
        <v>29197.8</v>
      </c>
      <c r="T4437" s="111">
        <v>1033.9100000000001</v>
      </c>
      <c r="U4437">
        <v>1.85439</v>
      </c>
      <c r="V4437">
        <v>15062.7</v>
      </c>
      <c r="W4437">
        <v>2007.63</v>
      </c>
      <c r="X4437">
        <v>1.6496999999999999</v>
      </c>
      <c r="Y4437">
        <v>0</v>
      </c>
      <c r="Z4437">
        <v>10796.4</v>
      </c>
    </row>
    <row r="4438" spans="1:26"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1">
        <v>37144.1</v>
      </c>
      <c r="S4438" s="111">
        <v>26019.1</v>
      </c>
      <c r="T4438" s="111">
        <v>0</v>
      </c>
      <c r="U4438">
        <v>2.7644199999999999</v>
      </c>
      <c r="V4438">
        <v>22164.9</v>
      </c>
      <c r="W4438">
        <v>4161.46</v>
      </c>
      <c r="X4438">
        <v>2.3749199999999999</v>
      </c>
      <c r="Y4438">
        <v>0</v>
      </c>
      <c r="Z4438">
        <v>13071.1</v>
      </c>
    </row>
    <row r="4439" spans="1:26"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1">
        <v>35087</v>
      </c>
      <c r="S4439" s="111">
        <v>22106.400000000001</v>
      </c>
      <c r="T4439" s="111">
        <v>0</v>
      </c>
      <c r="U4439">
        <v>3.4489800000000002</v>
      </c>
      <c r="V4439">
        <v>19616.7</v>
      </c>
      <c r="W4439">
        <v>3414.44</v>
      </c>
      <c r="X4439">
        <v>3.1267100000000001</v>
      </c>
      <c r="Y4439">
        <v>283.66899999999998</v>
      </c>
      <c r="Z4439">
        <v>13962.5</v>
      </c>
    </row>
    <row r="4440" spans="1:26"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1">
        <v>30469</v>
      </c>
      <c r="S4440" s="111">
        <v>18730.3</v>
      </c>
      <c r="T4440" s="111">
        <v>0</v>
      </c>
      <c r="U4440">
        <v>3.9110200000000002</v>
      </c>
      <c r="V4440">
        <v>17693.5</v>
      </c>
      <c r="W4440">
        <v>1422.98</v>
      </c>
      <c r="X4440">
        <v>3.5860799999999999</v>
      </c>
      <c r="Y4440">
        <v>688.40800000000002</v>
      </c>
      <c r="Z4440">
        <v>12758.5</v>
      </c>
    </row>
    <row r="4441" spans="1:26"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1">
        <v>29155.599999999999</v>
      </c>
      <c r="S4441" s="111">
        <v>17456.3</v>
      </c>
      <c r="T4441" s="111">
        <v>0</v>
      </c>
      <c r="U4441">
        <v>4.1398599999999997</v>
      </c>
      <c r="V4441">
        <v>15794.4</v>
      </c>
      <c r="W4441">
        <v>1886.24</v>
      </c>
      <c r="X4441">
        <v>3.8063500000000001</v>
      </c>
      <c r="Y4441">
        <v>2112.69</v>
      </c>
      <c r="Z4441">
        <v>14537.2</v>
      </c>
    </row>
    <row r="4442" spans="1:26"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1">
        <v>23283.3</v>
      </c>
      <c r="S4442" s="111">
        <v>17366.900000000001</v>
      </c>
      <c r="T4442" s="111">
        <v>0</v>
      </c>
      <c r="U4442">
        <v>4.1367900000000004</v>
      </c>
      <c r="V4442">
        <v>17055.900000000001</v>
      </c>
      <c r="W4442">
        <v>6651.11</v>
      </c>
      <c r="X4442">
        <v>3.8256999999999999</v>
      </c>
      <c r="Y4442">
        <v>2308.91</v>
      </c>
      <c r="Z4442">
        <v>16907.8</v>
      </c>
    </row>
    <row r="4443" spans="1:26"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1">
        <v>22094.6</v>
      </c>
      <c r="S4443" s="111">
        <v>17642.7</v>
      </c>
      <c r="T4443" s="111">
        <v>0</v>
      </c>
      <c r="U4443">
        <v>3.9239899999999999</v>
      </c>
      <c r="V4443">
        <v>16535.8</v>
      </c>
      <c r="W4443">
        <v>9233.35</v>
      </c>
      <c r="X4443">
        <v>3.3727</v>
      </c>
      <c r="Y4443">
        <v>2254.16</v>
      </c>
      <c r="Z4443">
        <v>13932.1</v>
      </c>
    </row>
    <row r="4444" spans="1:26"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1">
        <v>22432.7</v>
      </c>
      <c r="S4444" s="111">
        <v>28773.200000000001</v>
      </c>
      <c r="T4444" s="111">
        <v>0</v>
      </c>
      <c r="U4444">
        <v>3.5101200000000001</v>
      </c>
      <c r="V4444">
        <v>14737.5</v>
      </c>
      <c r="W4444">
        <v>8516.49</v>
      </c>
      <c r="X4444">
        <v>2.9331299999999998</v>
      </c>
      <c r="Y4444">
        <v>5547.81</v>
      </c>
      <c r="Z4444">
        <v>7865.71</v>
      </c>
    </row>
    <row r="4445" spans="1:26"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1">
        <v>23528.2</v>
      </c>
      <c r="S4445" s="111">
        <v>34063.300000000003</v>
      </c>
      <c r="T4445" s="111">
        <v>3400.47</v>
      </c>
      <c r="U4445">
        <v>2.86511</v>
      </c>
      <c r="V4445">
        <v>16709.599999999999</v>
      </c>
      <c r="W4445">
        <v>8923.9699999999993</v>
      </c>
      <c r="X4445">
        <v>2.5472899999999998</v>
      </c>
      <c r="Y4445">
        <v>2865.32</v>
      </c>
      <c r="Z4445">
        <v>6172.05</v>
      </c>
    </row>
    <row r="4446" spans="1:26"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1">
        <v>28215.4</v>
      </c>
      <c r="S4446" s="111">
        <v>38350</v>
      </c>
      <c r="T4446" s="111">
        <v>16842.8</v>
      </c>
      <c r="U4446">
        <v>2.00888</v>
      </c>
      <c r="V4446">
        <v>18579.900000000001</v>
      </c>
      <c r="W4446">
        <v>12024.5</v>
      </c>
      <c r="X4446">
        <v>0.59113300000000002</v>
      </c>
      <c r="Y4446">
        <v>4642.1499999999996</v>
      </c>
      <c r="Z4446">
        <v>4944.87</v>
      </c>
    </row>
    <row r="4447" spans="1:26"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1">
        <v>32616.6</v>
      </c>
      <c r="S4447" s="111">
        <v>39715.4</v>
      </c>
      <c r="T4447" s="111">
        <v>36113</v>
      </c>
      <c r="U4447">
        <v>1.0180899999999999</v>
      </c>
      <c r="V4447">
        <v>20549.400000000001</v>
      </c>
      <c r="W4447">
        <v>15543.6</v>
      </c>
      <c r="X4447">
        <v>0.198404</v>
      </c>
      <c r="Y4447">
        <v>4306.6000000000004</v>
      </c>
      <c r="Z4447">
        <v>3776.45</v>
      </c>
    </row>
    <row r="4448" spans="1:26"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1">
        <v>28905.9</v>
      </c>
      <c r="S4448" s="111">
        <v>37488.199999999997</v>
      </c>
      <c r="T4448" s="111">
        <v>37873.9</v>
      </c>
      <c r="U4448">
        <v>0.20071800000000001</v>
      </c>
      <c r="V4448">
        <v>14335.2</v>
      </c>
      <c r="W4448">
        <v>11921.7</v>
      </c>
      <c r="X4448">
        <v>2.9798700000000001E-2</v>
      </c>
      <c r="Y4448">
        <v>9341.82</v>
      </c>
      <c r="Z4448">
        <v>4318.3599999999997</v>
      </c>
    </row>
    <row r="4449" spans="1:26"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1">
        <v>22006.799999999999</v>
      </c>
      <c r="S4449" s="111">
        <v>36672.199999999997</v>
      </c>
      <c r="T4449" s="111">
        <v>39316</v>
      </c>
      <c r="U4449">
        <v>3.8798699999999998E-2</v>
      </c>
      <c r="V4449">
        <v>6028.61</v>
      </c>
      <c r="W4449">
        <v>6659.41</v>
      </c>
      <c r="X4449">
        <v>4.4014400000000004E-3</v>
      </c>
      <c r="Y4449">
        <v>4920.28</v>
      </c>
      <c r="Z4449">
        <v>6846.53</v>
      </c>
    </row>
    <row r="4450" spans="1:26"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1">
        <v>26376</v>
      </c>
      <c r="S4450" s="111">
        <v>38882</v>
      </c>
      <c r="T4450" s="111">
        <v>38792.5</v>
      </c>
      <c r="U4450">
        <v>0</v>
      </c>
      <c r="V4450">
        <v>39.334800000000001</v>
      </c>
      <c r="W4450">
        <v>4337</v>
      </c>
      <c r="X4450">
        <v>0</v>
      </c>
      <c r="Y4450">
        <v>7262.49</v>
      </c>
      <c r="Z4450">
        <v>10450.1</v>
      </c>
    </row>
    <row r="4451" spans="1:26"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1">
        <v>26485.1</v>
      </c>
      <c r="S4451" s="111">
        <v>38381.300000000003</v>
      </c>
      <c r="T4451" s="111">
        <v>39539.199999999997</v>
      </c>
      <c r="U4451">
        <v>0</v>
      </c>
      <c r="V4451">
        <v>1613.28</v>
      </c>
      <c r="W4451">
        <v>3879.56</v>
      </c>
      <c r="X4451">
        <v>0</v>
      </c>
      <c r="Y4451">
        <v>21049.3</v>
      </c>
      <c r="Z4451">
        <v>20184.900000000001</v>
      </c>
    </row>
    <row r="4452" spans="1:26"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1">
        <v>32088.5</v>
      </c>
      <c r="S4452" s="111">
        <v>37732.5</v>
      </c>
      <c r="T4452" s="111">
        <v>39059.9</v>
      </c>
      <c r="U4452">
        <v>0</v>
      </c>
      <c r="V4452">
        <v>11313.5</v>
      </c>
      <c r="W4452">
        <v>3291.24</v>
      </c>
      <c r="X4452">
        <v>0</v>
      </c>
      <c r="Y4452">
        <v>33363.199999999997</v>
      </c>
      <c r="Z4452">
        <v>35396.300000000003</v>
      </c>
    </row>
    <row r="4453" spans="1:26"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1">
        <v>32032.3</v>
      </c>
      <c r="S4453" s="111">
        <v>36947.9</v>
      </c>
      <c r="T4453" s="111">
        <v>39281.4</v>
      </c>
      <c r="U4453">
        <v>0</v>
      </c>
      <c r="V4453">
        <v>38242.9</v>
      </c>
      <c r="W4453">
        <v>2992.4</v>
      </c>
      <c r="X4453">
        <v>0</v>
      </c>
      <c r="Y4453">
        <v>34912.9</v>
      </c>
      <c r="Z4453">
        <v>37079.300000000003</v>
      </c>
    </row>
    <row r="4454" spans="1:26"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1">
        <v>33749.4</v>
      </c>
      <c r="S4454" s="111">
        <v>39062</v>
      </c>
      <c r="T4454" s="111">
        <v>34732.6</v>
      </c>
      <c r="U4454">
        <v>0</v>
      </c>
      <c r="V4454">
        <v>36471.199999999997</v>
      </c>
      <c r="W4454">
        <v>2422.23</v>
      </c>
      <c r="X4454">
        <v>0</v>
      </c>
      <c r="Y4454">
        <v>35385.300000000003</v>
      </c>
      <c r="Z4454">
        <v>40053.4</v>
      </c>
    </row>
    <row r="4455" spans="1:26"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1">
        <v>34405.9</v>
      </c>
      <c r="S4455" s="111">
        <v>39312.300000000003</v>
      </c>
      <c r="T4455" s="111">
        <v>31061.8</v>
      </c>
      <c r="U4455">
        <v>0</v>
      </c>
      <c r="V4455">
        <v>9255.59</v>
      </c>
      <c r="W4455">
        <v>1695.56</v>
      </c>
      <c r="X4455">
        <v>0</v>
      </c>
      <c r="Y4455">
        <v>34144.699999999997</v>
      </c>
      <c r="Z4455">
        <v>40053.4</v>
      </c>
    </row>
    <row r="4456" spans="1:26"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1">
        <v>31455.7</v>
      </c>
      <c r="S4456" s="111">
        <v>38722.400000000001</v>
      </c>
      <c r="T4456" s="111">
        <v>36968.800000000003</v>
      </c>
      <c r="U4456">
        <v>0</v>
      </c>
      <c r="V4456">
        <v>27378.7</v>
      </c>
      <c r="W4456">
        <v>2750.36</v>
      </c>
      <c r="X4456">
        <v>0</v>
      </c>
      <c r="Y4456">
        <v>35434.699999999997</v>
      </c>
      <c r="Z4456">
        <v>39820.300000000003</v>
      </c>
    </row>
    <row r="4457" spans="1:26"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1">
        <v>31093.3</v>
      </c>
      <c r="S4457" s="111">
        <v>38090.1</v>
      </c>
      <c r="T4457" s="111">
        <v>32479.8</v>
      </c>
      <c r="U4457">
        <v>0</v>
      </c>
      <c r="V4457">
        <v>38464.199999999997</v>
      </c>
      <c r="W4457">
        <v>5052.8900000000003</v>
      </c>
      <c r="X4457">
        <v>0</v>
      </c>
      <c r="Y4457">
        <v>34557.300000000003</v>
      </c>
      <c r="Z4457">
        <v>39076</v>
      </c>
    </row>
    <row r="4458" spans="1:26"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1">
        <v>29279.1</v>
      </c>
      <c r="S4458" s="111">
        <v>38503.599999999999</v>
      </c>
      <c r="T4458" s="111">
        <v>24642.400000000001</v>
      </c>
      <c r="U4458">
        <v>0</v>
      </c>
      <c r="V4458">
        <v>39268.6</v>
      </c>
      <c r="W4458">
        <v>4005.86</v>
      </c>
      <c r="X4458">
        <v>6.7878799999999996E-3</v>
      </c>
      <c r="Y4458">
        <v>36406.400000000001</v>
      </c>
      <c r="Z4458">
        <v>27891</v>
      </c>
    </row>
    <row r="4459" spans="1:26"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1">
        <v>28723.4</v>
      </c>
      <c r="S4459" s="111">
        <v>39057.5</v>
      </c>
      <c r="T4459" s="111">
        <v>15884.5</v>
      </c>
      <c r="U4459">
        <v>0.120217</v>
      </c>
      <c r="V4459">
        <v>39418.400000000001</v>
      </c>
      <c r="W4459">
        <v>2879.33</v>
      </c>
      <c r="X4459">
        <v>9.8196900000000004E-2</v>
      </c>
      <c r="Y4459">
        <v>37088.300000000003</v>
      </c>
      <c r="Z4459">
        <v>31931.4</v>
      </c>
    </row>
    <row r="4460" spans="1:26"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1">
        <v>10514.1</v>
      </c>
      <c r="S4460" s="111">
        <v>34422.300000000003</v>
      </c>
      <c r="T4460" s="111">
        <v>11377.1</v>
      </c>
      <c r="U4460">
        <v>0.78926200000000002</v>
      </c>
      <c r="V4460">
        <v>38162.400000000001</v>
      </c>
      <c r="W4460">
        <v>3569.76</v>
      </c>
      <c r="X4460">
        <v>0.18968199999999999</v>
      </c>
      <c r="Y4460">
        <v>17743.400000000001</v>
      </c>
      <c r="Z4460">
        <v>37429.1</v>
      </c>
    </row>
    <row r="4461" spans="1:26"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1">
        <v>9076.49</v>
      </c>
      <c r="S4461" s="111">
        <v>32570.3</v>
      </c>
      <c r="T4461" s="111">
        <v>0</v>
      </c>
      <c r="U4461">
        <v>1.7656799999999999</v>
      </c>
      <c r="V4461">
        <v>39861</v>
      </c>
      <c r="W4461">
        <v>2224.41</v>
      </c>
      <c r="X4461">
        <v>0.150149</v>
      </c>
      <c r="Y4461">
        <v>5799.81</v>
      </c>
      <c r="Z4461">
        <v>39465.9</v>
      </c>
    </row>
    <row r="4462" spans="1:26"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1">
        <v>7437.35</v>
      </c>
      <c r="S4462" s="111">
        <v>26082.3</v>
      </c>
      <c r="T4462" s="111">
        <v>751.59699999999998</v>
      </c>
      <c r="U4462">
        <v>2.6285599999999998</v>
      </c>
      <c r="V4462">
        <v>40053.4</v>
      </c>
      <c r="W4462">
        <v>3525.51</v>
      </c>
      <c r="X4462">
        <v>0.79574900000000004</v>
      </c>
      <c r="Y4462">
        <v>4482.62</v>
      </c>
      <c r="Z4462">
        <v>40053.4</v>
      </c>
    </row>
    <row r="4463" spans="1:26"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1">
        <v>3103.82</v>
      </c>
      <c r="S4463" s="111">
        <v>28519.8</v>
      </c>
      <c r="T4463" s="111">
        <v>0</v>
      </c>
      <c r="U4463">
        <v>3.3056999999999999</v>
      </c>
      <c r="V4463">
        <v>40053.4</v>
      </c>
      <c r="W4463">
        <v>3497.23</v>
      </c>
      <c r="X4463">
        <v>2.9153099999999998</v>
      </c>
      <c r="Y4463">
        <v>6586.46</v>
      </c>
      <c r="Z4463">
        <v>39452.199999999997</v>
      </c>
    </row>
    <row r="4464" spans="1:26"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1">
        <v>3314.75</v>
      </c>
      <c r="S4464" s="111">
        <v>27252.799999999999</v>
      </c>
      <c r="T4464" s="111">
        <v>169.29</v>
      </c>
      <c r="U4464">
        <v>3.7705899999999999</v>
      </c>
      <c r="V4464">
        <v>39962.699999999997</v>
      </c>
      <c r="W4464">
        <v>7468.75</v>
      </c>
      <c r="X4464">
        <v>3.7785899999999999</v>
      </c>
      <c r="Y4464">
        <v>14352.5</v>
      </c>
      <c r="Z4464">
        <v>37852</v>
      </c>
    </row>
    <row r="4465" spans="1:26"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1">
        <v>4480.2700000000004</v>
      </c>
      <c r="S4465" s="111">
        <v>26830.5</v>
      </c>
      <c r="T4465" s="111">
        <v>635.72900000000004</v>
      </c>
      <c r="U4465">
        <v>4.0037799999999999</v>
      </c>
      <c r="V4465">
        <v>38422.400000000001</v>
      </c>
      <c r="W4465">
        <v>16690.900000000001</v>
      </c>
      <c r="X4465">
        <v>4.0800799999999997</v>
      </c>
      <c r="Y4465">
        <v>15172.3</v>
      </c>
      <c r="Z4465">
        <v>30715.599999999999</v>
      </c>
    </row>
    <row r="4466" spans="1:26"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1">
        <v>3856.26</v>
      </c>
      <c r="S4466" s="111">
        <v>22200.6</v>
      </c>
      <c r="T4466" s="111">
        <v>2093.0700000000002</v>
      </c>
      <c r="U4466">
        <v>2.6654599999999999</v>
      </c>
      <c r="V4466">
        <v>38602.1</v>
      </c>
      <c r="W4466">
        <v>17609.599999999999</v>
      </c>
      <c r="X4466">
        <v>4.1195399999999998</v>
      </c>
      <c r="Y4466">
        <v>19251.599999999999</v>
      </c>
      <c r="Z4466">
        <v>27621.599999999999</v>
      </c>
    </row>
    <row r="4467" spans="1:26"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1">
        <v>4119.8</v>
      </c>
      <c r="S4467" s="111">
        <v>26532.9</v>
      </c>
      <c r="T4467" s="111">
        <v>9311.0400000000009</v>
      </c>
      <c r="U4467">
        <v>1.90127</v>
      </c>
      <c r="V4467">
        <v>39541.9</v>
      </c>
      <c r="W4467">
        <v>20594.2</v>
      </c>
      <c r="X4467">
        <v>3.9118200000000001</v>
      </c>
      <c r="Y4467">
        <v>16395.7</v>
      </c>
      <c r="Z4467">
        <v>19369.400000000001</v>
      </c>
    </row>
    <row r="4468" spans="1:26"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1">
        <v>4307.1099999999997</v>
      </c>
      <c r="S4468" s="111">
        <v>31893.1</v>
      </c>
      <c r="T4468" s="111">
        <v>17778.7</v>
      </c>
      <c r="U4468">
        <v>1.6906099999999999</v>
      </c>
      <c r="V4468">
        <v>40053.4</v>
      </c>
      <c r="W4468">
        <v>20033.900000000001</v>
      </c>
      <c r="X4468">
        <v>3.4704600000000001</v>
      </c>
      <c r="Y4468">
        <v>17900.099999999999</v>
      </c>
      <c r="Z4468">
        <v>26476.400000000001</v>
      </c>
    </row>
    <row r="4469" spans="1:26"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1">
        <v>5981.34</v>
      </c>
      <c r="S4469" s="111">
        <v>33440.1</v>
      </c>
      <c r="T4469" s="111">
        <v>28086.5</v>
      </c>
      <c r="U4469">
        <v>2.72288</v>
      </c>
      <c r="V4469">
        <v>40053.4</v>
      </c>
      <c r="W4469">
        <v>24096.400000000001</v>
      </c>
      <c r="X4469">
        <v>2.7944300000000002</v>
      </c>
      <c r="Y4469">
        <v>16761.2</v>
      </c>
      <c r="Z4469">
        <v>25252.2</v>
      </c>
    </row>
    <row r="4470" spans="1:26"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1">
        <v>4363.51</v>
      </c>
      <c r="S4470" s="111">
        <v>34413.4</v>
      </c>
      <c r="T4470" s="111">
        <v>38087.5</v>
      </c>
      <c r="U4470">
        <v>1.90811</v>
      </c>
      <c r="V4470">
        <v>40053.4</v>
      </c>
      <c r="W4470">
        <v>28408.5</v>
      </c>
      <c r="X4470">
        <v>1.7738700000000001</v>
      </c>
      <c r="Y4470">
        <v>22128.7</v>
      </c>
      <c r="Z4470">
        <v>25198.799999999999</v>
      </c>
    </row>
    <row r="4471" spans="1:26"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1">
        <v>2914.89</v>
      </c>
      <c r="S4471" s="111">
        <v>35311.599999999999</v>
      </c>
      <c r="T4471" s="111">
        <v>40042.6</v>
      </c>
      <c r="U4471">
        <v>0.82479499999999994</v>
      </c>
      <c r="V4471">
        <v>40053.4</v>
      </c>
      <c r="W4471">
        <v>32530.799999999999</v>
      </c>
      <c r="X4471">
        <v>0.93684999999999996</v>
      </c>
      <c r="Y4471">
        <v>15672.9</v>
      </c>
      <c r="Z4471">
        <v>25427.3</v>
      </c>
    </row>
    <row r="4472" spans="1:26"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1">
        <v>2104.34</v>
      </c>
      <c r="S4472" s="111">
        <v>36489.599999999999</v>
      </c>
      <c r="T4472" s="111">
        <v>40023.300000000003</v>
      </c>
      <c r="U4472">
        <v>0.21981700000000001</v>
      </c>
      <c r="V4472">
        <v>40053.4</v>
      </c>
      <c r="W4472">
        <v>36712.400000000001</v>
      </c>
      <c r="X4472">
        <v>0.18115600000000001</v>
      </c>
      <c r="Y4472">
        <v>28396.400000000001</v>
      </c>
      <c r="Z4472">
        <v>27528.6</v>
      </c>
    </row>
    <row r="4473" spans="1:26"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1">
        <v>744.05499999999995</v>
      </c>
      <c r="S4473" s="111">
        <v>36681.800000000003</v>
      </c>
      <c r="T4473" s="111">
        <v>39953.5</v>
      </c>
      <c r="U4473">
        <v>3.8308000000000002E-2</v>
      </c>
      <c r="V4473">
        <v>39918.199999999997</v>
      </c>
      <c r="W4473">
        <v>34353.9</v>
      </c>
      <c r="X4473">
        <v>3.71984E-2</v>
      </c>
      <c r="Y4473">
        <v>17161.7</v>
      </c>
      <c r="Z4473">
        <v>35825.5</v>
      </c>
    </row>
    <row r="4474" spans="1:26"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1">
        <v>0</v>
      </c>
      <c r="S4474" s="111">
        <v>36913.1</v>
      </c>
      <c r="T4474" s="111">
        <v>39789.800000000003</v>
      </c>
      <c r="U4474">
        <v>0</v>
      </c>
      <c r="V4474">
        <v>39645.699999999997</v>
      </c>
      <c r="W4474">
        <v>35487.9</v>
      </c>
      <c r="X4474">
        <v>0</v>
      </c>
      <c r="Y4474">
        <v>36299</v>
      </c>
      <c r="Z4474">
        <v>39577.5</v>
      </c>
    </row>
    <row r="4475" spans="1:26"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1">
        <v>0</v>
      </c>
      <c r="S4475" s="111">
        <v>36673.199999999997</v>
      </c>
      <c r="T4475" s="111">
        <v>39724.699999999997</v>
      </c>
      <c r="U4475">
        <v>0</v>
      </c>
      <c r="V4475">
        <v>39572.5</v>
      </c>
      <c r="W4475">
        <v>35730.699999999997</v>
      </c>
      <c r="X4475">
        <v>0</v>
      </c>
      <c r="Y4475">
        <v>39032.300000000003</v>
      </c>
      <c r="Z4475">
        <v>38359.1</v>
      </c>
    </row>
    <row r="4476" spans="1:26"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1">
        <v>1693.2</v>
      </c>
      <c r="S4476" s="111">
        <v>32683</v>
      </c>
      <c r="T4476" s="111">
        <v>39444.400000000001</v>
      </c>
      <c r="U4476">
        <v>0</v>
      </c>
      <c r="V4476">
        <v>39123.1</v>
      </c>
      <c r="W4476">
        <v>31500.799999999999</v>
      </c>
      <c r="X4476">
        <v>0</v>
      </c>
      <c r="Y4476">
        <v>39239.599999999999</v>
      </c>
      <c r="Z4476">
        <v>39117.199999999997</v>
      </c>
    </row>
    <row r="4477" spans="1:26"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1">
        <v>2958.23</v>
      </c>
      <c r="S4477" s="111">
        <v>30023.5</v>
      </c>
      <c r="T4477" s="111">
        <v>39409.9</v>
      </c>
      <c r="U4477">
        <v>0</v>
      </c>
      <c r="V4477">
        <v>33427.800000000003</v>
      </c>
      <c r="W4477">
        <v>22604.3</v>
      </c>
      <c r="X4477">
        <v>0</v>
      </c>
      <c r="Y4477">
        <v>38720.400000000001</v>
      </c>
      <c r="Z4477">
        <v>10321.9</v>
      </c>
    </row>
    <row r="4478" spans="1:26"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1">
        <v>1555.59</v>
      </c>
      <c r="S4478" s="111">
        <v>33105.199999999997</v>
      </c>
      <c r="T4478" s="111">
        <v>39971.800000000003</v>
      </c>
      <c r="U4478">
        <v>0</v>
      </c>
      <c r="V4478">
        <v>23754.1</v>
      </c>
      <c r="W4478">
        <v>15602.2</v>
      </c>
      <c r="X4478">
        <v>0</v>
      </c>
      <c r="Y4478">
        <v>37568.6</v>
      </c>
      <c r="Z4478">
        <v>36577</v>
      </c>
    </row>
    <row r="4479" spans="1:26"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1">
        <v>1094.52</v>
      </c>
      <c r="S4479" s="111">
        <v>34976.5</v>
      </c>
      <c r="T4479" s="111">
        <v>39457</v>
      </c>
      <c r="U4479">
        <v>0</v>
      </c>
      <c r="V4479">
        <v>13574.4</v>
      </c>
      <c r="W4479">
        <v>20338.8</v>
      </c>
      <c r="X4479">
        <v>0</v>
      </c>
      <c r="Y4479">
        <v>38392.6</v>
      </c>
      <c r="Z4479">
        <v>14184.1</v>
      </c>
    </row>
    <row r="4480" spans="1:26"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1">
        <v>0</v>
      </c>
      <c r="S4480" s="111">
        <v>38234.5</v>
      </c>
      <c r="T4480" s="111">
        <v>37888.9</v>
      </c>
      <c r="U4480">
        <v>0</v>
      </c>
      <c r="V4480">
        <v>12533.9</v>
      </c>
      <c r="W4480">
        <v>20685.900000000001</v>
      </c>
      <c r="X4480">
        <v>0</v>
      </c>
      <c r="Y4480">
        <v>32539</v>
      </c>
      <c r="Z4480">
        <v>0</v>
      </c>
    </row>
    <row r="4481" spans="1:26"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1">
        <v>0</v>
      </c>
      <c r="S4481" s="111">
        <v>38253.599999999999</v>
      </c>
      <c r="T4481" s="111">
        <v>35102.300000000003</v>
      </c>
      <c r="U4481">
        <v>0</v>
      </c>
      <c r="V4481">
        <v>12143.8</v>
      </c>
      <c r="W4481">
        <v>17087.7</v>
      </c>
      <c r="X4481">
        <v>0</v>
      </c>
      <c r="Y4481">
        <v>28987.3</v>
      </c>
      <c r="Z4481">
        <v>25249.599999999999</v>
      </c>
    </row>
    <row r="4482" spans="1:26"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1">
        <v>0</v>
      </c>
      <c r="S4482" s="111">
        <v>34298</v>
      </c>
      <c r="T4482" s="111">
        <v>28197.9</v>
      </c>
      <c r="U4482">
        <v>0</v>
      </c>
      <c r="V4482">
        <v>10549.7</v>
      </c>
      <c r="W4482">
        <v>17328.099999999999</v>
      </c>
      <c r="X4482">
        <v>2.2404199999999999E-2</v>
      </c>
      <c r="Y4482">
        <v>16854.099999999999</v>
      </c>
      <c r="Z4482">
        <v>40053.4</v>
      </c>
    </row>
    <row r="4483" spans="1:26"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1">
        <v>0</v>
      </c>
      <c r="S4483" s="111">
        <v>26006.6</v>
      </c>
      <c r="T4483" s="111">
        <v>19505.5</v>
      </c>
      <c r="U4483">
        <v>0.128224</v>
      </c>
      <c r="V4483">
        <v>9169.07</v>
      </c>
      <c r="W4483">
        <v>17514</v>
      </c>
      <c r="X4483">
        <v>0.15348400000000001</v>
      </c>
      <c r="Y4483">
        <v>20162.3</v>
      </c>
      <c r="Z4483">
        <v>40053.4</v>
      </c>
    </row>
    <row r="4484" spans="1:26"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1">
        <v>0</v>
      </c>
      <c r="S4484" s="111">
        <v>11272</v>
      </c>
      <c r="T4484" s="111">
        <v>10942.2</v>
      </c>
      <c r="U4484">
        <v>0.77682300000000004</v>
      </c>
      <c r="V4484">
        <v>9901.9500000000007</v>
      </c>
      <c r="W4484">
        <v>16586.2</v>
      </c>
      <c r="X4484">
        <v>0.86608700000000005</v>
      </c>
      <c r="Y4484">
        <v>8085.07</v>
      </c>
      <c r="Z4484">
        <v>17785.599999999999</v>
      </c>
    </row>
    <row r="4485" spans="1:26"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1">
        <v>0</v>
      </c>
      <c r="S4485" s="111">
        <v>2232.15</v>
      </c>
      <c r="T4485" s="111">
        <v>3088.41</v>
      </c>
      <c r="U4485">
        <v>1.7462299999999999</v>
      </c>
      <c r="V4485">
        <v>16560.3</v>
      </c>
      <c r="W4485">
        <v>19057.8</v>
      </c>
      <c r="X4485">
        <v>1.8594900000000001</v>
      </c>
      <c r="Y4485">
        <v>3335.33</v>
      </c>
      <c r="Z4485">
        <v>23992.7</v>
      </c>
    </row>
    <row r="4486" spans="1:26"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1">
        <v>0</v>
      </c>
      <c r="S4486" s="111">
        <v>619.31600000000003</v>
      </c>
      <c r="T4486" s="111">
        <v>759.45</v>
      </c>
      <c r="U4486">
        <v>2.6322399999999999</v>
      </c>
      <c r="V4486">
        <v>16544.3</v>
      </c>
      <c r="W4486">
        <v>20573.099999999999</v>
      </c>
      <c r="X4486">
        <v>2.7350300000000001</v>
      </c>
      <c r="Y4486">
        <v>3127.55</v>
      </c>
      <c r="Z4486">
        <v>24488.799999999999</v>
      </c>
    </row>
    <row r="4487" spans="1:26"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1">
        <v>51.957599999999999</v>
      </c>
      <c r="S4487" s="111">
        <v>1054.43</v>
      </c>
      <c r="T4487" s="111">
        <v>1134.82</v>
      </c>
      <c r="U4487">
        <v>3.3307799999999999</v>
      </c>
      <c r="V4487">
        <v>11273.2</v>
      </c>
      <c r="W4487">
        <v>16613.3</v>
      </c>
      <c r="X4487">
        <v>3.41974</v>
      </c>
      <c r="Y4487">
        <v>2715.9</v>
      </c>
      <c r="Z4487">
        <v>39950.6</v>
      </c>
    </row>
    <row r="4488" spans="1:26"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1">
        <v>0</v>
      </c>
      <c r="S4488" s="111">
        <v>572.65700000000004</v>
      </c>
      <c r="T4488" s="111">
        <v>1053.4100000000001</v>
      </c>
      <c r="U4488">
        <v>3.8261699999999998</v>
      </c>
      <c r="V4488">
        <v>10237.5</v>
      </c>
      <c r="W4488">
        <v>16989.5</v>
      </c>
      <c r="X4488">
        <v>3.8580199999999998</v>
      </c>
      <c r="Y4488">
        <v>3474.62</v>
      </c>
      <c r="Z4488">
        <v>39920.1</v>
      </c>
    </row>
    <row r="4489" spans="1:26"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1">
        <v>616.91399999999999</v>
      </c>
      <c r="S4489" s="111">
        <v>0</v>
      </c>
      <c r="T4489" s="111">
        <v>1213.1400000000001</v>
      </c>
      <c r="U4489">
        <v>4.0718500000000004</v>
      </c>
      <c r="V4489">
        <v>10094.4</v>
      </c>
      <c r="W4489">
        <v>21638.3</v>
      </c>
      <c r="X4489">
        <v>4.0612199999999996</v>
      </c>
      <c r="Y4489">
        <v>7767.11</v>
      </c>
      <c r="Z4489">
        <v>36358.400000000001</v>
      </c>
    </row>
    <row r="4490" spans="1:26"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1">
        <v>2099.21</v>
      </c>
      <c r="S4490" s="111">
        <v>1927.63</v>
      </c>
      <c r="T4490" s="111">
        <v>2053.08</v>
      </c>
      <c r="U4490">
        <v>4.0782800000000003</v>
      </c>
      <c r="V4490">
        <v>28369.3</v>
      </c>
      <c r="W4490">
        <v>28445.599999999999</v>
      </c>
      <c r="X4490">
        <v>4.0491000000000001</v>
      </c>
      <c r="Y4490">
        <v>8543.31</v>
      </c>
      <c r="Z4490">
        <v>28963.200000000001</v>
      </c>
    </row>
    <row r="4491" spans="1:26"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1">
        <v>1837.43</v>
      </c>
      <c r="S4491" s="111">
        <v>4438.96</v>
      </c>
      <c r="T4491" s="111">
        <v>4847.1400000000003</v>
      </c>
      <c r="U4491">
        <v>3.8348599999999999</v>
      </c>
      <c r="V4491">
        <v>32416.6</v>
      </c>
      <c r="W4491">
        <v>26826.799999999999</v>
      </c>
      <c r="X4491">
        <v>3.8123900000000002</v>
      </c>
      <c r="Y4491">
        <v>8666.44</v>
      </c>
      <c r="Z4491">
        <v>27083.8</v>
      </c>
    </row>
    <row r="4492" spans="1:26"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1">
        <v>1851.64</v>
      </c>
      <c r="S4492" s="111">
        <v>15088.5</v>
      </c>
      <c r="T4492" s="111">
        <v>17587.099999999999</v>
      </c>
      <c r="U4492">
        <v>3.3689900000000002</v>
      </c>
      <c r="V4492">
        <v>35947.9</v>
      </c>
      <c r="W4492">
        <v>23623.599999999999</v>
      </c>
      <c r="X4492">
        <v>3.3805399999999999</v>
      </c>
      <c r="Y4492">
        <v>9623.51</v>
      </c>
      <c r="Z4492">
        <v>7483.11</v>
      </c>
    </row>
    <row r="4493" spans="1:26"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1">
        <v>1001.1</v>
      </c>
      <c r="S4493" s="111">
        <v>16641.3</v>
      </c>
      <c r="T4493" s="111">
        <v>32095.5</v>
      </c>
      <c r="U4493">
        <v>2.73786</v>
      </c>
      <c r="V4493">
        <v>35491.800000000003</v>
      </c>
      <c r="W4493">
        <v>21096.6</v>
      </c>
      <c r="X4493">
        <v>2.7381199999999999</v>
      </c>
      <c r="Y4493">
        <v>5979.06</v>
      </c>
      <c r="Z4493">
        <v>1463.18</v>
      </c>
    </row>
    <row r="4494" spans="1:26"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1">
        <v>1778.19</v>
      </c>
      <c r="S4494" s="111">
        <v>24206.9</v>
      </c>
      <c r="T4494" s="111">
        <v>37570</v>
      </c>
      <c r="U4494">
        <v>1.92113</v>
      </c>
      <c r="V4494">
        <v>35892.6</v>
      </c>
      <c r="W4494">
        <v>20920.599999999999</v>
      </c>
      <c r="X4494">
        <v>1.89361</v>
      </c>
      <c r="Y4494">
        <v>8344.9699999999993</v>
      </c>
      <c r="Z4494">
        <v>0</v>
      </c>
    </row>
    <row r="4495" spans="1:26"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1">
        <v>2637.88</v>
      </c>
      <c r="S4495" s="111">
        <v>31086.6</v>
      </c>
      <c r="T4495" s="111">
        <v>39467.599999999999</v>
      </c>
      <c r="U4495">
        <v>0.97628099999999995</v>
      </c>
      <c r="V4495">
        <v>35756.1</v>
      </c>
      <c r="W4495">
        <v>20524.2</v>
      </c>
      <c r="X4495">
        <v>0.94374800000000003</v>
      </c>
      <c r="Y4495">
        <v>8467.1200000000008</v>
      </c>
      <c r="Z4495">
        <v>5696.09</v>
      </c>
    </row>
    <row r="4496" spans="1:26"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1">
        <v>1949.7</v>
      </c>
      <c r="S4496" s="111">
        <v>35007.1</v>
      </c>
      <c r="T4496" s="111">
        <v>29664.6</v>
      </c>
      <c r="U4496">
        <v>0.20746800000000001</v>
      </c>
      <c r="V4496">
        <v>36690.5</v>
      </c>
      <c r="W4496">
        <v>21453.9</v>
      </c>
      <c r="X4496">
        <v>0.18665200000000001</v>
      </c>
      <c r="Y4496">
        <v>7810.51</v>
      </c>
      <c r="Z4496">
        <v>607.11199999999997</v>
      </c>
    </row>
    <row r="4497" spans="1:26"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1">
        <v>1855.58</v>
      </c>
      <c r="S4497" s="111">
        <v>34936.300000000003</v>
      </c>
      <c r="T4497" s="111">
        <v>36307.300000000003</v>
      </c>
      <c r="U4497">
        <v>3.8143900000000001E-2</v>
      </c>
      <c r="V4497">
        <v>31191.200000000001</v>
      </c>
      <c r="W4497">
        <v>20169.5</v>
      </c>
      <c r="X4497">
        <v>3.4568599999999998E-2</v>
      </c>
      <c r="Y4497">
        <v>16137.9</v>
      </c>
      <c r="Z4497">
        <v>0</v>
      </c>
    </row>
    <row r="4498" spans="1:26"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1">
        <v>1153.67</v>
      </c>
      <c r="S4498" s="111">
        <v>37311.4</v>
      </c>
      <c r="T4498" s="111">
        <v>40053.4</v>
      </c>
      <c r="U4498">
        <v>0</v>
      </c>
      <c r="V4498">
        <v>25696.5</v>
      </c>
      <c r="W4498">
        <v>23380.5</v>
      </c>
      <c r="X4498">
        <v>0</v>
      </c>
      <c r="Y4498">
        <v>27072.3</v>
      </c>
      <c r="Z4498">
        <v>4473.6499999999996</v>
      </c>
    </row>
    <row r="4499" spans="1:26"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1">
        <v>662.71699999999998</v>
      </c>
      <c r="S4499" s="111">
        <v>37293.800000000003</v>
      </c>
      <c r="T4499" s="111">
        <v>40053.4</v>
      </c>
      <c r="U4499">
        <v>0</v>
      </c>
      <c r="V4499">
        <v>21977.599999999999</v>
      </c>
      <c r="W4499">
        <v>17353.2</v>
      </c>
      <c r="X4499">
        <v>0</v>
      </c>
      <c r="Y4499">
        <v>36751</v>
      </c>
      <c r="Z4499">
        <v>6431.7</v>
      </c>
    </row>
    <row r="4500" spans="1:26"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1">
        <v>0</v>
      </c>
      <c r="S4500" s="111">
        <v>38422.800000000003</v>
      </c>
      <c r="T4500" s="111">
        <v>39310.5</v>
      </c>
      <c r="U4500">
        <v>0</v>
      </c>
      <c r="V4500">
        <v>16891</v>
      </c>
      <c r="W4500">
        <v>20090.099999999999</v>
      </c>
      <c r="X4500">
        <v>0</v>
      </c>
      <c r="Y4500">
        <v>38386.800000000003</v>
      </c>
      <c r="Z4500">
        <v>13887.2</v>
      </c>
    </row>
    <row r="4501" spans="1:26"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1">
        <v>0</v>
      </c>
      <c r="S4501" s="111">
        <v>37973.599999999999</v>
      </c>
      <c r="T4501" s="111">
        <v>38466.5</v>
      </c>
      <c r="U4501">
        <v>0</v>
      </c>
      <c r="V4501">
        <v>9683.15</v>
      </c>
      <c r="W4501">
        <v>13488.1</v>
      </c>
      <c r="X4501">
        <v>0</v>
      </c>
      <c r="Y4501">
        <v>37051.800000000003</v>
      </c>
      <c r="Z4501">
        <v>744.47900000000004</v>
      </c>
    </row>
    <row r="4502" spans="1:26"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1">
        <v>0</v>
      </c>
      <c r="S4502" s="111">
        <v>38613.699999999997</v>
      </c>
      <c r="T4502" s="111">
        <v>38500.5</v>
      </c>
      <c r="U4502">
        <v>0</v>
      </c>
      <c r="V4502">
        <v>7365.26</v>
      </c>
      <c r="W4502">
        <v>7818.48</v>
      </c>
      <c r="X4502">
        <v>0</v>
      </c>
      <c r="Y4502">
        <v>37192.400000000001</v>
      </c>
      <c r="Z4502">
        <v>5568.92</v>
      </c>
    </row>
    <row r="4503" spans="1:26"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1">
        <v>0</v>
      </c>
      <c r="S4503" s="111">
        <v>39240.199999999997</v>
      </c>
      <c r="T4503" s="111">
        <v>34685.699999999997</v>
      </c>
      <c r="U4503">
        <v>0</v>
      </c>
      <c r="V4503">
        <v>603.38599999999997</v>
      </c>
      <c r="W4503">
        <v>4701.4399999999996</v>
      </c>
      <c r="X4503">
        <v>0</v>
      </c>
      <c r="Y4503">
        <v>37995.1</v>
      </c>
      <c r="Z4503">
        <v>0</v>
      </c>
    </row>
    <row r="4504" spans="1:26"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1">
        <v>0</v>
      </c>
      <c r="S4504" s="111">
        <v>39168.800000000003</v>
      </c>
      <c r="T4504" s="111">
        <v>38169.5</v>
      </c>
      <c r="U4504">
        <v>0</v>
      </c>
      <c r="V4504">
        <v>0</v>
      </c>
      <c r="W4504">
        <v>3847.91</v>
      </c>
      <c r="X4504">
        <v>0</v>
      </c>
      <c r="Y4504">
        <v>37083.599999999999</v>
      </c>
      <c r="Z4504">
        <v>0</v>
      </c>
    </row>
    <row r="4505" spans="1:26"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1">
        <v>0</v>
      </c>
      <c r="S4505" s="111">
        <v>37833.699999999997</v>
      </c>
      <c r="T4505" s="111">
        <v>32882.800000000003</v>
      </c>
      <c r="U4505">
        <v>0</v>
      </c>
      <c r="V4505">
        <v>1271.44</v>
      </c>
      <c r="W4505">
        <v>2814.02</v>
      </c>
      <c r="X4505">
        <v>0</v>
      </c>
      <c r="Y4505">
        <v>37961.699999999997</v>
      </c>
      <c r="Z4505">
        <v>0</v>
      </c>
    </row>
    <row r="4506" spans="1:26"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1">
        <v>0</v>
      </c>
      <c r="S4506" s="111">
        <v>36639.4</v>
      </c>
      <c r="T4506" s="111">
        <v>32547.7</v>
      </c>
      <c r="U4506">
        <v>0</v>
      </c>
      <c r="V4506">
        <v>4571.3599999999997</v>
      </c>
      <c r="W4506">
        <v>2129.5500000000002</v>
      </c>
      <c r="X4506">
        <v>2.24111E-2</v>
      </c>
      <c r="Y4506">
        <v>36024.1</v>
      </c>
      <c r="Z4506">
        <v>1323.41</v>
      </c>
    </row>
    <row r="4507" spans="1:26"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1">
        <v>0</v>
      </c>
      <c r="S4507" s="111">
        <v>34343.800000000003</v>
      </c>
      <c r="T4507" s="111">
        <v>32111.200000000001</v>
      </c>
      <c r="U4507">
        <v>0.14428099999999999</v>
      </c>
      <c r="V4507">
        <v>9336.19</v>
      </c>
      <c r="W4507">
        <v>1728.89</v>
      </c>
      <c r="X4507">
        <v>0.14799100000000001</v>
      </c>
      <c r="Y4507">
        <v>29054.9</v>
      </c>
      <c r="Z4507">
        <v>1519.52</v>
      </c>
    </row>
    <row r="4508" spans="1:26"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1">
        <v>0</v>
      </c>
      <c r="S4508" s="111">
        <v>22310.3</v>
      </c>
      <c r="T4508" s="111">
        <v>4249.88</v>
      </c>
      <c r="U4508">
        <v>0.75449500000000003</v>
      </c>
      <c r="V4508">
        <v>6478.72</v>
      </c>
      <c r="W4508">
        <v>2255.94</v>
      </c>
      <c r="X4508">
        <v>0.85477099999999995</v>
      </c>
      <c r="Y4508">
        <v>2265.3000000000002</v>
      </c>
      <c r="Z4508">
        <v>323.02300000000002</v>
      </c>
    </row>
    <row r="4509" spans="1:26"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1">
        <v>0</v>
      </c>
      <c r="S4509" s="111">
        <v>9083.4</v>
      </c>
      <c r="T4509" s="111">
        <v>3874.81</v>
      </c>
      <c r="U4509">
        <v>1.68367</v>
      </c>
      <c r="V4509">
        <v>2854.25</v>
      </c>
      <c r="W4509">
        <v>1099.9000000000001</v>
      </c>
      <c r="X4509">
        <v>1.84534</v>
      </c>
      <c r="Y4509">
        <v>0</v>
      </c>
      <c r="Z4509">
        <v>0</v>
      </c>
    </row>
    <row r="4510" spans="1:26"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1">
        <v>32.058799999999998</v>
      </c>
      <c r="S4510" s="111">
        <v>8149.39</v>
      </c>
      <c r="T4510" s="111">
        <v>6595.57</v>
      </c>
      <c r="U4510">
        <v>2.5164300000000002</v>
      </c>
      <c r="V4510">
        <v>5596.6</v>
      </c>
      <c r="W4510">
        <v>1484.67</v>
      </c>
      <c r="X4510">
        <v>2.74552</v>
      </c>
      <c r="Y4510">
        <v>0</v>
      </c>
      <c r="Z4510">
        <v>0</v>
      </c>
    </row>
    <row r="4511" spans="1:26"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1">
        <v>0</v>
      </c>
      <c r="S4511" s="111">
        <v>7403.4</v>
      </c>
      <c r="T4511" s="111">
        <v>9237.52</v>
      </c>
      <c r="U4511">
        <v>3.1652999999999998</v>
      </c>
      <c r="V4511">
        <v>7585.09</v>
      </c>
      <c r="W4511">
        <v>986.56799999999998</v>
      </c>
      <c r="X4511">
        <v>3.4413399999999998</v>
      </c>
      <c r="Y4511">
        <v>0</v>
      </c>
      <c r="Z4511">
        <v>0</v>
      </c>
    </row>
    <row r="4512" spans="1:26"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1">
        <v>1102.78</v>
      </c>
      <c r="S4512" s="111">
        <v>6058.62</v>
      </c>
      <c r="T4512" s="111">
        <v>13294.1</v>
      </c>
      <c r="U4512">
        <v>3.6271800000000001</v>
      </c>
      <c r="V4512">
        <v>6653.14</v>
      </c>
      <c r="W4512">
        <v>3695.4</v>
      </c>
      <c r="X4512">
        <v>3.9239099999999998</v>
      </c>
      <c r="Y4512">
        <v>1097.22</v>
      </c>
      <c r="Z4512">
        <v>0</v>
      </c>
    </row>
    <row r="4513" spans="1:26"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1">
        <v>3039.69</v>
      </c>
      <c r="S4513" s="111">
        <v>7499.91</v>
      </c>
      <c r="T4513" s="111">
        <v>9646.91</v>
      </c>
      <c r="U4513">
        <v>3.8871699999999998</v>
      </c>
      <c r="V4513">
        <v>2865.14</v>
      </c>
      <c r="W4513">
        <v>4274.93</v>
      </c>
      <c r="X4513">
        <v>4.1686899999999998</v>
      </c>
      <c r="Y4513">
        <v>840.24300000000005</v>
      </c>
      <c r="Z4513">
        <v>1310.1400000000001</v>
      </c>
    </row>
    <row r="4514" spans="1:26"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1">
        <v>8639.2900000000009</v>
      </c>
      <c r="S4514" s="111">
        <v>10728.6</v>
      </c>
      <c r="T4514" s="111">
        <v>8627.0499999999993</v>
      </c>
      <c r="U4514">
        <v>3.9117600000000001</v>
      </c>
      <c r="V4514">
        <v>4047.36</v>
      </c>
      <c r="W4514">
        <v>4706.3900000000003</v>
      </c>
      <c r="X4514">
        <v>4.1749000000000001</v>
      </c>
      <c r="Y4514">
        <v>0</v>
      </c>
      <c r="Z4514">
        <v>6327.12</v>
      </c>
    </row>
    <row r="4515" spans="1:26"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1">
        <v>10699.3</v>
      </c>
      <c r="S4515" s="111">
        <v>12241</v>
      </c>
      <c r="T4515" s="111">
        <v>14487.6</v>
      </c>
      <c r="U4515">
        <v>3.7082899999999999</v>
      </c>
      <c r="V4515">
        <v>8840.58</v>
      </c>
      <c r="W4515">
        <v>3191.36</v>
      </c>
      <c r="X4515">
        <v>3.9415800000000001</v>
      </c>
      <c r="Y4515">
        <v>1627.6</v>
      </c>
      <c r="Z4515">
        <v>16647.8</v>
      </c>
    </row>
    <row r="4516" spans="1:26"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1">
        <v>9589.1200000000008</v>
      </c>
      <c r="S4516" s="111">
        <v>15349.5</v>
      </c>
      <c r="T4516" s="111">
        <v>18748.5</v>
      </c>
      <c r="U4516">
        <v>3.2747999999999999</v>
      </c>
      <c r="V4516">
        <v>14527.5</v>
      </c>
      <c r="W4516">
        <v>1910.39</v>
      </c>
      <c r="X4516">
        <v>3.4749599999999998</v>
      </c>
      <c r="Y4516">
        <v>0</v>
      </c>
      <c r="Z4516">
        <v>35746.9</v>
      </c>
    </row>
    <row r="4517" spans="1:26"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1">
        <v>5289.06</v>
      </c>
      <c r="S4517" s="111">
        <v>18448.900000000001</v>
      </c>
      <c r="T4517" s="111">
        <v>17406.400000000001</v>
      </c>
      <c r="U4517">
        <v>2.6280000000000001</v>
      </c>
      <c r="V4517">
        <v>21685</v>
      </c>
      <c r="W4517">
        <v>1174.1400000000001</v>
      </c>
      <c r="X4517">
        <v>2.8026499999999999</v>
      </c>
      <c r="Y4517">
        <v>1133.8</v>
      </c>
      <c r="Z4517">
        <v>38427.599999999999</v>
      </c>
    </row>
    <row r="4518" spans="1:26"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1">
        <v>1359.96</v>
      </c>
      <c r="S4518" s="111">
        <v>24494</v>
      </c>
      <c r="T4518" s="111">
        <v>32794.1</v>
      </c>
      <c r="U4518">
        <v>1.8247899999999999</v>
      </c>
      <c r="V4518">
        <v>29150.2</v>
      </c>
      <c r="W4518">
        <v>4995.28</v>
      </c>
      <c r="X4518">
        <v>1.93215</v>
      </c>
      <c r="Y4518">
        <v>29421</v>
      </c>
      <c r="Z4518">
        <v>37733.9</v>
      </c>
    </row>
    <row r="4519" spans="1:26"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1">
        <v>0</v>
      </c>
      <c r="S4519" s="111">
        <v>30022.6</v>
      </c>
      <c r="T4519" s="111">
        <v>39130.699999999997</v>
      </c>
      <c r="U4519">
        <v>0.93204200000000004</v>
      </c>
      <c r="V4519">
        <v>35184.199999999997</v>
      </c>
      <c r="W4519">
        <v>11930.8</v>
      </c>
      <c r="X4519">
        <v>0.95359300000000002</v>
      </c>
      <c r="Y4519">
        <v>14848.3</v>
      </c>
      <c r="Z4519">
        <v>37238.5</v>
      </c>
    </row>
    <row r="4520" spans="1:26"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1">
        <v>0</v>
      </c>
      <c r="S4520" s="111">
        <v>23979.5</v>
      </c>
      <c r="T4520" s="111">
        <v>39291.9</v>
      </c>
      <c r="U4520">
        <v>0.23564499999999999</v>
      </c>
      <c r="V4520">
        <v>37788</v>
      </c>
      <c r="W4520">
        <v>14530.4</v>
      </c>
      <c r="X4520">
        <v>0.18663099999999999</v>
      </c>
      <c r="Y4520">
        <v>1536.06</v>
      </c>
      <c r="Z4520">
        <v>36567.4</v>
      </c>
    </row>
    <row r="4521" spans="1:26"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1">
        <v>0</v>
      </c>
      <c r="S4521" s="111">
        <v>25983.3</v>
      </c>
      <c r="T4521" s="111">
        <v>38323.9</v>
      </c>
      <c r="U4521">
        <v>3.7635200000000001E-2</v>
      </c>
      <c r="V4521">
        <v>29887.9</v>
      </c>
      <c r="W4521">
        <v>8169.48</v>
      </c>
      <c r="X4521">
        <v>3.4763299999999997E-2</v>
      </c>
      <c r="Y4521">
        <v>16090.5</v>
      </c>
      <c r="Z4521">
        <v>33090.199999999997</v>
      </c>
    </row>
    <row r="4522" spans="1:26"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1">
        <v>0</v>
      </c>
      <c r="S4522" s="111">
        <v>36678.199999999997</v>
      </c>
      <c r="T4522" s="111">
        <v>38362</v>
      </c>
      <c r="U4522">
        <v>0</v>
      </c>
      <c r="V4522">
        <v>26974.400000000001</v>
      </c>
      <c r="W4522">
        <v>6358.66</v>
      </c>
      <c r="X4522">
        <v>0</v>
      </c>
      <c r="Y4522">
        <v>19623.5</v>
      </c>
      <c r="Z4522">
        <v>24541.9</v>
      </c>
    </row>
    <row r="4523" spans="1:26"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1">
        <v>0</v>
      </c>
      <c r="S4523" s="111">
        <v>36745.5</v>
      </c>
      <c r="T4523" s="111">
        <v>39690.6</v>
      </c>
      <c r="U4523">
        <v>0</v>
      </c>
      <c r="V4523">
        <v>17865.900000000001</v>
      </c>
      <c r="W4523">
        <v>2511.0700000000002</v>
      </c>
      <c r="X4523">
        <v>0</v>
      </c>
      <c r="Y4523">
        <v>12769.4</v>
      </c>
      <c r="Z4523">
        <v>31905.5</v>
      </c>
    </row>
    <row r="4524" spans="1:26"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1">
        <v>0</v>
      </c>
      <c r="S4524" s="111">
        <v>37169.300000000003</v>
      </c>
      <c r="T4524" s="111">
        <v>39825.1</v>
      </c>
      <c r="U4524">
        <v>0</v>
      </c>
      <c r="V4524">
        <v>12859.1</v>
      </c>
      <c r="W4524">
        <v>538.91999999999996</v>
      </c>
      <c r="X4524">
        <v>0</v>
      </c>
      <c r="Y4524">
        <v>16648.900000000001</v>
      </c>
      <c r="Z4524">
        <v>16397.3</v>
      </c>
    </row>
    <row r="4525" spans="1:26"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1">
        <v>0</v>
      </c>
      <c r="S4525" s="111">
        <v>37094.400000000001</v>
      </c>
      <c r="T4525" s="111">
        <v>39585.699999999997</v>
      </c>
      <c r="U4525">
        <v>0</v>
      </c>
      <c r="V4525">
        <v>10131.299999999999</v>
      </c>
      <c r="W4525">
        <v>0</v>
      </c>
      <c r="X4525">
        <v>0</v>
      </c>
      <c r="Y4525">
        <v>15751.8</v>
      </c>
      <c r="Z4525">
        <v>7674.62</v>
      </c>
    </row>
    <row r="4526" spans="1:26"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1">
        <v>0</v>
      </c>
      <c r="S4526" s="111">
        <v>38425.199999999997</v>
      </c>
      <c r="T4526" s="111">
        <v>39003.699999999997</v>
      </c>
      <c r="U4526">
        <v>0</v>
      </c>
      <c r="V4526">
        <v>13701.1</v>
      </c>
      <c r="W4526">
        <v>0</v>
      </c>
      <c r="X4526">
        <v>0</v>
      </c>
      <c r="Y4526">
        <v>22704</v>
      </c>
      <c r="Z4526">
        <v>8908.5499999999993</v>
      </c>
    </row>
    <row r="4527" spans="1:26"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1">
        <v>0</v>
      </c>
      <c r="S4527" s="111">
        <v>39366</v>
      </c>
      <c r="T4527" s="111">
        <v>38177.599999999999</v>
      </c>
      <c r="U4527">
        <v>0</v>
      </c>
      <c r="V4527">
        <v>13785.6</v>
      </c>
      <c r="W4527">
        <v>5372.72</v>
      </c>
      <c r="X4527">
        <v>0</v>
      </c>
      <c r="Y4527">
        <v>11273.8</v>
      </c>
      <c r="Z4527">
        <v>8215.7199999999993</v>
      </c>
    </row>
    <row r="4528" spans="1:26"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1">
        <v>0</v>
      </c>
      <c r="S4528" s="111">
        <v>39278.800000000003</v>
      </c>
      <c r="T4528" s="111">
        <v>33076</v>
      </c>
      <c r="U4528">
        <v>0</v>
      </c>
      <c r="V4528">
        <v>19764.900000000001</v>
      </c>
      <c r="W4528">
        <v>11899.1</v>
      </c>
      <c r="X4528">
        <v>0</v>
      </c>
      <c r="Y4528">
        <v>5405.09</v>
      </c>
      <c r="Z4528">
        <v>5972.11</v>
      </c>
    </row>
    <row r="4529" spans="1:26"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1">
        <v>0</v>
      </c>
      <c r="S4529" s="111">
        <v>38660.9</v>
      </c>
      <c r="T4529" s="111">
        <v>22448</v>
      </c>
      <c r="U4529">
        <v>0</v>
      </c>
      <c r="V4529">
        <v>14834.6</v>
      </c>
      <c r="W4529">
        <v>15453.6</v>
      </c>
      <c r="X4529">
        <v>0</v>
      </c>
      <c r="Y4529">
        <v>2384.31</v>
      </c>
      <c r="Z4529">
        <v>3126.37</v>
      </c>
    </row>
    <row r="4530" spans="1:26"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1">
        <v>251.52199999999999</v>
      </c>
      <c r="S4530" s="111">
        <v>37547.4</v>
      </c>
      <c r="T4530" s="111">
        <v>18189.099999999999</v>
      </c>
      <c r="U4530">
        <v>0</v>
      </c>
      <c r="V4530">
        <v>8824.66</v>
      </c>
      <c r="W4530">
        <v>22122.3</v>
      </c>
      <c r="X4530">
        <v>1.9699999999999999E-2</v>
      </c>
      <c r="Y4530">
        <v>0</v>
      </c>
      <c r="Z4530">
        <v>3477</v>
      </c>
    </row>
    <row r="4531" spans="1:26"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1">
        <v>1857.16</v>
      </c>
      <c r="S4531" s="111">
        <v>35798.400000000001</v>
      </c>
      <c r="T4531" s="111">
        <v>13657.5</v>
      </c>
      <c r="U4531">
        <v>0.13880600000000001</v>
      </c>
      <c r="V4531">
        <v>4219.88</v>
      </c>
      <c r="W4531">
        <v>28820.5</v>
      </c>
      <c r="X4531">
        <v>0.13994799999999999</v>
      </c>
      <c r="Y4531">
        <v>821.56299999999999</v>
      </c>
      <c r="Z4531">
        <v>3485.93</v>
      </c>
    </row>
    <row r="4532" spans="1:26"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1">
        <v>2957.69</v>
      </c>
      <c r="S4532" s="111">
        <v>21986</v>
      </c>
      <c r="T4532" s="111">
        <v>3598.06</v>
      </c>
      <c r="U4532">
        <v>0.7349</v>
      </c>
      <c r="V4532">
        <v>1805.64</v>
      </c>
      <c r="W4532">
        <v>37722.9</v>
      </c>
      <c r="X4532">
        <v>0.83029299999999995</v>
      </c>
      <c r="Y4532">
        <v>311.07400000000001</v>
      </c>
      <c r="Z4532">
        <v>7044.84</v>
      </c>
    </row>
    <row r="4533" spans="1:26"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1">
        <v>1387.79</v>
      </c>
      <c r="S4533" s="111">
        <v>7432.49</v>
      </c>
      <c r="T4533" s="111">
        <v>689.13699999999994</v>
      </c>
      <c r="U4533">
        <v>1.15648</v>
      </c>
      <c r="V4533">
        <v>1776.13</v>
      </c>
      <c r="W4533">
        <v>38402.699999999997</v>
      </c>
      <c r="X4533">
        <v>1.7985800000000001</v>
      </c>
      <c r="Y4533">
        <v>0</v>
      </c>
      <c r="Z4533">
        <v>8388.86</v>
      </c>
    </row>
    <row r="4534" spans="1:26"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1">
        <v>2840.06</v>
      </c>
      <c r="S4534" s="111">
        <v>994.90099999999995</v>
      </c>
      <c r="T4534" s="111">
        <v>200.904</v>
      </c>
      <c r="U4534">
        <v>2.4940799999999999</v>
      </c>
      <c r="V4534">
        <v>1370.51</v>
      </c>
      <c r="W4534">
        <v>38354.199999999997</v>
      </c>
      <c r="X4534">
        <v>2.67211</v>
      </c>
      <c r="Y4534">
        <v>0</v>
      </c>
      <c r="Z4534">
        <v>12082.5</v>
      </c>
    </row>
    <row r="4535" spans="1:26"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1">
        <v>6545.73</v>
      </c>
      <c r="S4535" s="111">
        <v>0</v>
      </c>
      <c r="T4535" s="111">
        <v>1939.38</v>
      </c>
      <c r="U4535">
        <v>3.1638500000000001</v>
      </c>
      <c r="V4535">
        <v>504.56299999999999</v>
      </c>
      <c r="W4535">
        <v>39170.400000000001</v>
      </c>
      <c r="X4535">
        <v>3.3502299999999998</v>
      </c>
      <c r="Y4535">
        <v>0</v>
      </c>
      <c r="Z4535">
        <v>14369.8</v>
      </c>
    </row>
    <row r="4536" spans="1:26"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1">
        <v>10086.5</v>
      </c>
      <c r="S4536" s="111">
        <v>0</v>
      </c>
      <c r="T4536" s="111">
        <v>1294.8399999999999</v>
      </c>
      <c r="U4536">
        <v>3.2575699999999999</v>
      </c>
      <c r="V4536">
        <v>1999.41</v>
      </c>
      <c r="W4536">
        <v>39112.1</v>
      </c>
      <c r="X4536">
        <v>3.80993</v>
      </c>
      <c r="Y4536">
        <v>0</v>
      </c>
      <c r="Z4536">
        <v>8059.7</v>
      </c>
    </row>
    <row r="4537" spans="1:26"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1">
        <v>15583.8</v>
      </c>
      <c r="S4537" s="111">
        <v>0</v>
      </c>
      <c r="T4537" s="111">
        <v>2184.02</v>
      </c>
      <c r="U4537">
        <v>3.9131999999999998</v>
      </c>
      <c r="V4537">
        <v>1919.21</v>
      </c>
      <c r="W4537">
        <v>37430</v>
      </c>
      <c r="X4537">
        <v>4.03993</v>
      </c>
      <c r="Y4537">
        <v>0</v>
      </c>
      <c r="Z4537">
        <v>7653.59</v>
      </c>
    </row>
    <row r="4538" spans="1:26"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1">
        <v>21071.1</v>
      </c>
      <c r="S4538" s="111">
        <v>5612.68</v>
      </c>
      <c r="T4538" s="111">
        <v>176.09100000000001</v>
      </c>
      <c r="U4538">
        <v>3.9305400000000001</v>
      </c>
      <c r="V4538">
        <v>4586.6899999999996</v>
      </c>
      <c r="W4538">
        <v>35936.300000000003</v>
      </c>
      <c r="X4538">
        <v>4.0433599999999998</v>
      </c>
      <c r="Y4538">
        <v>0</v>
      </c>
      <c r="Z4538">
        <v>6165.46</v>
      </c>
    </row>
    <row r="4539" spans="1:26"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1">
        <v>23153</v>
      </c>
      <c r="S4539" s="111">
        <v>15619.1</v>
      </c>
      <c r="T4539" s="111">
        <v>0</v>
      </c>
      <c r="U4539">
        <v>0.40957700000000002</v>
      </c>
      <c r="V4539">
        <v>16789.599999999999</v>
      </c>
      <c r="W4539">
        <v>35325.1</v>
      </c>
      <c r="X4539">
        <v>3.8224399999999998</v>
      </c>
      <c r="Y4539">
        <v>0</v>
      </c>
      <c r="Z4539">
        <v>3578.82</v>
      </c>
    </row>
    <row r="4540" spans="1:26"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1">
        <v>28924.799999999999</v>
      </c>
      <c r="S4540" s="111">
        <v>24452.9</v>
      </c>
      <c r="T4540" s="111">
        <v>0</v>
      </c>
      <c r="U4540">
        <v>1.0601400000000001</v>
      </c>
      <c r="V4540">
        <v>36561.300000000003</v>
      </c>
      <c r="W4540">
        <v>29706.5</v>
      </c>
      <c r="X4540">
        <v>3.3762599999999998</v>
      </c>
      <c r="Y4540">
        <v>0</v>
      </c>
      <c r="Z4540">
        <v>2505.12</v>
      </c>
    </row>
    <row r="4541" spans="1:26"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1">
        <v>36859.300000000003</v>
      </c>
      <c r="S4541" s="111">
        <v>16266.8</v>
      </c>
      <c r="T4541" s="111">
        <v>0</v>
      </c>
      <c r="U4541">
        <v>2.4222000000000001</v>
      </c>
      <c r="V4541">
        <v>39056.6</v>
      </c>
      <c r="W4541">
        <v>27677.5</v>
      </c>
      <c r="X4541">
        <v>2.7171599999999998</v>
      </c>
      <c r="Y4541">
        <v>0</v>
      </c>
      <c r="Z4541">
        <v>2945.42</v>
      </c>
    </row>
    <row r="4542" spans="1:26"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1">
        <v>37139.5</v>
      </c>
      <c r="S4542" s="111">
        <v>17765.900000000001</v>
      </c>
      <c r="T4542" s="111">
        <v>5273.78</v>
      </c>
      <c r="U4542">
        <v>1.7733099999999999</v>
      </c>
      <c r="V4542">
        <v>37991.599999999999</v>
      </c>
      <c r="W4542">
        <v>9923.8700000000008</v>
      </c>
      <c r="X4542">
        <v>1.8721399999999999</v>
      </c>
      <c r="Y4542">
        <v>0</v>
      </c>
      <c r="Z4542">
        <v>139.79599999999999</v>
      </c>
    </row>
    <row r="4543" spans="1:26"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1">
        <v>37361.9</v>
      </c>
      <c r="S4543" s="111">
        <v>19449.2</v>
      </c>
      <c r="T4543" s="111">
        <v>27079.1</v>
      </c>
      <c r="U4543">
        <v>0.91996299999999998</v>
      </c>
      <c r="V4543">
        <v>36523.300000000003</v>
      </c>
      <c r="W4543">
        <v>1363.37</v>
      </c>
      <c r="X4543">
        <v>0.92347699999999999</v>
      </c>
      <c r="Y4543">
        <v>1178.01</v>
      </c>
      <c r="Z4543">
        <v>0</v>
      </c>
    </row>
    <row r="4544" spans="1:26"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1">
        <v>34971.800000000003</v>
      </c>
      <c r="S4544" s="111">
        <v>20665.7</v>
      </c>
      <c r="T4544" s="111">
        <v>20062</v>
      </c>
      <c r="U4544">
        <v>0.247388</v>
      </c>
      <c r="V4544">
        <v>26153.8</v>
      </c>
      <c r="W4544">
        <v>1214.98</v>
      </c>
      <c r="X4544">
        <v>0.18874099999999999</v>
      </c>
      <c r="Y4544">
        <v>872.923</v>
      </c>
      <c r="Z4544">
        <v>0</v>
      </c>
    </row>
    <row r="4545" spans="1:26"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1">
        <v>37648.800000000003</v>
      </c>
      <c r="S4545" s="111">
        <v>29658</v>
      </c>
      <c r="T4545" s="111">
        <v>36638</v>
      </c>
      <c r="U4545">
        <v>4.0684999999999999E-2</v>
      </c>
      <c r="V4545">
        <v>9632.1299999999992</v>
      </c>
      <c r="W4545">
        <v>0</v>
      </c>
      <c r="X4545">
        <v>3.1802799999999999E-2</v>
      </c>
      <c r="Y4545">
        <v>3179.71</v>
      </c>
      <c r="Z4545">
        <v>0</v>
      </c>
    </row>
    <row r="4546" spans="1:26"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1">
        <v>36502.5</v>
      </c>
      <c r="S4546" s="111">
        <v>37905.4</v>
      </c>
      <c r="T4546" s="111">
        <v>39521.699999999997</v>
      </c>
      <c r="U4546">
        <v>0</v>
      </c>
      <c r="V4546">
        <v>8256.2099999999991</v>
      </c>
      <c r="W4546">
        <v>0</v>
      </c>
      <c r="X4546">
        <v>0</v>
      </c>
      <c r="Y4546">
        <v>3995.31</v>
      </c>
      <c r="Z4546">
        <v>0</v>
      </c>
    </row>
    <row r="4547" spans="1:26"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1">
        <v>35324.5</v>
      </c>
      <c r="S4547" s="111">
        <v>37949.4</v>
      </c>
      <c r="T4547" s="111">
        <v>39909.4</v>
      </c>
      <c r="U4547">
        <v>0</v>
      </c>
      <c r="V4547">
        <v>4832.1000000000004</v>
      </c>
      <c r="W4547">
        <v>0</v>
      </c>
      <c r="X4547">
        <v>0</v>
      </c>
      <c r="Y4547">
        <v>5074.1099999999997</v>
      </c>
      <c r="Z4547">
        <v>0</v>
      </c>
    </row>
    <row r="4548" spans="1:26"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1">
        <v>35271.4</v>
      </c>
      <c r="S4548" s="111">
        <v>37092.300000000003</v>
      </c>
      <c r="T4548" s="111">
        <v>40053.4</v>
      </c>
      <c r="U4548">
        <v>0</v>
      </c>
      <c r="V4548">
        <v>3565.14</v>
      </c>
      <c r="W4548">
        <v>829.54399999999998</v>
      </c>
      <c r="X4548">
        <v>0</v>
      </c>
      <c r="Y4548">
        <v>5297.52</v>
      </c>
      <c r="Z4548">
        <v>0</v>
      </c>
    </row>
    <row r="4549" spans="1:26"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1">
        <v>34281.4</v>
      </c>
      <c r="S4549" s="111">
        <v>37103.9</v>
      </c>
      <c r="T4549" s="111">
        <v>40053.4</v>
      </c>
      <c r="U4549">
        <v>0</v>
      </c>
      <c r="V4549">
        <v>4331.6499999999996</v>
      </c>
      <c r="W4549">
        <v>1625.53</v>
      </c>
      <c r="X4549">
        <v>0</v>
      </c>
      <c r="Y4549">
        <v>7908.52</v>
      </c>
      <c r="Z4549">
        <v>0</v>
      </c>
    </row>
    <row r="4550" spans="1:26"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1">
        <v>36658.300000000003</v>
      </c>
      <c r="S4550" s="111">
        <v>37670.300000000003</v>
      </c>
      <c r="T4550" s="111">
        <v>39664.5</v>
      </c>
      <c r="U4550">
        <v>0</v>
      </c>
      <c r="V4550">
        <v>8865.2000000000007</v>
      </c>
      <c r="W4550">
        <v>4098.9799999999996</v>
      </c>
      <c r="X4550">
        <v>0</v>
      </c>
      <c r="Y4550">
        <v>6977.13</v>
      </c>
      <c r="Z4550">
        <v>0</v>
      </c>
    </row>
    <row r="4551" spans="1:26"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1">
        <v>38090.1</v>
      </c>
      <c r="S4551" s="111">
        <v>36807.9</v>
      </c>
      <c r="T4551" s="111">
        <v>38613.599999999999</v>
      </c>
      <c r="U4551">
        <v>0</v>
      </c>
      <c r="V4551">
        <v>13076.1</v>
      </c>
      <c r="W4551">
        <v>4766.82</v>
      </c>
      <c r="X4551">
        <v>0</v>
      </c>
      <c r="Y4551">
        <v>2123.1</v>
      </c>
      <c r="Z4551">
        <v>0</v>
      </c>
    </row>
    <row r="4552" spans="1:26"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1">
        <v>35489.9</v>
      </c>
      <c r="S4552" s="111">
        <v>34771.300000000003</v>
      </c>
      <c r="T4552" s="111">
        <v>34982.5</v>
      </c>
      <c r="U4552">
        <v>0</v>
      </c>
      <c r="V4552">
        <v>24638.799999999999</v>
      </c>
      <c r="W4552">
        <v>3913.43</v>
      </c>
      <c r="X4552">
        <v>0</v>
      </c>
      <c r="Y4552">
        <v>6242.79</v>
      </c>
      <c r="Z4552">
        <v>0</v>
      </c>
    </row>
    <row r="4553" spans="1:26"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1">
        <v>33473.800000000003</v>
      </c>
      <c r="S4553" s="111">
        <v>16879.8</v>
      </c>
      <c r="T4553" s="111">
        <v>29847</v>
      </c>
      <c r="U4553">
        <v>0</v>
      </c>
      <c r="V4553">
        <v>22935.3</v>
      </c>
      <c r="W4553">
        <v>3196.68</v>
      </c>
      <c r="X4553">
        <v>0</v>
      </c>
      <c r="Y4553">
        <v>6494.34</v>
      </c>
      <c r="Z4553">
        <v>0</v>
      </c>
    </row>
    <row r="4554" spans="1:26"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1">
        <v>31509.3</v>
      </c>
      <c r="S4554" s="111">
        <v>7027.46</v>
      </c>
      <c r="T4554" s="111">
        <v>26358.9</v>
      </c>
      <c r="U4554">
        <v>0</v>
      </c>
      <c r="V4554">
        <v>24447.7</v>
      </c>
      <c r="W4554">
        <v>631.78399999999999</v>
      </c>
      <c r="X4554">
        <v>1.44315E-2</v>
      </c>
      <c r="Y4554">
        <v>3547.72</v>
      </c>
      <c r="Z4554">
        <v>0</v>
      </c>
    </row>
    <row r="4555" spans="1:26"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1">
        <v>29262.7</v>
      </c>
      <c r="S4555" s="111">
        <v>1802.89</v>
      </c>
      <c r="T4555" s="111">
        <v>22312.5</v>
      </c>
      <c r="U4555">
        <v>0.151669</v>
      </c>
      <c r="V4555">
        <v>25474.5</v>
      </c>
      <c r="W4555">
        <v>0</v>
      </c>
      <c r="X4555">
        <v>0.18943599999999999</v>
      </c>
      <c r="Y4555">
        <v>4602.1099999999997</v>
      </c>
      <c r="Z4555">
        <v>0</v>
      </c>
    </row>
    <row r="4556" spans="1:26"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1">
        <v>26859.599999999999</v>
      </c>
      <c r="S4556" s="111">
        <v>0</v>
      </c>
      <c r="T4556" s="111">
        <v>10980.9</v>
      </c>
      <c r="U4556">
        <v>0.68213299999999999</v>
      </c>
      <c r="V4556">
        <v>27306.799999999999</v>
      </c>
      <c r="W4556">
        <v>0</v>
      </c>
      <c r="X4556">
        <v>0.65857200000000005</v>
      </c>
      <c r="Y4556">
        <v>5139.8</v>
      </c>
      <c r="Z4556">
        <v>0</v>
      </c>
    </row>
    <row r="4557" spans="1:26"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1">
        <v>15061.5</v>
      </c>
      <c r="S4557" s="111">
        <v>0</v>
      </c>
      <c r="T4557" s="111">
        <v>2793.93</v>
      </c>
      <c r="U4557">
        <v>1.2266699999999999</v>
      </c>
      <c r="V4557">
        <v>18181.599999999999</v>
      </c>
      <c r="W4557">
        <v>0</v>
      </c>
      <c r="X4557">
        <v>0.47760200000000003</v>
      </c>
      <c r="Y4557">
        <v>1141.58</v>
      </c>
      <c r="Z4557">
        <v>0</v>
      </c>
    </row>
    <row r="4558" spans="1:26"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1">
        <v>15044.2</v>
      </c>
      <c r="S4558" s="111">
        <v>0</v>
      </c>
      <c r="T4558" s="111">
        <v>4369.8100000000004</v>
      </c>
      <c r="U4558">
        <v>2.4328099999999999</v>
      </c>
      <c r="V4558">
        <v>24071.1</v>
      </c>
      <c r="W4558">
        <v>0</v>
      </c>
      <c r="X4558">
        <v>2.2498499999999999</v>
      </c>
      <c r="Y4558">
        <v>963.51099999999997</v>
      </c>
      <c r="Z4558">
        <v>2040.17</v>
      </c>
    </row>
    <row r="4559" spans="1:26"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1">
        <v>12603.5</v>
      </c>
      <c r="S4559" s="111">
        <v>0</v>
      </c>
      <c r="T4559" s="111">
        <v>1266.8399999999999</v>
      </c>
      <c r="U4559">
        <v>3.0574499999999998</v>
      </c>
      <c r="V4559">
        <v>23654.6</v>
      </c>
      <c r="W4559">
        <v>0</v>
      </c>
      <c r="X4559">
        <v>3.1759300000000001</v>
      </c>
      <c r="Y4559">
        <v>0</v>
      </c>
      <c r="Z4559">
        <v>621.35199999999998</v>
      </c>
    </row>
    <row r="4560" spans="1:26"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1">
        <v>10938.1</v>
      </c>
      <c r="S4560" s="111">
        <v>0</v>
      </c>
      <c r="T4560" s="111">
        <v>1429.57</v>
      </c>
      <c r="U4560">
        <v>3.48908</v>
      </c>
      <c r="V4560">
        <v>32756.1</v>
      </c>
      <c r="W4560">
        <v>116.175</v>
      </c>
      <c r="X4560">
        <v>3.58311</v>
      </c>
      <c r="Y4560">
        <v>199.262</v>
      </c>
      <c r="Z4560">
        <v>0</v>
      </c>
    </row>
    <row r="4561" spans="1:26"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1">
        <v>11207.4</v>
      </c>
      <c r="S4561" s="111">
        <v>0</v>
      </c>
      <c r="T4561" s="111">
        <v>3007.18</v>
      </c>
      <c r="U4561">
        <v>3.7614899999999998</v>
      </c>
      <c r="V4561">
        <v>34051.599999999999</v>
      </c>
      <c r="W4561">
        <v>1830.76</v>
      </c>
      <c r="X4561">
        <v>2.6003599999999998</v>
      </c>
      <c r="Y4561">
        <v>0</v>
      </c>
      <c r="Z4561">
        <v>0</v>
      </c>
    </row>
    <row r="4562" spans="1:26"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1">
        <v>7718.12</v>
      </c>
      <c r="S4562" s="111">
        <v>0</v>
      </c>
      <c r="T4562" s="111">
        <v>6994.1</v>
      </c>
      <c r="U4562">
        <v>3.8046600000000002</v>
      </c>
      <c r="V4562">
        <v>37794.199999999997</v>
      </c>
      <c r="W4562">
        <v>3801.65</v>
      </c>
      <c r="X4562">
        <v>3.0383800000000001</v>
      </c>
      <c r="Y4562">
        <v>2010.33</v>
      </c>
      <c r="Z4562">
        <v>0</v>
      </c>
    </row>
    <row r="4563" spans="1:26"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1">
        <v>3764.08</v>
      </c>
      <c r="S4563" s="111">
        <v>0</v>
      </c>
      <c r="T4563" s="111">
        <v>13507</v>
      </c>
      <c r="U4563">
        <v>3.6574800000000001</v>
      </c>
      <c r="V4563">
        <v>39453.800000000003</v>
      </c>
      <c r="W4563">
        <v>6937.69</v>
      </c>
      <c r="X4563">
        <v>3.0344699999999998</v>
      </c>
      <c r="Y4563">
        <v>10477.700000000001</v>
      </c>
      <c r="Z4563">
        <v>0</v>
      </c>
    </row>
    <row r="4564" spans="1:26"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1">
        <v>4328.1099999999997</v>
      </c>
      <c r="S4564" s="111">
        <v>2883.14</v>
      </c>
      <c r="T4564" s="111">
        <v>26506.5</v>
      </c>
      <c r="U4564">
        <v>3.2749899999999998</v>
      </c>
      <c r="V4564">
        <v>39796.6</v>
      </c>
      <c r="W4564">
        <v>15665.5</v>
      </c>
      <c r="X4564">
        <v>1.49577</v>
      </c>
      <c r="Y4564">
        <v>17194.599999999999</v>
      </c>
      <c r="Z4564">
        <v>0</v>
      </c>
    </row>
    <row r="4565" spans="1:26"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1">
        <v>6438.41</v>
      </c>
      <c r="S4565" s="111">
        <v>7575.59</v>
      </c>
      <c r="T4565" s="111">
        <v>35474.800000000003</v>
      </c>
      <c r="U4565">
        <v>2.5491600000000001</v>
      </c>
      <c r="V4565">
        <v>39971.800000000003</v>
      </c>
      <c r="W4565">
        <v>25137.7</v>
      </c>
      <c r="X4565">
        <v>1.9873099999999999</v>
      </c>
      <c r="Y4565">
        <v>2217.42</v>
      </c>
      <c r="Z4565">
        <v>1445.8</v>
      </c>
    </row>
    <row r="4566" spans="1:26"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1">
        <v>9892.52</v>
      </c>
      <c r="S4566" s="111">
        <v>13917.3</v>
      </c>
      <c r="T4566" s="111">
        <v>38264.300000000003</v>
      </c>
      <c r="U4566">
        <v>5.98956E-2</v>
      </c>
      <c r="V4566">
        <v>39498.5</v>
      </c>
      <c r="W4566">
        <v>30670.9</v>
      </c>
      <c r="X4566">
        <v>1.62792</v>
      </c>
      <c r="Y4566">
        <v>4376.42</v>
      </c>
      <c r="Z4566">
        <v>864.18399999999997</v>
      </c>
    </row>
    <row r="4567" spans="1:26"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1">
        <v>14678.1</v>
      </c>
      <c r="S4567" s="111">
        <v>22721.9</v>
      </c>
      <c r="T4567" s="111">
        <v>39465.4</v>
      </c>
      <c r="U4567">
        <v>0.32490000000000002</v>
      </c>
      <c r="V4567">
        <v>38385.800000000003</v>
      </c>
      <c r="W4567">
        <v>35169.4</v>
      </c>
      <c r="X4567">
        <v>0.89324700000000001</v>
      </c>
      <c r="Y4567">
        <v>5078.7700000000004</v>
      </c>
      <c r="Z4567">
        <v>1058.6199999999999</v>
      </c>
    </row>
    <row r="4568" spans="1:26"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1">
        <v>12613.9</v>
      </c>
      <c r="S4568" s="111">
        <v>20326.900000000001</v>
      </c>
      <c r="T4568" s="111">
        <v>39152.699999999997</v>
      </c>
      <c r="U4568">
        <v>0.235183</v>
      </c>
      <c r="V4568">
        <v>39440.199999999997</v>
      </c>
      <c r="W4568">
        <v>30224.7</v>
      </c>
      <c r="X4568">
        <v>0.19495699999999999</v>
      </c>
      <c r="Y4568">
        <v>4374.59</v>
      </c>
      <c r="Z4568">
        <v>6396.1</v>
      </c>
    </row>
    <row r="4569" spans="1:26"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1">
        <v>12587.7</v>
      </c>
      <c r="S4569" s="111">
        <v>24535.5</v>
      </c>
      <c r="T4569" s="111">
        <v>39696.300000000003</v>
      </c>
      <c r="U4569">
        <v>3.1757300000000002E-2</v>
      </c>
      <c r="V4569">
        <v>38089.5</v>
      </c>
      <c r="W4569">
        <v>26357.3</v>
      </c>
      <c r="X4569">
        <v>3.4083000000000002E-2</v>
      </c>
      <c r="Y4569">
        <v>6008.18</v>
      </c>
      <c r="Z4569">
        <v>1208.95</v>
      </c>
    </row>
    <row r="4570" spans="1:26"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1">
        <v>14895.3</v>
      </c>
      <c r="S4570" s="111">
        <v>30148.7</v>
      </c>
      <c r="T4570" s="111">
        <v>40053.4</v>
      </c>
      <c r="U4570">
        <v>0</v>
      </c>
      <c r="V4570">
        <v>37870.300000000003</v>
      </c>
      <c r="W4570">
        <v>15959</v>
      </c>
      <c r="X4570">
        <v>0</v>
      </c>
      <c r="Y4570">
        <v>8548.49</v>
      </c>
      <c r="Z4570">
        <v>0</v>
      </c>
    </row>
    <row r="4571" spans="1:26"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1">
        <v>15614.3</v>
      </c>
      <c r="S4571" s="111">
        <v>29876.799999999999</v>
      </c>
      <c r="T4571" s="111">
        <v>40053.4</v>
      </c>
      <c r="U4571">
        <v>0</v>
      </c>
      <c r="V4571">
        <v>37835.300000000003</v>
      </c>
      <c r="W4571">
        <v>9123.85</v>
      </c>
      <c r="X4571">
        <v>0</v>
      </c>
      <c r="Y4571">
        <v>16059.1</v>
      </c>
      <c r="Z4571">
        <v>1547.42</v>
      </c>
    </row>
    <row r="4572" spans="1:26"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1">
        <v>9973.5400000000009</v>
      </c>
      <c r="S4572" s="111">
        <v>27565.599999999999</v>
      </c>
      <c r="T4572" s="111">
        <v>39977.599999999999</v>
      </c>
      <c r="U4572">
        <v>0</v>
      </c>
      <c r="V4572">
        <v>36407.800000000003</v>
      </c>
      <c r="W4572">
        <v>9797.85</v>
      </c>
      <c r="X4572">
        <v>0</v>
      </c>
      <c r="Y4572">
        <v>21294.2</v>
      </c>
      <c r="Z4572">
        <v>5181.03</v>
      </c>
    </row>
    <row r="4573" spans="1:26"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1">
        <v>9460.65</v>
      </c>
      <c r="S4573" s="111">
        <v>15986.3</v>
      </c>
      <c r="T4573" s="111">
        <v>39680.800000000003</v>
      </c>
      <c r="U4573">
        <v>0</v>
      </c>
      <c r="V4573">
        <v>37289.5</v>
      </c>
      <c r="W4573">
        <v>8468.0499999999993</v>
      </c>
      <c r="X4573">
        <v>0</v>
      </c>
      <c r="Y4573">
        <v>6446.04</v>
      </c>
      <c r="Z4573">
        <v>12322.2</v>
      </c>
    </row>
    <row r="4574" spans="1:26"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1">
        <v>11897.6</v>
      </c>
      <c r="S4574" s="111">
        <v>12670.9</v>
      </c>
      <c r="T4574" s="111">
        <v>39935.599999999999</v>
      </c>
      <c r="U4574">
        <v>0</v>
      </c>
      <c r="V4574">
        <v>32734.9</v>
      </c>
      <c r="W4574">
        <v>2947.02</v>
      </c>
      <c r="X4574">
        <v>0</v>
      </c>
      <c r="Y4574">
        <v>11463.9</v>
      </c>
      <c r="Z4574">
        <v>30649.5</v>
      </c>
    </row>
    <row r="4575" spans="1:26"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1">
        <v>15528.6</v>
      </c>
      <c r="S4575" s="111">
        <v>12963</v>
      </c>
      <c r="T4575" s="111">
        <v>40035.4</v>
      </c>
      <c r="U4575">
        <v>0</v>
      </c>
      <c r="V4575">
        <v>31087.8</v>
      </c>
      <c r="W4575">
        <v>1505.97</v>
      </c>
      <c r="X4575">
        <v>0</v>
      </c>
      <c r="Y4575">
        <v>24401.4</v>
      </c>
      <c r="Z4575">
        <v>36660.800000000003</v>
      </c>
    </row>
    <row r="4576" spans="1:26"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1">
        <v>17983.900000000001</v>
      </c>
      <c r="S4576" s="111">
        <v>8161.79</v>
      </c>
      <c r="T4576" s="111">
        <v>39854.699999999997</v>
      </c>
      <c r="U4576">
        <v>0</v>
      </c>
      <c r="V4576">
        <v>31448.799999999999</v>
      </c>
      <c r="W4576">
        <v>49.417000000000002</v>
      </c>
      <c r="X4576">
        <v>0</v>
      </c>
      <c r="Y4576">
        <v>29177.9</v>
      </c>
      <c r="Z4576">
        <v>40053.4</v>
      </c>
    </row>
    <row r="4577" spans="1:26"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1">
        <v>19169.8</v>
      </c>
      <c r="S4577" s="111">
        <v>2805.75</v>
      </c>
      <c r="T4577" s="111">
        <v>38762.800000000003</v>
      </c>
      <c r="U4577">
        <v>0</v>
      </c>
      <c r="V4577">
        <v>26559.200000000001</v>
      </c>
      <c r="W4577">
        <v>182.953</v>
      </c>
      <c r="X4577">
        <v>0</v>
      </c>
      <c r="Y4577">
        <v>10138.1</v>
      </c>
      <c r="Z4577">
        <v>39634.5</v>
      </c>
    </row>
    <row r="4578" spans="1:26"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1">
        <v>19797.900000000001</v>
      </c>
      <c r="S4578" s="111">
        <v>2568.87</v>
      </c>
      <c r="T4578" s="111">
        <v>37951.599999999999</v>
      </c>
      <c r="U4578">
        <v>0</v>
      </c>
      <c r="V4578">
        <v>27671.9</v>
      </c>
      <c r="W4578">
        <v>1802.31</v>
      </c>
      <c r="X4578">
        <v>1.6984800000000001E-2</v>
      </c>
      <c r="Y4578">
        <v>25643.3</v>
      </c>
      <c r="Z4578">
        <v>37160.699999999997</v>
      </c>
    </row>
    <row r="4579" spans="1:26"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1">
        <v>20350.2</v>
      </c>
      <c r="S4579" s="111">
        <v>2289.1799999999998</v>
      </c>
      <c r="T4579" s="111">
        <v>36897.1</v>
      </c>
      <c r="U4579">
        <v>0.128276</v>
      </c>
      <c r="V4579">
        <v>29201.3</v>
      </c>
      <c r="W4579">
        <v>4237.6899999999996</v>
      </c>
      <c r="X4579">
        <v>0.18762400000000001</v>
      </c>
      <c r="Y4579">
        <v>16300.1</v>
      </c>
      <c r="Z4579">
        <v>37400.9</v>
      </c>
    </row>
    <row r="4580" spans="1:26"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1">
        <v>25066.799999999999</v>
      </c>
      <c r="S4580" s="111">
        <v>40.157400000000003</v>
      </c>
      <c r="T4580" s="111">
        <v>23449.7</v>
      </c>
      <c r="U4580">
        <v>0.74564600000000003</v>
      </c>
      <c r="V4580">
        <v>26159.5</v>
      </c>
      <c r="W4580">
        <v>2153.69</v>
      </c>
      <c r="X4580">
        <v>0.694662</v>
      </c>
      <c r="Y4580">
        <v>6533.64</v>
      </c>
      <c r="Z4580">
        <v>39219.599999999999</v>
      </c>
    </row>
    <row r="4581" spans="1:26"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1">
        <v>21119.4</v>
      </c>
      <c r="S4581" s="111">
        <v>0</v>
      </c>
      <c r="T4581" s="111">
        <v>2068</v>
      </c>
      <c r="U4581">
        <v>1.7158100000000001</v>
      </c>
      <c r="V4581">
        <v>28473.200000000001</v>
      </c>
      <c r="W4581">
        <v>0</v>
      </c>
      <c r="X4581">
        <v>1.6200300000000001</v>
      </c>
      <c r="Y4581">
        <v>10120.700000000001</v>
      </c>
      <c r="Z4581">
        <v>40053.4</v>
      </c>
    </row>
    <row r="4582" spans="1:26"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1">
        <v>23487.7</v>
      </c>
      <c r="S4582" s="111">
        <v>0</v>
      </c>
      <c r="T4582" s="111">
        <v>2098.29</v>
      </c>
      <c r="U4582">
        <v>2.5998999999999999</v>
      </c>
      <c r="V4582">
        <v>31870</v>
      </c>
      <c r="W4582">
        <v>0</v>
      </c>
      <c r="X4582">
        <v>2.1329699999999998</v>
      </c>
      <c r="Y4582">
        <v>14411.3</v>
      </c>
      <c r="Z4582">
        <v>40053.4</v>
      </c>
    </row>
    <row r="4583" spans="1:26"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1">
        <v>23399.8</v>
      </c>
      <c r="S4583" s="111">
        <v>0</v>
      </c>
      <c r="T4583" s="111">
        <v>3540.58</v>
      </c>
      <c r="U4583">
        <v>3.2939099999999999</v>
      </c>
      <c r="V4583">
        <v>33952.300000000003</v>
      </c>
      <c r="W4583">
        <v>2284.75</v>
      </c>
      <c r="X4583">
        <v>2.69326</v>
      </c>
      <c r="Y4583">
        <v>19548.900000000001</v>
      </c>
      <c r="Z4583">
        <v>38264.199999999997</v>
      </c>
    </row>
    <row r="4584" spans="1:26"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1">
        <v>22424.7</v>
      </c>
      <c r="S4584" s="111">
        <v>0</v>
      </c>
      <c r="T4584" s="111">
        <v>486.49</v>
      </c>
      <c r="U4584">
        <v>3.7732800000000002</v>
      </c>
      <c r="V4584">
        <v>36075.4</v>
      </c>
      <c r="W4584">
        <v>2836.49</v>
      </c>
      <c r="X4584">
        <v>3.6314799999999998</v>
      </c>
      <c r="Y4584">
        <v>12812</v>
      </c>
      <c r="Z4584">
        <v>36754.400000000001</v>
      </c>
    </row>
    <row r="4585" spans="1:26"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1">
        <v>30508.3</v>
      </c>
      <c r="S4585" s="111">
        <v>0</v>
      </c>
      <c r="T4585" s="111">
        <v>0</v>
      </c>
      <c r="U4585">
        <v>4.0136500000000002</v>
      </c>
      <c r="V4585">
        <v>37395.9</v>
      </c>
      <c r="W4585">
        <v>4648.03</v>
      </c>
      <c r="X4585">
        <v>3.06595</v>
      </c>
      <c r="Y4585">
        <v>15630</v>
      </c>
      <c r="Z4585">
        <v>35171.300000000003</v>
      </c>
    </row>
    <row r="4586" spans="1:26"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1">
        <v>33172.6</v>
      </c>
      <c r="S4586" s="111">
        <v>195.43899999999999</v>
      </c>
      <c r="T4586" s="111">
        <v>0</v>
      </c>
      <c r="U4586">
        <v>4.0510700000000002</v>
      </c>
      <c r="V4586">
        <v>38547.699999999997</v>
      </c>
      <c r="W4586">
        <v>5560.65</v>
      </c>
      <c r="X4586">
        <v>2.9971199999999998</v>
      </c>
      <c r="Y4586">
        <v>16851.099999999999</v>
      </c>
      <c r="Z4586">
        <v>34913</v>
      </c>
    </row>
    <row r="4587" spans="1:26"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1">
        <v>28768.6</v>
      </c>
      <c r="S4587" s="111">
        <v>3504.16</v>
      </c>
      <c r="T4587" s="111">
        <v>0</v>
      </c>
      <c r="U4587">
        <v>3.8430900000000001</v>
      </c>
      <c r="V4587">
        <v>35882.5</v>
      </c>
      <c r="W4587">
        <v>4287.9399999999996</v>
      </c>
      <c r="X4587">
        <v>1.4849000000000001</v>
      </c>
      <c r="Y4587">
        <v>14110.2</v>
      </c>
      <c r="Z4587">
        <v>35076.199999999997</v>
      </c>
    </row>
    <row r="4588" spans="1:26"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1">
        <v>30986.7</v>
      </c>
      <c r="S4588" s="111">
        <v>8373.75</v>
      </c>
      <c r="T4588" s="111">
        <v>0</v>
      </c>
      <c r="U4588">
        <v>3.4300099999999998</v>
      </c>
      <c r="V4588">
        <v>35048.6</v>
      </c>
      <c r="W4588">
        <v>3144.91</v>
      </c>
      <c r="X4588">
        <v>1.4142999999999999</v>
      </c>
      <c r="Y4588">
        <v>13847.8</v>
      </c>
      <c r="Z4588">
        <v>31477</v>
      </c>
    </row>
    <row r="4589" spans="1:26"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1">
        <v>33016.1</v>
      </c>
      <c r="S4589" s="111">
        <v>14208.8</v>
      </c>
      <c r="T4589" s="111">
        <v>0</v>
      </c>
      <c r="U4589">
        <v>2.79766</v>
      </c>
      <c r="V4589">
        <v>35228.800000000003</v>
      </c>
      <c r="W4589">
        <v>3011.97</v>
      </c>
      <c r="X4589">
        <v>1.6380300000000001</v>
      </c>
      <c r="Y4589">
        <v>21209.1</v>
      </c>
      <c r="Z4589">
        <v>19117.099999999999</v>
      </c>
    </row>
    <row r="4590" spans="1:26"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1">
        <v>33405</v>
      </c>
      <c r="S4590" s="111">
        <v>26331.200000000001</v>
      </c>
      <c r="T4590" s="111">
        <v>8697.5300000000007</v>
      </c>
      <c r="U4590">
        <v>1.9530400000000001</v>
      </c>
      <c r="V4590">
        <v>35468</v>
      </c>
      <c r="W4590">
        <v>2639.15</v>
      </c>
      <c r="X4590">
        <v>0.39630199999999999</v>
      </c>
      <c r="Y4590">
        <v>10616.1</v>
      </c>
      <c r="Z4590">
        <v>21023.9</v>
      </c>
    </row>
    <row r="4591" spans="1:26"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1">
        <v>33859.300000000003</v>
      </c>
      <c r="S4591" s="111">
        <v>35912.6</v>
      </c>
      <c r="T4591" s="111">
        <v>35666.9</v>
      </c>
      <c r="U4591">
        <v>0.98997800000000002</v>
      </c>
      <c r="V4591">
        <v>35115.699999999997</v>
      </c>
      <c r="W4591">
        <v>2136.3000000000002</v>
      </c>
      <c r="X4591">
        <v>0.71357000000000004</v>
      </c>
      <c r="Y4591">
        <v>8281.82</v>
      </c>
      <c r="Z4591">
        <v>6411.05</v>
      </c>
    </row>
    <row r="4592" spans="1:26"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1">
        <v>31201</v>
      </c>
      <c r="S4592" s="111">
        <v>37214.400000000001</v>
      </c>
      <c r="T4592" s="111">
        <v>37408.300000000003</v>
      </c>
      <c r="U4592">
        <v>0.19806099999999999</v>
      </c>
      <c r="V4592">
        <v>31876.1</v>
      </c>
      <c r="W4592">
        <v>681.82799999999997</v>
      </c>
      <c r="X4592">
        <v>0.18335199999999999</v>
      </c>
      <c r="Y4592">
        <v>4713.47</v>
      </c>
      <c r="Z4592">
        <v>11386.7</v>
      </c>
    </row>
    <row r="4593" spans="1:26"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1">
        <v>32935.300000000003</v>
      </c>
      <c r="S4593" s="111">
        <v>36887.599999999999</v>
      </c>
      <c r="T4593" s="111">
        <v>38915.599999999999</v>
      </c>
      <c r="U4593">
        <v>3.2028800000000003E-2</v>
      </c>
      <c r="V4593">
        <v>30891.8</v>
      </c>
      <c r="W4593">
        <v>0</v>
      </c>
      <c r="X4593">
        <v>2.9064599999999999E-2</v>
      </c>
      <c r="Y4593">
        <v>6169.53</v>
      </c>
      <c r="Z4593">
        <v>8873.75</v>
      </c>
    </row>
    <row r="4594" spans="1:26"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1">
        <v>30954</v>
      </c>
      <c r="S4594" s="111">
        <v>37550</v>
      </c>
      <c r="T4594" s="111">
        <v>40050.1</v>
      </c>
      <c r="U4594">
        <v>0</v>
      </c>
      <c r="V4594">
        <v>27454.7</v>
      </c>
      <c r="W4594">
        <v>0</v>
      </c>
      <c r="X4594">
        <v>0</v>
      </c>
      <c r="Y4594">
        <v>8585.07</v>
      </c>
      <c r="Z4594">
        <v>19667.2</v>
      </c>
    </row>
    <row r="4595" spans="1:26"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1">
        <v>33206</v>
      </c>
      <c r="S4595" s="111">
        <v>36184.800000000003</v>
      </c>
      <c r="T4595" s="111">
        <v>40053.4</v>
      </c>
      <c r="U4595">
        <v>0</v>
      </c>
      <c r="V4595">
        <v>32147.3</v>
      </c>
      <c r="W4595">
        <v>0</v>
      </c>
      <c r="X4595">
        <v>0</v>
      </c>
      <c r="Y4595">
        <v>3923.97</v>
      </c>
      <c r="Z4595">
        <v>22669.4</v>
      </c>
    </row>
    <row r="4596" spans="1:26"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1">
        <v>37898.300000000003</v>
      </c>
      <c r="S4596" s="111">
        <v>22996.9</v>
      </c>
      <c r="T4596" s="111">
        <v>39939.300000000003</v>
      </c>
      <c r="U4596">
        <v>0</v>
      </c>
      <c r="V4596">
        <v>32682.799999999999</v>
      </c>
      <c r="W4596">
        <v>0</v>
      </c>
      <c r="X4596">
        <v>0</v>
      </c>
      <c r="Y4596">
        <v>2204.11</v>
      </c>
      <c r="Z4596">
        <v>8503.15</v>
      </c>
    </row>
    <row r="4597" spans="1:26"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1">
        <v>37932.1</v>
      </c>
      <c r="S4597" s="111">
        <v>9134.8700000000008</v>
      </c>
      <c r="T4597" s="111">
        <v>40053.4</v>
      </c>
      <c r="U4597">
        <v>0</v>
      </c>
      <c r="V4597">
        <v>26320.6</v>
      </c>
      <c r="W4597">
        <v>0</v>
      </c>
      <c r="X4597">
        <v>0</v>
      </c>
      <c r="Y4597">
        <v>0</v>
      </c>
      <c r="Z4597">
        <v>8015.85</v>
      </c>
    </row>
    <row r="4598" spans="1:26"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1">
        <v>37750.300000000003</v>
      </c>
      <c r="S4598" s="111">
        <v>6249.41</v>
      </c>
      <c r="T4598" s="111">
        <v>39513</v>
      </c>
      <c r="U4598">
        <v>0</v>
      </c>
      <c r="V4598">
        <v>18372.099999999999</v>
      </c>
      <c r="W4598">
        <v>436.32600000000002</v>
      </c>
      <c r="X4598">
        <v>0</v>
      </c>
      <c r="Y4598">
        <v>771.14499999999998</v>
      </c>
      <c r="Z4598">
        <v>5493.23</v>
      </c>
    </row>
    <row r="4599" spans="1:26"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1">
        <v>39056.5</v>
      </c>
      <c r="S4599" s="111">
        <v>13405.1</v>
      </c>
      <c r="T4599" s="111">
        <v>36454.1</v>
      </c>
      <c r="U4599">
        <v>0</v>
      </c>
      <c r="V4599">
        <v>14577.2</v>
      </c>
      <c r="W4599">
        <v>1146.26</v>
      </c>
      <c r="X4599">
        <v>0</v>
      </c>
      <c r="Y4599">
        <v>0</v>
      </c>
      <c r="Z4599">
        <v>0</v>
      </c>
    </row>
    <row r="4600" spans="1:26"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1">
        <v>39576.6</v>
      </c>
      <c r="S4600" s="111">
        <v>19961.099999999999</v>
      </c>
      <c r="T4600" s="111">
        <v>32381.200000000001</v>
      </c>
      <c r="U4600">
        <v>0</v>
      </c>
      <c r="V4600">
        <v>22079.7</v>
      </c>
      <c r="W4600">
        <v>665.798</v>
      </c>
      <c r="X4600">
        <v>0</v>
      </c>
      <c r="Y4600">
        <v>152.82300000000001</v>
      </c>
      <c r="Z4600">
        <v>552.61699999999996</v>
      </c>
    </row>
    <row r="4601" spans="1:26"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1">
        <v>39628.5</v>
      </c>
      <c r="S4601" s="111">
        <v>10947.2</v>
      </c>
      <c r="T4601" s="111">
        <v>19884.900000000001</v>
      </c>
      <c r="U4601">
        <v>0</v>
      </c>
      <c r="V4601">
        <v>17752.2</v>
      </c>
      <c r="W4601">
        <v>0</v>
      </c>
      <c r="X4601">
        <v>0</v>
      </c>
      <c r="Y4601">
        <v>1634.31</v>
      </c>
      <c r="Z4601">
        <v>0</v>
      </c>
    </row>
    <row r="4602" spans="1:26"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1">
        <v>39621.9</v>
      </c>
      <c r="S4602" s="111">
        <v>5687.39</v>
      </c>
      <c r="T4602" s="111">
        <v>14343.2</v>
      </c>
      <c r="U4602">
        <v>0</v>
      </c>
      <c r="V4602">
        <v>10844</v>
      </c>
      <c r="W4602">
        <v>0</v>
      </c>
      <c r="X4602">
        <v>0</v>
      </c>
      <c r="Y4602">
        <v>572.23199999999997</v>
      </c>
      <c r="Z4602">
        <v>1260.3399999999999</v>
      </c>
    </row>
    <row r="4603" spans="1:26"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1">
        <v>39612.699999999997</v>
      </c>
      <c r="S4603" s="111">
        <v>2334.19</v>
      </c>
      <c r="T4603" s="111">
        <v>8973.16</v>
      </c>
      <c r="U4603">
        <v>0.123525</v>
      </c>
      <c r="V4603">
        <v>6358.14</v>
      </c>
      <c r="W4603">
        <v>0</v>
      </c>
      <c r="X4603">
        <v>0.18468000000000001</v>
      </c>
      <c r="Y4603">
        <v>1337.27</v>
      </c>
      <c r="Z4603">
        <v>684.21600000000001</v>
      </c>
    </row>
    <row r="4604" spans="1:26"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1">
        <v>39036.1</v>
      </c>
      <c r="S4604" s="111">
        <v>405.26400000000001</v>
      </c>
      <c r="T4604" s="111">
        <v>13363.9</v>
      </c>
      <c r="U4604">
        <v>0.73040000000000005</v>
      </c>
      <c r="V4604">
        <v>7329.21</v>
      </c>
      <c r="W4604">
        <v>0</v>
      </c>
      <c r="X4604">
        <v>0.76698599999999995</v>
      </c>
      <c r="Y4604">
        <v>0</v>
      </c>
      <c r="Z4604">
        <v>0</v>
      </c>
    </row>
    <row r="4605" spans="1:26"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1">
        <v>37588.699999999997</v>
      </c>
      <c r="S4605" s="111">
        <v>765.31100000000004</v>
      </c>
      <c r="T4605" s="111">
        <v>599.50400000000002</v>
      </c>
      <c r="U4605">
        <v>1.66147</v>
      </c>
      <c r="V4605">
        <v>4490.37</v>
      </c>
      <c r="W4605">
        <v>0</v>
      </c>
      <c r="X4605">
        <v>1.6653100000000001</v>
      </c>
      <c r="Y4605">
        <v>0</v>
      </c>
      <c r="Z4605">
        <v>0</v>
      </c>
    </row>
    <row r="4606" spans="1:26"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1">
        <v>39128</v>
      </c>
      <c r="S4606" s="111">
        <v>0</v>
      </c>
      <c r="T4606" s="111">
        <v>964.83699999999999</v>
      </c>
      <c r="U4606">
        <v>2.5062099999999998</v>
      </c>
      <c r="V4606">
        <v>9697.2800000000007</v>
      </c>
      <c r="W4606">
        <v>0</v>
      </c>
      <c r="X4606">
        <v>2.4802300000000002</v>
      </c>
      <c r="Y4606">
        <v>0</v>
      </c>
      <c r="Z4606">
        <v>55.055999999999997</v>
      </c>
    </row>
    <row r="4607" spans="1:26"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1">
        <v>39074.300000000003</v>
      </c>
      <c r="S4607" s="111">
        <v>0</v>
      </c>
      <c r="T4607" s="111">
        <v>1090.3499999999999</v>
      </c>
      <c r="U4607">
        <v>3.181</v>
      </c>
      <c r="V4607">
        <v>13314.1</v>
      </c>
      <c r="W4607">
        <v>0</v>
      </c>
      <c r="X4607">
        <v>2.50339</v>
      </c>
      <c r="Y4607">
        <v>0</v>
      </c>
      <c r="Z4607">
        <v>0</v>
      </c>
    </row>
    <row r="4608" spans="1:26"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1">
        <v>37648.400000000001</v>
      </c>
      <c r="S4608" s="111">
        <v>0</v>
      </c>
      <c r="T4608" s="111">
        <v>0</v>
      </c>
      <c r="U4608">
        <v>3.5806200000000001</v>
      </c>
      <c r="V4608">
        <v>15003.5</v>
      </c>
      <c r="W4608">
        <v>806.93100000000004</v>
      </c>
      <c r="X4608">
        <v>3.59077</v>
      </c>
      <c r="Y4608">
        <v>0</v>
      </c>
      <c r="Z4608">
        <v>0</v>
      </c>
    </row>
    <row r="4609" spans="1:26"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1">
        <v>34588.9</v>
      </c>
      <c r="S4609" s="111">
        <v>0</v>
      </c>
      <c r="T4609" s="111">
        <v>225.14500000000001</v>
      </c>
      <c r="U4609">
        <v>3.8264499999999999</v>
      </c>
      <c r="V4609">
        <v>12424.4</v>
      </c>
      <c r="W4609">
        <v>0</v>
      </c>
      <c r="X4609">
        <v>3.63151</v>
      </c>
      <c r="Y4609">
        <v>0</v>
      </c>
      <c r="Z4609">
        <v>652.47900000000004</v>
      </c>
    </row>
    <row r="4610" spans="1:26"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1">
        <v>33779.800000000003</v>
      </c>
      <c r="S4610" s="111">
        <v>0</v>
      </c>
      <c r="T4610" s="111">
        <v>0</v>
      </c>
      <c r="U4610">
        <v>3.8706900000000002</v>
      </c>
      <c r="V4610">
        <v>18209</v>
      </c>
      <c r="W4610">
        <v>0</v>
      </c>
      <c r="X4610">
        <v>3.8086000000000002</v>
      </c>
      <c r="Y4610">
        <v>0</v>
      </c>
      <c r="Z4610">
        <v>1398.44</v>
      </c>
    </row>
    <row r="4611" spans="1:26"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1">
        <v>36138.6</v>
      </c>
      <c r="S4611" s="111">
        <v>0</v>
      </c>
      <c r="T4611" s="111">
        <v>1149.96</v>
      </c>
      <c r="U4611">
        <v>3.78566</v>
      </c>
      <c r="V4611">
        <v>15002.5</v>
      </c>
      <c r="W4611">
        <v>0</v>
      </c>
      <c r="X4611">
        <v>3.0407299999999999</v>
      </c>
      <c r="Y4611">
        <v>0</v>
      </c>
      <c r="Z4611">
        <v>2309.6999999999998</v>
      </c>
    </row>
    <row r="4612" spans="1:26"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1">
        <v>36625.4</v>
      </c>
      <c r="S4612" s="111">
        <v>1091.4100000000001</v>
      </c>
      <c r="T4612" s="111">
        <v>9416.57</v>
      </c>
      <c r="U4612">
        <v>3.3786800000000001</v>
      </c>
      <c r="V4612">
        <v>7269.29</v>
      </c>
      <c r="W4612">
        <v>0</v>
      </c>
      <c r="X4612">
        <v>2.3914900000000001</v>
      </c>
      <c r="Y4612">
        <v>0</v>
      </c>
      <c r="Z4612">
        <v>2359.36</v>
      </c>
    </row>
    <row r="4613" spans="1:26"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1">
        <v>36999.1</v>
      </c>
      <c r="S4613" s="111">
        <v>4847.66</v>
      </c>
      <c r="T4613" s="111">
        <v>17315.900000000001</v>
      </c>
      <c r="U4613">
        <v>2.7582200000000001</v>
      </c>
      <c r="V4613">
        <v>2111.63</v>
      </c>
      <c r="W4613">
        <v>0</v>
      </c>
      <c r="X4613">
        <v>2.2805399999999998</v>
      </c>
      <c r="Y4613">
        <v>0</v>
      </c>
      <c r="Z4613">
        <v>5472.22</v>
      </c>
    </row>
    <row r="4614" spans="1:26"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1">
        <v>36795.599999999999</v>
      </c>
      <c r="S4614" s="111">
        <v>12922.5</v>
      </c>
      <c r="T4614" s="111">
        <v>27806.2</v>
      </c>
      <c r="U4614">
        <v>1.9288099999999999</v>
      </c>
      <c r="V4614">
        <v>5401.44</v>
      </c>
      <c r="W4614">
        <v>0</v>
      </c>
      <c r="X4614">
        <v>1.34859</v>
      </c>
      <c r="Y4614">
        <v>0</v>
      </c>
      <c r="Z4614">
        <v>3051.91</v>
      </c>
    </row>
    <row r="4615" spans="1:26"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1">
        <v>36589.599999999999</v>
      </c>
      <c r="S4615" s="111">
        <v>25645.4</v>
      </c>
      <c r="T4615" s="111">
        <v>36043.300000000003</v>
      </c>
      <c r="U4615">
        <v>0.96642799999999995</v>
      </c>
      <c r="V4615">
        <v>10624.5</v>
      </c>
      <c r="W4615">
        <v>0</v>
      </c>
      <c r="X4615">
        <v>0.74923399999999996</v>
      </c>
      <c r="Y4615">
        <v>0</v>
      </c>
      <c r="Z4615">
        <v>2567.39</v>
      </c>
    </row>
    <row r="4616" spans="1:26"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1">
        <v>36550.199999999997</v>
      </c>
      <c r="S4616" s="111">
        <v>35011.5</v>
      </c>
      <c r="T4616" s="111">
        <v>38837.5</v>
      </c>
      <c r="U4616">
        <v>0.191908</v>
      </c>
      <c r="V4616">
        <v>19587.099999999999</v>
      </c>
      <c r="W4616">
        <v>0</v>
      </c>
      <c r="X4616">
        <v>8.3582699999999996E-2</v>
      </c>
      <c r="Y4616">
        <v>1350.66</v>
      </c>
      <c r="Z4616">
        <v>1800.16</v>
      </c>
    </row>
    <row r="4617" spans="1:26"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1">
        <v>27445.4</v>
      </c>
      <c r="S4617" s="111">
        <v>35838.5</v>
      </c>
      <c r="T4617" s="111">
        <v>39055.300000000003</v>
      </c>
      <c r="U4617">
        <v>3.17512E-2</v>
      </c>
      <c r="V4617">
        <v>35899</v>
      </c>
      <c r="W4617">
        <v>0</v>
      </c>
      <c r="X4617">
        <v>6.7876500000000001E-3</v>
      </c>
      <c r="Y4617">
        <v>1371.91</v>
      </c>
      <c r="Z4617">
        <v>2632.32</v>
      </c>
    </row>
    <row r="4618" spans="1:26"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1">
        <v>11947.2</v>
      </c>
      <c r="S4618" s="111">
        <v>35439.800000000003</v>
      </c>
      <c r="T4618" s="111">
        <v>40053.4</v>
      </c>
      <c r="U4618">
        <v>0</v>
      </c>
      <c r="V4618">
        <v>37457.9</v>
      </c>
      <c r="W4618">
        <v>0</v>
      </c>
      <c r="X4618">
        <v>0</v>
      </c>
      <c r="Y4618">
        <v>2902.21</v>
      </c>
      <c r="Z4618">
        <v>2387.4</v>
      </c>
    </row>
    <row r="4619" spans="1:26"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1">
        <v>6930.48</v>
      </c>
      <c r="S4619" s="111">
        <v>37951.300000000003</v>
      </c>
      <c r="T4619" s="111">
        <v>40053.4</v>
      </c>
      <c r="U4619">
        <v>0</v>
      </c>
      <c r="V4619">
        <v>37611.699999999997</v>
      </c>
      <c r="W4619">
        <v>2050.27</v>
      </c>
      <c r="X4619">
        <v>0</v>
      </c>
      <c r="Y4619">
        <v>5415.39</v>
      </c>
      <c r="Z4619">
        <v>6052.36</v>
      </c>
    </row>
    <row r="4620" spans="1:26"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1">
        <v>5217.8599999999997</v>
      </c>
      <c r="S4620" s="111">
        <v>34991.4</v>
      </c>
      <c r="T4620" s="111">
        <v>39654.1</v>
      </c>
      <c r="U4620">
        <v>0</v>
      </c>
      <c r="V4620">
        <v>36819.300000000003</v>
      </c>
      <c r="W4620">
        <v>3389.31</v>
      </c>
      <c r="X4620">
        <v>0</v>
      </c>
      <c r="Y4620">
        <v>2679.37</v>
      </c>
      <c r="Z4620">
        <v>14605.8</v>
      </c>
    </row>
    <row r="4621" spans="1:26"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1">
        <v>5778.59</v>
      </c>
      <c r="S4621" s="111">
        <v>33627.599999999999</v>
      </c>
      <c r="T4621" s="111">
        <v>39180.699999999997</v>
      </c>
      <c r="U4621">
        <v>0</v>
      </c>
      <c r="V4621">
        <v>31510.6</v>
      </c>
      <c r="W4621">
        <v>5549.69</v>
      </c>
      <c r="X4621">
        <v>0</v>
      </c>
      <c r="Y4621">
        <v>7675.85</v>
      </c>
      <c r="Z4621">
        <v>16927.5</v>
      </c>
    </row>
    <row r="4622" spans="1:26"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1">
        <v>9700.7099999999991</v>
      </c>
      <c r="S4622" s="111">
        <v>34883.800000000003</v>
      </c>
      <c r="T4622" s="111">
        <v>37892.300000000003</v>
      </c>
      <c r="U4622">
        <v>0</v>
      </c>
      <c r="V4622">
        <v>16938.3</v>
      </c>
      <c r="W4622">
        <v>10548.4</v>
      </c>
      <c r="X4622">
        <v>0</v>
      </c>
      <c r="Y4622">
        <v>10183.5</v>
      </c>
      <c r="Z4622">
        <v>18346.400000000001</v>
      </c>
    </row>
    <row r="4623" spans="1:26"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1">
        <v>2566.42</v>
      </c>
      <c r="S4623" s="111">
        <v>35190.800000000003</v>
      </c>
      <c r="T4623" s="111">
        <v>33151</v>
      </c>
      <c r="U4623">
        <v>0</v>
      </c>
      <c r="V4623">
        <v>11331.7</v>
      </c>
      <c r="W4623">
        <v>22774</v>
      </c>
      <c r="X4623">
        <v>0</v>
      </c>
      <c r="Y4623">
        <v>8138.54</v>
      </c>
      <c r="Z4623">
        <v>29134.7</v>
      </c>
    </row>
    <row r="4624" spans="1:26"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1">
        <v>4862.82</v>
      </c>
      <c r="S4624" s="111">
        <v>31828.799999999999</v>
      </c>
      <c r="T4624" s="111">
        <v>13768</v>
      </c>
      <c r="U4624">
        <v>0</v>
      </c>
      <c r="V4624">
        <v>16119.3</v>
      </c>
      <c r="W4624">
        <v>23653.7</v>
      </c>
      <c r="X4624">
        <v>0</v>
      </c>
      <c r="Y4624">
        <v>10740.2</v>
      </c>
      <c r="Z4624">
        <v>25637.5</v>
      </c>
    </row>
    <row r="4625" spans="1:26"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1">
        <v>12931.2</v>
      </c>
      <c r="S4625" s="111">
        <v>23170.400000000001</v>
      </c>
      <c r="T4625" s="111">
        <v>1448.32</v>
      </c>
      <c r="U4625">
        <v>0</v>
      </c>
      <c r="V4625">
        <v>15024.4</v>
      </c>
      <c r="W4625">
        <v>21182.799999999999</v>
      </c>
      <c r="X4625">
        <v>0</v>
      </c>
      <c r="Y4625">
        <v>14993.7</v>
      </c>
      <c r="Z4625">
        <v>19896.7</v>
      </c>
    </row>
    <row r="4626" spans="1:26"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1">
        <v>10355.6</v>
      </c>
      <c r="S4626" s="111">
        <v>21338.7</v>
      </c>
      <c r="T4626" s="111">
        <v>3924.5</v>
      </c>
      <c r="U4626">
        <v>0</v>
      </c>
      <c r="V4626">
        <v>13833.6</v>
      </c>
      <c r="W4626">
        <v>17826.900000000001</v>
      </c>
      <c r="X4626">
        <v>0</v>
      </c>
      <c r="Y4626">
        <v>14350.4</v>
      </c>
      <c r="Z4626">
        <v>16329.3</v>
      </c>
    </row>
    <row r="4627" spans="1:26"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1">
        <v>8317.65</v>
      </c>
      <c r="S4627" s="111">
        <v>19564.3</v>
      </c>
      <c r="T4627" s="111">
        <v>7012.27</v>
      </c>
      <c r="U4627">
        <v>0.133823</v>
      </c>
      <c r="V4627">
        <v>13036.1</v>
      </c>
      <c r="W4627">
        <v>14841.7</v>
      </c>
      <c r="X4627">
        <v>1.97196E-2</v>
      </c>
      <c r="Y4627">
        <v>16223.1</v>
      </c>
      <c r="Z4627">
        <v>20231.900000000001</v>
      </c>
    </row>
    <row r="4628" spans="1:26"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1">
        <v>4412.7299999999996</v>
      </c>
      <c r="S4628" s="111">
        <v>10972.2</v>
      </c>
      <c r="T4628" s="111">
        <v>6124.77</v>
      </c>
      <c r="U4628">
        <v>0.71015899999999998</v>
      </c>
      <c r="V4628">
        <v>10157.299999999999</v>
      </c>
      <c r="W4628">
        <v>20119.5</v>
      </c>
      <c r="X4628">
        <v>4.4908900000000002E-2</v>
      </c>
      <c r="Y4628">
        <v>5379.49</v>
      </c>
      <c r="Z4628">
        <v>27925.9</v>
      </c>
    </row>
    <row r="4629" spans="1:26"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1">
        <v>1253.3</v>
      </c>
      <c r="S4629" s="111">
        <v>2787.32</v>
      </c>
      <c r="T4629" s="111">
        <v>315.90899999999999</v>
      </c>
      <c r="U4629">
        <v>1.60032</v>
      </c>
      <c r="V4629">
        <v>10611.5</v>
      </c>
      <c r="W4629">
        <v>23707.4</v>
      </c>
      <c r="X4629">
        <v>8.0205299999999993E-2</v>
      </c>
      <c r="Y4629">
        <v>250.12100000000001</v>
      </c>
      <c r="Z4629">
        <v>30236.9</v>
      </c>
    </row>
    <row r="4630" spans="1:26"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1">
        <v>639.23500000000001</v>
      </c>
      <c r="S4630" s="111">
        <v>0</v>
      </c>
      <c r="T4630" s="111">
        <v>246.797</v>
      </c>
      <c r="U4630">
        <v>2.41879</v>
      </c>
      <c r="V4630">
        <v>13393.3</v>
      </c>
      <c r="W4630">
        <v>32807</v>
      </c>
      <c r="X4630">
        <v>0.195606</v>
      </c>
      <c r="Y4630">
        <v>1319.05</v>
      </c>
      <c r="Z4630">
        <v>31857.200000000001</v>
      </c>
    </row>
    <row r="4631" spans="1:26"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1">
        <v>3335.71</v>
      </c>
      <c r="S4631" s="111">
        <v>0</v>
      </c>
      <c r="T4631" s="111">
        <v>0</v>
      </c>
      <c r="U4631">
        <v>3.08541</v>
      </c>
      <c r="V4631">
        <v>20574.7</v>
      </c>
      <c r="W4631">
        <v>36740.9</v>
      </c>
      <c r="X4631">
        <v>0.70534200000000002</v>
      </c>
      <c r="Y4631">
        <v>4203.16</v>
      </c>
      <c r="Z4631">
        <v>30649.8</v>
      </c>
    </row>
    <row r="4632" spans="1:26"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1">
        <v>4747.3</v>
      </c>
      <c r="S4632" s="111">
        <v>0</v>
      </c>
      <c r="T4632" s="111">
        <v>0</v>
      </c>
      <c r="U4632">
        <v>3.6352899999999999</v>
      </c>
      <c r="V4632">
        <v>22638.7</v>
      </c>
      <c r="W4632">
        <v>38242.5</v>
      </c>
      <c r="X4632">
        <v>0.49852999999999997</v>
      </c>
      <c r="Y4632">
        <v>5575.9</v>
      </c>
      <c r="Z4632">
        <v>18949.7</v>
      </c>
    </row>
    <row r="4633" spans="1:26"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1">
        <v>639.54700000000003</v>
      </c>
      <c r="S4633" s="111">
        <v>0</v>
      </c>
      <c r="T4633" s="111">
        <v>0</v>
      </c>
      <c r="U4633">
        <v>3.8922500000000002</v>
      </c>
      <c r="V4633">
        <v>16480.3</v>
      </c>
      <c r="W4633">
        <v>38632.199999999997</v>
      </c>
      <c r="X4633">
        <v>2.2442899999999999</v>
      </c>
      <c r="Y4633">
        <v>7820.77</v>
      </c>
      <c r="Z4633">
        <v>16541.099999999999</v>
      </c>
    </row>
    <row r="4634" spans="1:26"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1">
        <v>2416.9299999999998</v>
      </c>
      <c r="S4634" s="111">
        <v>0</v>
      </c>
      <c r="T4634" s="111">
        <v>0</v>
      </c>
      <c r="U4634">
        <v>3.9415</v>
      </c>
      <c r="V4634">
        <v>17742.8</v>
      </c>
      <c r="W4634">
        <v>39275.4</v>
      </c>
      <c r="X4634">
        <v>1.56504</v>
      </c>
      <c r="Y4634">
        <v>9113.6299999999992</v>
      </c>
      <c r="Z4634">
        <v>17619.3</v>
      </c>
    </row>
    <row r="4635" spans="1:26"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1">
        <v>3571.24</v>
      </c>
      <c r="S4635" s="111">
        <v>0</v>
      </c>
      <c r="T4635" s="111">
        <v>0</v>
      </c>
      <c r="U4635">
        <v>3.7495599999999998</v>
      </c>
      <c r="V4635">
        <v>23830.7</v>
      </c>
      <c r="W4635">
        <v>39360.9</v>
      </c>
      <c r="X4635">
        <v>2.33196</v>
      </c>
      <c r="Y4635">
        <v>5852.35</v>
      </c>
      <c r="Z4635">
        <v>22683.7</v>
      </c>
    </row>
    <row r="4636" spans="1:26"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1">
        <v>2613.29</v>
      </c>
      <c r="S4636" s="111">
        <v>1564.24</v>
      </c>
      <c r="T4636" s="111">
        <v>0</v>
      </c>
      <c r="U4636">
        <v>3.3557700000000001</v>
      </c>
      <c r="V4636">
        <v>27576</v>
      </c>
      <c r="W4636">
        <v>39224.1</v>
      </c>
      <c r="X4636">
        <v>2.4582899999999999</v>
      </c>
      <c r="Y4636">
        <v>6179</v>
      </c>
      <c r="Z4636">
        <v>28366.9</v>
      </c>
    </row>
    <row r="4637" spans="1:26"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1">
        <v>0</v>
      </c>
      <c r="S4637" s="111">
        <v>8136.95</v>
      </c>
      <c r="T4637" s="111">
        <v>602.21600000000001</v>
      </c>
      <c r="U4637">
        <v>2.7208100000000002</v>
      </c>
      <c r="V4637">
        <v>31064.6</v>
      </c>
      <c r="W4637">
        <v>38418.400000000001</v>
      </c>
      <c r="X4637">
        <v>2.4281899999999998</v>
      </c>
      <c r="Y4637">
        <v>7011.38</v>
      </c>
      <c r="Z4637">
        <v>30092.400000000001</v>
      </c>
    </row>
    <row r="4638" spans="1:26"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1">
        <v>0</v>
      </c>
      <c r="S4638" s="111">
        <v>11255.1</v>
      </c>
      <c r="T4638" s="111">
        <v>15406.5</v>
      </c>
      <c r="U4638">
        <v>1.8920300000000001</v>
      </c>
      <c r="V4638">
        <v>32313.200000000001</v>
      </c>
      <c r="W4638">
        <v>33175</v>
      </c>
      <c r="X4638">
        <v>1.6160300000000001</v>
      </c>
      <c r="Y4638">
        <v>13344.2</v>
      </c>
      <c r="Z4638">
        <v>37359</v>
      </c>
    </row>
    <row r="4639" spans="1:26"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1">
        <v>0</v>
      </c>
      <c r="S4639" s="111">
        <v>14765.1</v>
      </c>
      <c r="T4639" s="111">
        <v>38441.5</v>
      </c>
      <c r="U4639">
        <v>0.94760999999999995</v>
      </c>
      <c r="V4639">
        <v>33712.699999999997</v>
      </c>
      <c r="W4639">
        <v>22408.1</v>
      </c>
      <c r="X4639">
        <v>0.85829999999999995</v>
      </c>
      <c r="Y4639">
        <v>11940.5</v>
      </c>
      <c r="Z4639">
        <v>39603.599999999999</v>
      </c>
    </row>
    <row r="4640" spans="1:26"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1">
        <v>0</v>
      </c>
      <c r="S4640" s="111">
        <v>22433.3</v>
      </c>
      <c r="T4640" s="111">
        <v>39528.6</v>
      </c>
      <c r="U4640">
        <v>0.20705699999999999</v>
      </c>
      <c r="V4640">
        <v>29484.6</v>
      </c>
      <c r="W4640">
        <v>21004.1</v>
      </c>
      <c r="X4640">
        <v>0.21732199999999999</v>
      </c>
      <c r="Y4640">
        <v>9934.99</v>
      </c>
      <c r="Z4640">
        <v>40053.4</v>
      </c>
    </row>
    <row r="4641" spans="1:26"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1">
        <v>158.66499999999999</v>
      </c>
      <c r="S4641" s="111">
        <v>34119.599999999999</v>
      </c>
      <c r="T4641" s="111">
        <v>40047.800000000003</v>
      </c>
      <c r="U4641">
        <v>2.89974E-2</v>
      </c>
      <c r="V4641">
        <v>28272.9</v>
      </c>
      <c r="W4641">
        <v>25696.2</v>
      </c>
      <c r="X4641">
        <v>2.37337E-2</v>
      </c>
      <c r="Y4641">
        <v>16000.4</v>
      </c>
      <c r="Z4641">
        <v>40053.4</v>
      </c>
    </row>
    <row r="4642" spans="1:26"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1">
        <v>922.24800000000005</v>
      </c>
      <c r="S4642" s="111">
        <v>36830.9</v>
      </c>
      <c r="T4642" s="111">
        <v>39467.1</v>
      </c>
      <c r="U4642">
        <v>0</v>
      </c>
      <c r="V4642">
        <v>34024.300000000003</v>
      </c>
      <c r="W4642">
        <v>26670.1</v>
      </c>
      <c r="X4642">
        <v>0</v>
      </c>
      <c r="Y4642">
        <v>24733.599999999999</v>
      </c>
      <c r="Z4642">
        <v>40053.4</v>
      </c>
    </row>
    <row r="4643" spans="1:26"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1">
        <v>905.08399999999995</v>
      </c>
      <c r="S4643" s="111">
        <v>37131.800000000003</v>
      </c>
      <c r="T4643" s="111">
        <v>39958.699999999997</v>
      </c>
      <c r="U4643">
        <v>0</v>
      </c>
      <c r="V4643">
        <v>30087.7</v>
      </c>
      <c r="W4643">
        <v>24989.599999999999</v>
      </c>
      <c r="X4643">
        <v>0</v>
      </c>
      <c r="Y4643">
        <v>33569.1</v>
      </c>
      <c r="Z4643">
        <v>40053.4</v>
      </c>
    </row>
    <row r="4644" spans="1:26"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1">
        <v>1617.52</v>
      </c>
      <c r="S4644" s="111">
        <v>34924.6</v>
      </c>
      <c r="T4644" s="111">
        <v>37958.199999999997</v>
      </c>
      <c r="U4644">
        <v>0</v>
      </c>
      <c r="V4644">
        <v>7951.46</v>
      </c>
      <c r="W4644">
        <v>23892.6</v>
      </c>
      <c r="X4644">
        <v>0</v>
      </c>
      <c r="Y4644">
        <v>35593.300000000003</v>
      </c>
      <c r="Z4644">
        <v>40053.4</v>
      </c>
    </row>
    <row r="4645" spans="1:26"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1">
        <v>1265.79</v>
      </c>
      <c r="S4645" s="111">
        <v>31178.2</v>
      </c>
      <c r="T4645" s="111">
        <v>38985.5</v>
      </c>
      <c r="U4645">
        <v>0</v>
      </c>
      <c r="V4645">
        <v>7825.43</v>
      </c>
      <c r="W4645">
        <v>27379.8</v>
      </c>
      <c r="X4645">
        <v>0</v>
      </c>
      <c r="Y4645">
        <v>34625.800000000003</v>
      </c>
      <c r="Z4645">
        <v>40053.4</v>
      </c>
    </row>
    <row r="4646" spans="1:26"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1">
        <v>2206.8200000000002</v>
      </c>
      <c r="S4646" s="111">
        <v>32943.199999999997</v>
      </c>
      <c r="T4646" s="111">
        <v>38284</v>
      </c>
      <c r="U4646">
        <v>0</v>
      </c>
      <c r="V4646">
        <v>6686.41</v>
      </c>
      <c r="W4646">
        <v>32992.199999999997</v>
      </c>
      <c r="X4646">
        <v>0</v>
      </c>
      <c r="Y4646">
        <v>23487.1</v>
      </c>
      <c r="Z4646">
        <v>38957.1</v>
      </c>
    </row>
    <row r="4647" spans="1:26"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1">
        <v>4313.1099999999997</v>
      </c>
      <c r="S4647" s="111">
        <v>33811.4</v>
      </c>
      <c r="T4647" s="111">
        <v>37515.4</v>
      </c>
      <c r="U4647">
        <v>0</v>
      </c>
      <c r="V4647">
        <v>2713.36</v>
      </c>
      <c r="W4647">
        <v>31939.4</v>
      </c>
      <c r="X4647">
        <v>0</v>
      </c>
      <c r="Y4647">
        <v>34777.199999999997</v>
      </c>
      <c r="Z4647">
        <v>37972.6</v>
      </c>
    </row>
    <row r="4648" spans="1:26"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1">
        <v>9845.3700000000008</v>
      </c>
      <c r="S4648" s="111">
        <v>37402.5</v>
      </c>
      <c r="T4648" s="111">
        <v>34065.800000000003</v>
      </c>
      <c r="U4648">
        <v>0</v>
      </c>
      <c r="V4648">
        <v>0</v>
      </c>
      <c r="W4648">
        <v>25893.8</v>
      </c>
      <c r="X4648">
        <v>0</v>
      </c>
      <c r="Y4648">
        <v>34876</v>
      </c>
      <c r="Z4648">
        <v>33738.9</v>
      </c>
    </row>
    <row r="4649" spans="1:26"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1">
        <v>11441.1</v>
      </c>
      <c r="S4649" s="111">
        <v>38247.1</v>
      </c>
      <c r="T4649" s="111">
        <v>32365.1</v>
      </c>
      <c r="U4649">
        <v>0</v>
      </c>
      <c r="V4649">
        <v>0</v>
      </c>
      <c r="W4649">
        <v>18648.900000000001</v>
      </c>
      <c r="X4649">
        <v>0</v>
      </c>
      <c r="Y4649">
        <v>32891.300000000003</v>
      </c>
      <c r="Z4649">
        <v>34668.199999999997</v>
      </c>
    </row>
    <row r="4650" spans="1:26"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1">
        <v>13172.5</v>
      </c>
      <c r="S4650" s="111">
        <v>38207.5</v>
      </c>
      <c r="T4650" s="111">
        <v>22862.3</v>
      </c>
      <c r="U4650">
        <v>0</v>
      </c>
      <c r="V4650">
        <v>823.77800000000002</v>
      </c>
      <c r="W4650">
        <v>14337.3</v>
      </c>
      <c r="X4650">
        <v>0</v>
      </c>
      <c r="Y4650">
        <v>31422.799999999999</v>
      </c>
      <c r="Z4650">
        <v>31592.7</v>
      </c>
    </row>
    <row r="4651" spans="1:26"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1">
        <v>15425.3</v>
      </c>
      <c r="S4651" s="111">
        <v>38146.9</v>
      </c>
      <c r="T4651" s="111">
        <v>12877.3</v>
      </c>
      <c r="U4651">
        <v>0.12845100000000001</v>
      </c>
      <c r="V4651">
        <v>2186.63</v>
      </c>
      <c r="W4651">
        <v>11107.5</v>
      </c>
      <c r="X4651">
        <v>0.16853499999999999</v>
      </c>
      <c r="Y4651">
        <v>30497</v>
      </c>
      <c r="Z4651">
        <v>31632</v>
      </c>
    </row>
    <row r="4652" spans="1:26"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1">
        <v>18246.7</v>
      </c>
      <c r="S4652" s="111">
        <v>27679.3</v>
      </c>
      <c r="T4652" s="111">
        <v>4630.6000000000004</v>
      </c>
      <c r="U4652">
        <v>0.73494099999999996</v>
      </c>
      <c r="V4652">
        <v>0</v>
      </c>
      <c r="W4652">
        <v>17082.599999999999</v>
      </c>
      <c r="X4652">
        <v>0.3911</v>
      </c>
      <c r="Y4652">
        <v>10009.5</v>
      </c>
      <c r="Z4652">
        <v>28461.4</v>
      </c>
    </row>
    <row r="4653" spans="1:26"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1">
        <v>20913.5</v>
      </c>
      <c r="S4653" s="111">
        <v>13518.4</v>
      </c>
      <c r="T4653" s="111">
        <v>2022.72</v>
      </c>
      <c r="U4653">
        <v>1.68408</v>
      </c>
      <c r="V4653">
        <v>507.625</v>
      </c>
      <c r="W4653">
        <v>18462.5</v>
      </c>
      <c r="X4653">
        <v>0.69732899999999998</v>
      </c>
      <c r="Y4653">
        <v>805.74300000000005</v>
      </c>
      <c r="Z4653">
        <v>30943.4</v>
      </c>
    </row>
    <row r="4654" spans="1:26"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1">
        <v>17566.8</v>
      </c>
      <c r="S4654" s="111">
        <v>0</v>
      </c>
      <c r="T4654" s="111">
        <v>4663</v>
      </c>
      <c r="U4654">
        <v>2.55633</v>
      </c>
      <c r="V4654">
        <v>827.05200000000002</v>
      </c>
      <c r="W4654">
        <v>23962.7</v>
      </c>
      <c r="X4654">
        <v>0.88549299999999997</v>
      </c>
      <c r="Y4654">
        <v>2031.16</v>
      </c>
      <c r="Z4654">
        <v>35892.199999999997</v>
      </c>
    </row>
    <row r="4655" spans="1:26"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1">
        <v>16445</v>
      </c>
      <c r="S4655" s="111">
        <v>0</v>
      </c>
      <c r="T4655" s="111">
        <v>5800</v>
      </c>
      <c r="U4655">
        <v>3.2176</v>
      </c>
      <c r="V4655">
        <v>1060.95</v>
      </c>
      <c r="W4655">
        <v>27125.3</v>
      </c>
      <c r="X4655">
        <v>1.1849099999999999</v>
      </c>
      <c r="Y4655">
        <v>5466.97</v>
      </c>
      <c r="Z4655">
        <v>32613.1</v>
      </c>
    </row>
    <row r="4656" spans="1:26"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1">
        <v>17590.900000000001</v>
      </c>
      <c r="S4656" s="111">
        <v>0</v>
      </c>
      <c r="T4656" s="111">
        <v>4552.78</v>
      </c>
      <c r="U4656">
        <v>3.63903</v>
      </c>
      <c r="V4656">
        <v>0</v>
      </c>
      <c r="W4656">
        <v>26864.6</v>
      </c>
      <c r="X4656">
        <v>2.07986</v>
      </c>
      <c r="Y4656">
        <v>5726.55</v>
      </c>
      <c r="Z4656">
        <v>37863.699999999997</v>
      </c>
    </row>
    <row r="4657" spans="1:26"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1">
        <v>19430.3</v>
      </c>
      <c r="S4657" s="111">
        <v>0</v>
      </c>
      <c r="T4657" s="111">
        <v>7272.89</v>
      </c>
      <c r="U4657">
        <v>3.8740399999999999</v>
      </c>
      <c r="V4657">
        <v>0</v>
      </c>
      <c r="W4657">
        <v>24671.9</v>
      </c>
      <c r="X4657">
        <v>2.0901000000000001</v>
      </c>
      <c r="Y4657">
        <v>7280.5</v>
      </c>
      <c r="Z4657">
        <v>31254.6</v>
      </c>
    </row>
    <row r="4658" spans="1:26"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1">
        <v>19084.7</v>
      </c>
      <c r="S4658" s="111">
        <v>0</v>
      </c>
      <c r="T4658" s="111">
        <v>6484.33</v>
      </c>
      <c r="U4658">
        <v>2.7496999999999998</v>
      </c>
      <c r="V4658">
        <v>0</v>
      </c>
      <c r="W4658">
        <v>22688.1</v>
      </c>
      <c r="X4658">
        <v>1.90134</v>
      </c>
      <c r="Y4658">
        <v>5566.23</v>
      </c>
      <c r="Z4658">
        <v>23298.1</v>
      </c>
    </row>
    <row r="4659" spans="1:26"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1">
        <v>14295.7</v>
      </c>
      <c r="S4659" s="111">
        <v>0</v>
      </c>
      <c r="T4659" s="111">
        <v>4763.3900000000003</v>
      </c>
      <c r="U4659">
        <v>2.9246099999999999</v>
      </c>
      <c r="V4659">
        <v>0</v>
      </c>
      <c r="W4659">
        <v>25901.5</v>
      </c>
      <c r="X4659">
        <v>1.17509</v>
      </c>
      <c r="Y4659">
        <v>6102.63</v>
      </c>
      <c r="Z4659">
        <v>9379.39</v>
      </c>
    </row>
    <row r="4660" spans="1:26"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1">
        <v>17635.5</v>
      </c>
      <c r="S4660" s="111">
        <v>1490.17</v>
      </c>
      <c r="T4660" s="111">
        <v>4761.8999999999996</v>
      </c>
      <c r="U4660">
        <v>2.10249</v>
      </c>
      <c r="V4660">
        <v>0</v>
      </c>
      <c r="W4660">
        <v>31104.9</v>
      </c>
      <c r="X4660">
        <v>0.34326699999999999</v>
      </c>
      <c r="Y4660">
        <v>5685.86</v>
      </c>
      <c r="Z4660">
        <v>3250.56</v>
      </c>
    </row>
    <row r="4661" spans="1:26"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1">
        <v>21638.799999999999</v>
      </c>
      <c r="S4661" s="111">
        <v>9762.3799999999992</v>
      </c>
      <c r="T4661" s="111">
        <v>3909.71</v>
      </c>
      <c r="U4661">
        <v>2.4613900000000002</v>
      </c>
      <c r="V4661">
        <v>0</v>
      </c>
      <c r="W4661">
        <v>31441.3</v>
      </c>
      <c r="X4661">
        <v>0.52187300000000003</v>
      </c>
      <c r="Y4661">
        <v>6549.23</v>
      </c>
      <c r="Z4661">
        <v>486.21199999999999</v>
      </c>
    </row>
    <row r="4662" spans="1:26"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1">
        <v>23615.200000000001</v>
      </c>
      <c r="S4662" s="111">
        <v>23741.7</v>
      </c>
      <c r="T4662" s="111">
        <v>13379.1</v>
      </c>
      <c r="U4662">
        <v>1.88028</v>
      </c>
      <c r="V4662">
        <v>0</v>
      </c>
      <c r="W4662">
        <v>23939.4</v>
      </c>
      <c r="X4662">
        <v>0.64993199999999995</v>
      </c>
      <c r="Y4662">
        <v>6691.69</v>
      </c>
      <c r="Z4662">
        <v>696.43299999999999</v>
      </c>
    </row>
    <row r="4663" spans="1:26"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1">
        <v>26639.1</v>
      </c>
      <c r="S4663" s="111">
        <v>36313.199999999997</v>
      </c>
      <c r="T4663" s="111">
        <v>29450</v>
      </c>
      <c r="U4663">
        <v>0.95004999999999995</v>
      </c>
      <c r="V4663">
        <v>0</v>
      </c>
      <c r="W4663">
        <v>16446.099999999999</v>
      </c>
      <c r="X4663">
        <v>0.51248199999999999</v>
      </c>
      <c r="Y4663">
        <v>10095.6</v>
      </c>
      <c r="Z4663">
        <v>0</v>
      </c>
    </row>
    <row r="4664" spans="1:26"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1">
        <v>29156.1</v>
      </c>
      <c r="S4664" s="111">
        <v>38380.199999999997</v>
      </c>
      <c r="T4664" s="111">
        <v>39148.6</v>
      </c>
      <c r="U4664">
        <v>0.232797</v>
      </c>
      <c r="V4664">
        <v>0</v>
      </c>
      <c r="W4664">
        <v>17391.599999999999</v>
      </c>
      <c r="X4664">
        <v>0.19246199999999999</v>
      </c>
      <c r="Y4664">
        <v>9516.98</v>
      </c>
      <c r="Z4664">
        <v>0</v>
      </c>
    </row>
    <row r="4665" spans="1:26"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1">
        <v>31732.7</v>
      </c>
      <c r="S4665" s="111">
        <v>38714.6</v>
      </c>
      <c r="T4665" s="111">
        <v>39088.800000000003</v>
      </c>
      <c r="U4665">
        <v>2.6083100000000001E-2</v>
      </c>
      <c r="V4665">
        <v>1492.96</v>
      </c>
      <c r="W4665">
        <v>23730.400000000001</v>
      </c>
      <c r="X4665">
        <v>1.6639600000000001E-2</v>
      </c>
      <c r="Y4665">
        <v>12210.5</v>
      </c>
      <c r="Z4665">
        <v>0</v>
      </c>
    </row>
    <row r="4666" spans="1:26"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1">
        <v>31182.400000000001</v>
      </c>
      <c r="S4666" s="111">
        <v>39355.9</v>
      </c>
      <c r="T4666" s="111">
        <v>39368</v>
      </c>
      <c r="U4666">
        <v>0</v>
      </c>
      <c r="V4666">
        <v>5238.8500000000004</v>
      </c>
      <c r="W4666">
        <v>34659.199999999997</v>
      </c>
      <c r="X4666">
        <v>0</v>
      </c>
      <c r="Y4666">
        <v>27304.799999999999</v>
      </c>
      <c r="Z4666">
        <v>0</v>
      </c>
    </row>
    <row r="4667" spans="1:26"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1">
        <v>36637.800000000003</v>
      </c>
      <c r="S4667" s="111">
        <v>39637.1</v>
      </c>
      <c r="T4667" s="111">
        <v>38946.800000000003</v>
      </c>
      <c r="U4667">
        <v>0</v>
      </c>
      <c r="V4667">
        <v>11278.9</v>
      </c>
      <c r="W4667">
        <v>36536</v>
      </c>
      <c r="X4667">
        <v>0</v>
      </c>
      <c r="Y4667">
        <v>32638.3</v>
      </c>
      <c r="Z4667">
        <v>807.20799999999997</v>
      </c>
    </row>
    <row r="4668" spans="1:26"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1">
        <v>37525.5</v>
      </c>
      <c r="S4668" s="111">
        <v>39277.4</v>
      </c>
      <c r="T4668" s="111">
        <v>38310</v>
      </c>
      <c r="U4668">
        <v>0</v>
      </c>
      <c r="V4668">
        <v>7121.51</v>
      </c>
      <c r="W4668">
        <v>32986.6</v>
      </c>
      <c r="X4668">
        <v>0</v>
      </c>
      <c r="Y4668">
        <v>32174.9</v>
      </c>
      <c r="Z4668">
        <v>2339.58</v>
      </c>
    </row>
    <row r="4669" spans="1:26"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1">
        <v>35164.199999999997</v>
      </c>
      <c r="S4669" s="111">
        <v>38839.199999999997</v>
      </c>
      <c r="T4669" s="111">
        <v>35949.1</v>
      </c>
      <c r="U4669">
        <v>0</v>
      </c>
      <c r="V4669">
        <v>3773.99</v>
      </c>
      <c r="W4669">
        <v>31993.8</v>
      </c>
      <c r="X4669">
        <v>0</v>
      </c>
      <c r="Y4669">
        <v>37965.199999999997</v>
      </c>
      <c r="Z4669">
        <v>21548</v>
      </c>
    </row>
    <row r="4670" spans="1:26"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1">
        <v>34267.599999999999</v>
      </c>
      <c r="S4670" s="111">
        <v>39389.9</v>
      </c>
      <c r="T4670" s="111">
        <v>27620.400000000001</v>
      </c>
      <c r="U4670">
        <v>0</v>
      </c>
      <c r="V4670">
        <v>2442.64</v>
      </c>
      <c r="W4670">
        <v>34439.9</v>
      </c>
      <c r="X4670">
        <v>0</v>
      </c>
      <c r="Y4670">
        <v>37174</v>
      </c>
      <c r="Z4670">
        <v>37758.1</v>
      </c>
    </row>
    <row r="4671" spans="1:26"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1">
        <v>34213.4</v>
      </c>
      <c r="S4671" s="111">
        <v>38153.800000000003</v>
      </c>
      <c r="T4671" s="111">
        <v>16552.099999999999</v>
      </c>
      <c r="U4671">
        <v>0</v>
      </c>
      <c r="V4671">
        <v>3578.12</v>
      </c>
      <c r="W4671">
        <v>30059.9</v>
      </c>
      <c r="X4671">
        <v>0</v>
      </c>
      <c r="Y4671">
        <v>35852.5</v>
      </c>
      <c r="Z4671">
        <v>27899.5</v>
      </c>
    </row>
    <row r="4672" spans="1:26"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1">
        <v>36147.699999999997</v>
      </c>
      <c r="S4672" s="111">
        <v>28062.5</v>
      </c>
      <c r="T4672" s="111">
        <v>25397.1</v>
      </c>
      <c r="U4672">
        <v>0</v>
      </c>
      <c r="V4672">
        <v>5542.16</v>
      </c>
      <c r="W4672">
        <v>28072.6</v>
      </c>
      <c r="X4672">
        <v>0</v>
      </c>
      <c r="Y4672">
        <v>35011.1</v>
      </c>
      <c r="Z4672">
        <v>31817.599999999999</v>
      </c>
    </row>
    <row r="4673" spans="1:26"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1">
        <v>37977</v>
      </c>
      <c r="S4673" s="111">
        <v>5499.11</v>
      </c>
      <c r="T4673" s="111">
        <v>29211.599999999999</v>
      </c>
      <c r="U4673">
        <v>0</v>
      </c>
      <c r="V4673">
        <v>3802.98</v>
      </c>
      <c r="W4673">
        <v>24323.8</v>
      </c>
      <c r="X4673">
        <v>0</v>
      </c>
      <c r="Y4673">
        <v>31768.1</v>
      </c>
      <c r="Z4673">
        <v>34514.1</v>
      </c>
    </row>
    <row r="4674" spans="1:26"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1">
        <v>37861.199999999997</v>
      </c>
      <c r="S4674" s="111">
        <v>795.26300000000003</v>
      </c>
      <c r="T4674" s="111">
        <v>21380.9</v>
      </c>
      <c r="U4674">
        <v>0</v>
      </c>
      <c r="V4674">
        <v>0</v>
      </c>
      <c r="W4674">
        <v>17796.400000000001</v>
      </c>
      <c r="X4674">
        <v>0</v>
      </c>
      <c r="Y4674">
        <v>29173.3</v>
      </c>
      <c r="Z4674">
        <v>34239.699999999997</v>
      </c>
    </row>
    <row r="4675" spans="1:26"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1">
        <v>37809.199999999997</v>
      </c>
      <c r="S4675" s="111">
        <v>0</v>
      </c>
      <c r="T4675" s="111">
        <v>12381.6</v>
      </c>
      <c r="U4675">
        <v>0.13884299999999999</v>
      </c>
      <c r="V4675">
        <v>0</v>
      </c>
      <c r="W4675">
        <v>11835.1</v>
      </c>
      <c r="X4675">
        <v>0.14081199999999999</v>
      </c>
      <c r="Y4675">
        <v>20189.099999999999</v>
      </c>
      <c r="Z4675">
        <v>36961.599999999999</v>
      </c>
    </row>
    <row r="4676" spans="1:26"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1">
        <v>21349</v>
      </c>
      <c r="S4676" s="111">
        <v>0</v>
      </c>
      <c r="T4676" s="111">
        <v>7113.07</v>
      </c>
      <c r="U4676">
        <v>0.720522</v>
      </c>
      <c r="V4676">
        <v>0</v>
      </c>
      <c r="W4676">
        <v>5695.81</v>
      </c>
      <c r="X4676">
        <v>0.76454500000000003</v>
      </c>
      <c r="Y4676">
        <v>9201.39</v>
      </c>
      <c r="Z4676">
        <v>40053.4</v>
      </c>
    </row>
    <row r="4677" spans="1:26"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1">
        <v>22723.5</v>
      </c>
      <c r="S4677" s="111">
        <v>4208.3</v>
      </c>
      <c r="T4677" s="111">
        <v>3259.04</v>
      </c>
      <c r="U4677">
        <v>1.65943</v>
      </c>
      <c r="V4677">
        <v>0</v>
      </c>
      <c r="W4677">
        <v>7943.42</v>
      </c>
      <c r="X4677">
        <v>1.6847300000000001</v>
      </c>
      <c r="Y4677">
        <v>0</v>
      </c>
      <c r="Z4677">
        <v>39157.9</v>
      </c>
    </row>
    <row r="4678" spans="1:26"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1">
        <v>30236</v>
      </c>
      <c r="S4678" s="111">
        <v>3136.47</v>
      </c>
      <c r="T4678" s="111">
        <v>0</v>
      </c>
      <c r="U4678">
        <v>2.52739</v>
      </c>
      <c r="V4678">
        <v>0</v>
      </c>
      <c r="W4678">
        <v>4951.88</v>
      </c>
      <c r="X4678">
        <v>2.5176500000000002</v>
      </c>
      <c r="Y4678">
        <v>35.92</v>
      </c>
      <c r="Z4678">
        <v>37389.5</v>
      </c>
    </row>
    <row r="4679" spans="1:26"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1">
        <v>33591.1</v>
      </c>
      <c r="S4679" s="111">
        <v>2181.5100000000002</v>
      </c>
      <c r="T4679" s="111">
        <v>0</v>
      </c>
      <c r="U4679">
        <v>3.2089099999999999</v>
      </c>
      <c r="V4679">
        <v>1082.83</v>
      </c>
      <c r="W4679">
        <v>4693.34</v>
      </c>
      <c r="X4679">
        <v>3.1739799999999998</v>
      </c>
      <c r="Y4679">
        <v>1278.49</v>
      </c>
      <c r="Z4679">
        <v>40053.4</v>
      </c>
    </row>
    <row r="4680" spans="1:26"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1">
        <v>32296.6</v>
      </c>
      <c r="S4680" s="111">
        <v>2456.64</v>
      </c>
      <c r="T4680" s="111">
        <v>0</v>
      </c>
      <c r="U4680">
        <v>3.6991100000000001</v>
      </c>
      <c r="V4680">
        <v>1684.5</v>
      </c>
      <c r="W4680">
        <v>3258.2</v>
      </c>
      <c r="X4680">
        <v>3.6208</v>
      </c>
      <c r="Y4680">
        <v>1558.43</v>
      </c>
      <c r="Z4680">
        <v>40049.199999999997</v>
      </c>
    </row>
    <row r="4681" spans="1:26"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1">
        <v>34159</v>
      </c>
      <c r="S4681" s="111">
        <v>4779.28</v>
      </c>
      <c r="T4681" s="111">
        <v>0</v>
      </c>
      <c r="U4681">
        <v>3.96495</v>
      </c>
      <c r="V4681">
        <v>2343.3200000000002</v>
      </c>
      <c r="W4681">
        <v>1177.93</v>
      </c>
      <c r="X4681">
        <v>3.8499500000000002</v>
      </c>
      <c r="Y4681">
        <v>1621.54</v>
      </c>
      <c r="Z4681">
        <v>39604</v>
      </c>
    </row>
    <row r="4682" spans="1:26"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1">
        <v>30478.5</v>
      </c>
      <c r="S4682" s="111">
        <v>8297.3799999999992</v>
      </c>
      <c r="T4682" s="111">
        <v>0</v>
      </c>
      <c r="U4682">
        <v>4.0160200000000001</v>
      </c>
      <c r="V4682">
        <v>3063.9</v>
      </c>
      <c r="W4682">
        <v>3084.26</v>
      </c>
      <c r="X4682">
        <v>3.8643399999999999</v>
      </c>
      <c r="Y4682">
        <v>2010.64</v>
      </c>
      <c r="Z4682">
        <v>35749</v>
      </c>
    </row>
    <row r="4683" spans="1:26"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1">
        <v>32096.9</v>
      </c>
      <c r="S4683" s="111">
        <v>10720.4</v>
      </c>
      <c r="T4683" s="111">
        <v>0</v>
      </c>
      <c r="U4683">
        <v>0.85331100000000004</v>
      </c>
      <c r="V4683">
        <v>3479.05</v>
      </c>
      <c r="W4683">
        <v>1645.57</v>
      </c>
      <c r="X4683">
        <v>3.6602800000000002</v>
      </c>
      <c r="Y4683">
        <v>2556.15</v>
      </c>
      <c r="Z4683">
        <v>23805.599999999999</v>
      </c>
    </row>
    <row r="4684" spans="1:26"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1">
        <v>36182.6</v>
      </c>
      <c r="S4684" s="111">
        <v>18438.2</v>
      </c>
      <c r="T4684" s="111">
        <v>2678.63</v>
      </c>
      <c r="U4684">
        <v>1.1394500000000001</v>
      </c>
      <c r="V4684">
        <v>9165.67</v>
      </c>
      <c r="W4684">
        <v>1985.19</v>
      </c>
      <c r="X4684">
        <v>2.9187799999999999</v>
      </c>
      <c r="Y4684">
        <v>2085.77</v>
      </c>
      <c r="Z4684">
        <v>10021.6</v>
      </c>
    </row>
    <row r="4685" spans="1:26"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1">
        <v>36226.9</v>
      </c>
      <c r="S4685" s="111">
        <v>22077.8</v>
      </c>
      <c r="T4685" s="111">
        <v>21259.5</v>
      </c>
      <c r="U4685">
        <v>2.2604299999999999</v>
      </c>
      <c r="V4685">
        <v>19262.8</v>
      </c>
      <c r="W4685">
        <v>4299.8</v>
      </c>
      <c r="X4685">
        <v>2.6011500000000001</v>
      </c>
      <c r="Y4685">
        <v>671.17499999999995</v>
      </c>
      <c r="Z4685">
        <v>14766.4</v>
      </c>
    </row>
    <row r="4686" spans="1:26"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1">
        <v>31878.799999999999</v>
      </c>
      <c r="S4686" s="111">
        <v>30350</v>
      </c>
      <c r="T4686" s="111">
        <v>31486</v>
      </c>
      <c r="U4686">
        <v>1.9237299999999999</v>
      </c>
      <c r="V4686">
        <v>30356.3</v>
      </c>
      <c r="W4686">
        <v>4948.6000000000004</v>
      </c>
      <c r="X4686">
        <v>1.79599</v>
      </c>
      <c r="Y4686">
        <v>4738.04</v>
      </c>
      <c r="Z4686">
        <v>10735.8</v>
      </c>
    </row>
    <row r="4687" spans="1:26"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1">
        <v>26916.9</v>
      </c>
      <c r="S4687" s="111">
        <v>36283.1</v>
      </c>
      <c r="T4687" s="111">
        <v>37505.300000000003</v>
      </c>
      <c r="U4687">
        <v>0.95593700000000004</v>
      </c>
      <c r="V4687">
        <v>37193</v>
      </c>
      <c r="W4687">
        <v>5468.77</v>
      </c>
      <c r="X4687">
        <v>0.885876</v>
      </c>
      <c r="Y4687">
        <v>3908.76</v>
      </c>
      <c r="Z4687">
        <v>17843.5</v>
      </c>
    </row>
    <row r="4688" spans="1:26"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1">
        <v>26238.400000000001</v>
      </c>
      <c r="S4688" s="111">
        <v>39024.400000000001</v>
      </c>
      <c r="T4688" s="111">
        <v>35523.300000000003</v>
      </c>
      <c r="U4688">
        <v>0.188801</v>
      </c>
      <c r="V4688">
        <v>37186.199999999997</v>
      </c>
      <c r="W4688">
        <v>3681.35</v>
      </c>
      <c r="X4688">
        <v>0.17857799999999999</v>
      </c>
      <c r="Y4688">
        <v>2488.34</v>
      </c>
      <c r="Z4688">
        <v>8676.67</v>
      </c>
    </row>
    <row r="4689" spans="1:26"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1">
        <v>32042.400000000001</v>
      </c>
      <c r="S4689" s="111">
        <v>38348.800000000003</v>
      </c>
      <c r="T4689" s="111">
        <v>39411.5</v>
      </c>
      <c r="U4689">
        <v>1.12113E-2</v>
      </c>
      <c r="V4689">
        <v>34843.1</v>
      </c>
      <c r="W4689">
        <v>3062.02</v>
      </c>
      <c r="X4689">
        <v>2.63807E-2</v>
      </c>
      <c r="Y4689">
        <v>2473.87</v>
      </c>
      <c r="Z4689">
        <v>1489.97</v>
      </c>
    </row>
    <row r="4690" spans="1:26"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1">
        <v>37656.199999999997</v>
      </c>
      <c r="S4690" s="111">
        <v>36755.9</v>
      </c>
      <c r="T4690" s="111">
        <v>40053.4</v>
      </c>
      <c r="U4690">
        <v>0</v>
      </c>
      <c r="V4690">
        <v>33292</v>
      </c>
      <c r="W4690">
        <v>2588.87</v>
      </c>
      <c r="X4690">
        <v>0</v>
      </c>
      <c r="Y4690">
        <v>1304.2</v>
      </c>
      <c r="Z4690">
        <v>0</v>
      </c>
    </row>
    <row r="4691" spans="1:26"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1">
        <v>38850.199999999997</v>
      </c>
      <c r="S4691" s="111">
        <v>37343.800000000003</v>
      </c>
      <c r="T4691" s="111">
        <v>39898.699999999997</v>
      </c>
      <c r="U4691">
        <v>0</v>
      </c>
      <c r="V4691">
        <v>35388</v>
      </c>
      <c r="W4691">
        <v>2836.07</v>
      </c>
      <c r="X4691">
        <v>0</v>
      </c>
      <c r="Y4691">
        <v>3860</v>
      </c>
      <c r="Z4691">
        <v>0</v>
      </c>
    </row>
    <row r="4692" spans="1:26"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1">
        <v>38540.400000000001</v>
      </c>
      <c r="S4692" s="111">
        <v>35588.6</v>
      </c>
      <c r="T4692" s="111">
        <v>39483</v>
      </c>
      <c r="U4692">
        <v>0</v>
      </c>
      <c r="V4692">
        <v>24203.9</v>
      </c>
      <c r="W4692">
        <v>2828.57</v>
      </c>
      <c r="X4692">
        <v>0</v>
      </c>
      <c r="Y4692">
        <v>6587.37</v>
      </c>
      <c r="Z4692">
        <v>0</v>
      </c>
    </row>
    <row r="4693" spans="1:26"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1">
        <v>35900.9</v>
      </c>
      <c r="S4693" s="111">
        <v>34634.699999999997</v>
      </c>
      <c r="T4693" s="111">
        <v>38262.9</v>
      </c>
      <c r="U4693">
        <v>0</v>
      </c>
      <c r="V4693">
        <v>14142.2</v>
      </c>
      <c r="W4693">
        <v>1572.57</v>
      </c>
      <c r="X4693">
        <v>0</v>
      </c>
      <c r="Y4693">
        <v>3274.45</v>
      </c>
      <c r="Z4693">
        <v>0</v>
      </c>
    </row>
    <row r="4694" spans="1:26"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1">
        <v>37020.800000000003</v>
      </c>
      <c r="S4694" s="111">
        <v>38800.5</v>
      </c>
      <c r="T4694" s="111">
        <v>36843.800000000003</v>
      </c>
      <c r="U4694">
        <v>0</v>
      </c>
      <c r="V4694">
        <v>8936.41</v>
      </c>
      <c r="W4694">
        <v>0</v>
      </c>
      <c r="X4694">
        <v>0</v>
      </c>
      <c r="Y4694">
        <v>13945.6</v>
      </c>
      <c r="Z4694">
        <v>0</v>
      </c>
    </row>
    <row r="4695" spans="1:26"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1">
        <v>36240.300000000003</v>
      </c>
      <c r="S4695" s="111">
        <v>38432.1</v>
      </c>
      <c r="T4695" s="111">
        <v>38225.199999999997</v>
      </c>
      <c r="U4695">
        <v>0</v>
      </c>
      <c r="V4695">
        <v>6538.77</v>
      </c>
      <c r="W4695">
        <v>857.97400000000005</v>
      </c>
      <c r="X4695">
        <v>0</v>
      </c>
      <c r="Y4695">
        <v>21586.400000000001</v>
      </c>
      <c r="Z4695">
        <v>0</v>
      </c>
    </row>
    <row r="4696" spans="1:26"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1">
        <v>38409.599999999999</v>
      </c>
      <c r="S4696" s="111">
        <v>39095.300000000003</v>
      </c>
      <c r="T4696" s="111">
        <v>37953.699999999997</v>
      </c>
      <c r="U4696">
        <v>0</v>
      </c>
      <c r="V4696">
        <v>7011.91</v>
      </c>
      <c r="W4696">
        <v>1904.39</v>
      </c>
      <c r="X4696">
        <v>0</v>
      </c>
      <c r="Y4696">
        <v>11647.5</v>
      </c>
      <c r="Z4696">
        <v>0</v>
      </c>
    </row>
    <row r="4697" spans="1:26"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1">
        <v>39572.9</v>
      </c>
      <c r="S4697" s="111">
        <v>39228.300000000003</v>
      </c>
      <c r="T4697" s="111">
        <v>35729.1</v>
      </c>
      <c r="U4697">
        <v>0</v>
      </c>
      <c r="V4697">
        <v>5767.41</v>
      </c>
      <c r="W4697">
        <v>938.99800000000005</v>
      </c>
      <c r="X4697">
        <v>0</v>
      </c>
      <c r="Y4697">
        <v>6584.93</v>
      </c>
      <c r="Z4697">
        <v>0</v>
      </c>
    </row>
    <row r="4698" spans="1:26"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1">
        <v>39339.300000000003</v>
      </c>
      <c r="S4698" s="111">
        <v>39217.800000000003</v>
      </c>
      <c r="T4698" s="111">
        <v>31838.6</v>
      </c>
      <c r="U4698">
        <v>0</v>
      </c>
      <c r="V4698">
        <v>9046.59</v>
      </c>
      <c r="W4698">
        <v>1949.43</v>
      </c>
      <c r="X4698">
        <v>0</v>
      </c>
      <c r="Y4698">
        <v>1307.75</v>
      </c>
      <c r="Z4698">
        <v>654.89599999999996</v>
      </c>
    </row>
    <row r="4699" spans="1:26"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1">
        <v>38957.4</v>
      </c>
      <c r="S4699" s="111">
        <v>39196.5</v>
      </c>
      <c r="T4699" s="111">
        <v>26882.3</v>
      </c>
      <c r="U4699">
        <v>0.119917</v>
      </c>
      <c r="V4699">
        <v>13276.8</v>
      </c>
      <c r="W4699">
        <v>3575.95</v>
      </c>
      <c r="X4699">
        <v>0.169262</v>
      </c>
      <c r="Y4699">
        <v>494.88600000000002</v>
      </c>
      <c r="Z4699">
        <v>614.08000000000004</v>
      </c>
    </row>
    <row r="4700" spans="1:26"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1">
        <v>35498.5</v>
      </c>
      <c r="S4700" s="111">
        <v>37145.699999999997</v>
      </c>
      <c r="T4700" s="111">
        <v>6969.54</v>
      </c>
      <c r="U4700">
        <v>0.71854600000000002</v>
      </c>
      <c r="V4700">
        <v>7906.44</v>
      </c>
      <c r="W4700">
        <v>4410.68</v>
      </c>
      <c r="X4700">
        <v>0.72974399999999995</v>
      </c>
      <c r="Y4700">
        <v>0</v>
      </c>
      <c r="Z4700">
        <v>2089.39</v>
      </c>
    </row>
    <row r="4701" spans="1:26"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1">
        <v>35977.199999999997</v>
      </c>
      <c r="S4701" s="111">
        <v>32225.8</v>
      </c>
      <c r="T4701" s="111">
        <v>3105.94</v>
      </c>
      <c r="U4701">
        <v>1.70513</v>
      </c>
      <c r="V4701">
        <v>8116.13</v>
      </c>
      <c r="W4701">
        <v>7616.98</v>
      </c>
      <c r="X4701">
        <v>1.6437999999999999</v>
      </c>
      <c r="Y4701">
        <v>0</v>
      </c>
      <c r="Z4701">
        <v>5041.8</v>
      </c>
    </row>
    <row r="4702" spans="1:26"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1">
        <v>34382</v>
      </c>
      <c r="S4702" s="111">
        <v>24394.2</v>
      </c>
      <c r="T4702" s="111">
        <v>1418.78</v>
      </c>
      <c r="U4702">
        <v>2.6173700000000002</v>
      </c>
      <c r="V4702">
        <v>10018.9</v>
      </c>
      <c r="W4702">
        <v>8353.14</v>
      </c>
      <c r="X4702">
        <v>1.8484100000000001</v>
      </c>
      <c r="Y4702">
        <v>0</v>
      </c>
      <c r="Z4702">
        <v>5188.84</v>
      </c>
    </row>
    <row r="4703" spans="1:26"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1">
        <v>30936.7</v>
      </c>
      <c r="S4703" s="111">
        <v>24997</v>
      </c>
      <c r="T4703" s="111">
        <v>0</v>
      </c>
      <c r="U4703">
        <v>3.3407399999999998</v>
      </c>
      <c r="V4703">
        <v>17197.599999999999</v>
      </c>
      <c r="W4703">
        <v>14698.8</v>
      </c>
      <c r="X4703">
        <v>2.2951700000000002</v>
      </c>
      <c r="Y4703">
        <v>0</v>
      </c>
      <c r="Z4703">
        <v>3647.81</v>
      </c>
    </row>
    <row r="4704" spans="1:26"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1">
        <v>31438.5</v>
      </c>
      <c r="S4704" s="111">
        <v>17554</v>
      </c>
      <c r="T4704" s="111">
        <v>0</v>
      </c>
      <c r="U4704">
        <v>3.8332299999999999</v>
      </c>
      <c r="V4704">
        <v>9258.52</v>
      </c>
      <c r="W4704">
        <v>19317.7</v>
      </c>
      <c r="X4704">
        <v>3.0594100000000002</v>
      </c>
      <c r="Y4704">
        <v>0</v>
      </c>
      <c r="Z4704">
        <v>3624.46</v>
      </c>
    </row>
    <row r="4705" spans="1:26"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1">
        <v>32116.400000000001</v>
      </c>
      <c r="S4705" s="111">
        <v>18395.2</v>
      </c>
      <c r="T4705" s="111">
        <v>0</v>
      </c>
      <c r="U4705">
        <v>4.1033200000000001</v>
      </c>
      <c r="V4705">
        <v>9313.6299999999992</v>
      </c>
      <c r="W4705">
        <v>16611</v>
      </c>
      <c r="X4705">
        <v>3.0591200000000001</v>
      </c>
      <c r="Y4705">
        <v>132.376</v>
      </c>
      <c r="Z4705">
        <v>5247.38</v>
      </c>
    </row>
    <row r="4706" spans="1:26"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1">
        <v>26386.6</v>
      </c>
      <c r="S4706" s="111">
        <v>26274.9</v>
      </c>
      <c r="T4706" s="111">
        <v>0</v>
      </c>
      <c r="U4706">
        <v>4.13781</v>
      </c>
      <c r="V4706">
        <v>24065.1</v>
      </c>
      <c r="W4706">
        <v>16531.400000000001</v>
      </c>
      <c r="X4706">
        <v>3.3950800000000001</v>
      </c>
      <c r="Y4706">
        <v>872.40499999999997</v>
      </c>
      <c r="Z4706">
        <v>2397.88</v>
      </c>
    </row>
    <row r="4707" spans="1:26"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1">
        <v>21797.4</v>
      </c>
      <c r="S4707" s="111">
        <v>27748.7</v>
      </c>
      <c r="T4707" s="111">
        <v>0</v>
      </c>
      <c r="U4707">
        <v>3.9251</v>
      </c>
      <c r="V4707">
        <v>24490.3</v>
      </c>
      <c r="W4707">
        <v>14582.9</v>
      </c>
      <c r="X4707">
        <v>2.68343</v>
      </c>
      <c r="Y4707">
        <v>981.33799999999997</v>
      </c>
      <c r="Z4707">
        <v>0</v>
      </c>
    </row>
    <row r="4708" spans="1:26"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1">
        <v>18199.400000000001</v>
      </c>
      <c r="S4708" s="111">
        <v>34961.300000000003</v>
      </c>
      <c r="T4708" s="111">
        <v>0</v>
      </c>
      <c r="U4708">
        <v>3.48983</v>
      </c>
      <c r="V4708">
        <v>27516.6</v>
      </c>
      <c r="W4708">
        <v>18667.8</v>
      </c>
      <c r="X4708">
        <v>2.4969700000000001</v>
      </c>
      <c r="Y4708">
        <v>915.54399999999998</v>
      </c>
      <c r="Z4708">
        <v>0</v>
      </c>
    </row>
    <row r="4709" spans="1:26"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1">
        <v>20477</v>
      </c>
      <c r="S4709" s="111">
        <v>36924.800000000003</v>
      </c>
      <c r="T4709" s="111">
        <v>5236.79</v>
      </c>
      <c r="U4709">
        <v>2.8206600000000002</v>
      </c>
      <c r="V4709">
        <v>31486</v>
      </c>
      <c r="W4709">
        <v>18146</v>
      </c>
      <c r="X4709">
        <v>1.9974099999999999</v>
      </c>
      <c r="Y4709">
        <v>0</v>
      </c>
      <c r="Z4709">
        <v>896.73900000000003</v>
      </c>
    </row>
    <row r="4710" spans="1:26"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1">
        <v>14617.2</v>
      </c>
      <c r="S4710" s="111">
        <v>37236.1</v>
      </c>
      <c r="T4710" s="111">
        <v>15584.1</v>
      </c>
      <c r="U4710">
        <v>1.9605399999999999</v>
      </c>
      <c r="V4710">
        <v>34066.6</v>
      </c>
      <c r="W4710">
        <v>16478.099999999999</v>
      </c>
      <c r="X4710">
        <v>1.56141</v>
      </c>
      <c r="Y4710">
        <v>13591.3</v>
      </c>
      <c r="Z4710">
        <v>2152.88</v>
      </c>
    </row>
    <row r="4711" spans="1:26"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1">
        <v>10789.5</v>
      </c>
      <c r="S4711" s="111">
        <v>37295.800000000003</v>
      </c>
      <c r="T4711" s="111">
        <v>31401.200000000001</v>
      </c>
      <c r="U4711">
        <v>0.98357000000000006</v>
      </c>
      <c r="V4711">
        <v>36012.5</v>
      </c>
      <c r="W4711">
        <v>14216.7</v>
      </c>
      <c r="X4711">
        <v>0.480458</v>
      </c>
      <c r="Y4711">
        <v>3070.11</v>
      </c>
      <c r="Z4711">
        <v>2059.5700000000002</v>
      </c>
    </row>
    <row r="4712" spans="1:26"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1">
        <v>6838.35</v>
      </c>
      <c r="S4712" s="111">
        <v>38960</v>
      </c>
      <c r="T4712" s="111">
        <v>31924.400000000001</v>
      </c>
      <c r="U4712">
        <v>0.195212</v>
      </c>
      <c r="V4712">
        <v>37123.300000000003</v>
      </c>
      <c r="W4712">
        <v>7025.16</v>
      </c>
      <c r="X4712">
        <v>0.22136500000000001</v>
      </c>
      <c r="Y4712">
        <v>531.25699999999995</v>
      </c>
      <c r="Z4712">
        <v>2052.42</v>
      </c>
    </row>
    <row r="4713" spans="1:26"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1">
        <v>10574</v>
      </c>
      <c r="S4713" s="111">
        <v>39025.599999999999</v>
      </c>
      <c r="T4713" s="111">
        <v>39360.400000000001</v>
      </c>
      <c r="U4713">
        <v>2.6429299999999999E-2</v>
      </c>
      <c r="V4713">
        <v>38047.599999999999</v>
      </c>
      <c r="W4713">
        <v>2659.81</v>
      </c>
      <c r="X4713">
        <v>2.1293200000000002E-2</v>
      </c>
      <c r="Y4713">
        <v>0</v>
      </c>
      <c r="Z4713">
        <v>2547.13</v>
      </c>
    </row>
    <row r="4714" spans="1:26"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1">
        <v>9998.69</v>
      </c>
      <c r="S4714" s="111">
        <v>39589.5</v>
      </c>
      <c r="T4714" s="111">
        <v>39599.4</v>
      </c>
      <c r="U4714">
        <v>0</v>
      </c>
      <c r="V4714">
        <v>36849.300000000003</v>
      </c>
      <c r="W4714">
        <v>471.90499999999997</v>
      </c>
      <c r="X4714">
        <v>0</v>
      </c>
      <c r="Y4714">
        <v>3469.4</v>
      </c>
      <c r="Z4714">
        <v>3312.22</v>
      </c>
    </row>
    <row r="4715" spans="1:26"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1">
        <v>12010</v>
      </c>
      <c r="S4715" s="111">
        <v>39708.699999999997</v>
      </c>
      <c r="T4715" s="111">
        <v>39856.400000000001</v>
      </c>
      <c r="U4715">
        <v>0</v>
      </c>
      <c r="V4715">
        <v>33237</v>
      </c>
      <c r="W4715">
        <v>535.05200000000002</v>
      </c>
      <c r="X4715">
        <v>0</v>
      </c>
      <c r="Y4715">
        <v>19115</v>
      </c>
      <c r="Z4715">
        <v>2701.65</v>
      </c>
    </row>
    <row r="4716" spans="1:26"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1">
        <v>11882.6</v>
      </c>
      <c r="S4716" s="111">
        <v>40053.4</v>
      </c>
      <c r="T4716" s="111">
        <v>39531</v>
      </c>
      <c r="U4716">
        <v>0</v>
      </c>
      <c r="V4716">
        <v>22747.5</v>
      </c>
      <c r="W4716">
        <v>0</v>
      </c>
      <c r="X4716">
        <v>0</v>
      </c>
      <c r="Y4716">
        <v>17659.3</v>
      </c>
      <c r="Z4716">
        <v>1718.87</v>
      </c>
    </row>
    <row r="4717" spans="1:26"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1">
        <v>11071.9</v>
      </c>
      <c r="S4717" s="111">
        <v>39731.300000000003</v>
      </c>
      <c r="T4717" s="111">
        <v>40003.699999999997</v>
      </c>
      <c r="U4717">
        <v>0</v>
      </c>
      <c r="V4717">
        <v>12074.5</v>
      </c>
      <c r="W4717">
        <v>0</v>
      </c>
      <c r="X4717">
        <v>0</v>
      </c>
      <c r="Y4717">
        <v>14142.4</v>
      </c>
      <c r="Z4717">
        <v>2227.81</v>
      </c>
    </row>
    <row r="4718" spans="1:26"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1">
        <v>13274</v>
      </c>
      <c r="S4718" s="111">
        <v>39856.1</v>
      </c>
      <c r="T4718" s="111">
        <v>38933.199999999997</v>
      </c>
      <c r="U4718">
        <v>0</v>
      </c>
      <c r="V4718">
        <v>3567.03</v>
      </c>
      <c r="W4718">
        <v>0</v>
      </c>
      <c r="X4718">
        <v>0</v>
      </c>
      <c r="Y4718">
        <v>20204.400000000001</v>
      </c>
      <c r="Z4718">
        <v>1461.14</v>
      </c>
    </row>
    <row r="4719" spans="1:26"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1">
        <v>15213.1</v>
      </c>
      <c r="S4719" s="111">
        <v>39823.4</v>
      </c>
      <c r="T4719" s="111">
        <v>37784.1</v>
      </c>
      <c r="U4719">
        <v>0</v>
      </c>
      <c r="V4719">
        <v>1111.51</v>
      </c>
      <c r="W4719">
        <v>511.85700000000003</v>
      </c>
      <c r="X4719">
        <v>0</v>
      </c>
      <c r="Y4719">
        <v>17363.3</v>
      </c>
      <c r="Z4719">
        <v>0</v>
      </c>
    </row>
    <row r="4720" spans="1:26"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1">
        <v>17155.099999999999</v>
      </c>
      <c r="S4720" s="111">
        <v>39921.5</v>
      </c>
      <c r="T4720" s="111">
        <v>33101.300000000003</v>
      </c>
      <c r="U4720">
        <v>0</v>
      </c>
      <c r="V4720">
        <v>0</v>
      </c>
      <c r="W4720">
        <v>853.327</v>
      </c>
      <c r="X4720">
        <v>0</v>
      </c>
      <c r="Y4720">
        <v>17357.599999999999</v>
      </c>
      <c r="Z4720">
        <v>0</v>
      </c>
    </row>
    <row r="4721" spans="1:26"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1">
        <v>15107.4</v>
      </c>
      <c r="S4721" s="111">
        <v>39944.5</v>
      </c>
      <c r="T4721" s="111">
        <v>17640.3</v>
      </c>
      <c r="U4721">
        <v>0</v>
      </c>
      <c r="V4721">
        <v>0</v>
      </c>
      <c r="W4721">
        <v>1400.08</v>
      </c>
      <c r="X4721">
        <v>0</v>
      </c>
      <c r="Y4721">
        <v>16752</v>
      </c>
      <c r="Z4721">
        <v>1031.24</v>
      </c>
    </row>
    <row r="4722" spans="1:26"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1">
        <v>11017.4</v>
      </c>
      <c r="S4722" s="111">
        <v>39886.400000000001</v>
      </c>
      <c r="T4722" s="111">
        <v>9544.56</v>
      </c>
      <c r="U4722">
        <v>0</v>
      </c>
      <c r="V4722">
        <v>0</v>
      </c>
      <c r="W4722">
        <v>63.9876</v>
      </c>
      <c r="X4722">
        <v>0</v>
      </c>
      <c r="Y4722">
        <v>19550.2</v>
      </c>
      <c r="Z4722">
        <v>0</v>
      </c>
    </row>
    <row r="4723" spans="1:26"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1">
        <v>7824.79</v>
      </c>
      <c r="S4723" s="111">
        <v>39830.6</v>
      </c>
      <c r="T4723" s="111">
        <v>4175.3900000000003</v>
      </c>
      <c r="U4723">
        <v>0.117692</v>
      </c>
      <c r="V4723">
        <v>549.63400000000001</v>
      </c>
      <c r="W4723">
        <v>0</v>
      </c>
      <c r="X4723">
        <v>0.11879000000000001</v>
      </c>
      <c r="Y4723">
        <v>13099.7</v>
      </c>
      <c r="Z4723">
        <v>2733.67</v>
      </c>
    </row>
    <row r="4724" spans="1:26"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1">
        <v>6438.63</v>
      </c>
      <c r="S4724" s="111">
        <v>38392.6</v>
      </c>
      <c r="T4724" s="111">
        <v>5856.02</v>
      </c>
      <c r="U4724">
        <v>0.72990299999999997</v>
      </c>
      <c r="V4724">
        <v>0</v>
      </c>
      <c r="W4724">
        <v>106.929</v>
      </c>
      <c r="X4724">
        <v>0.78642400000000001</v>
      </c>
      <c r="Y4724">
        <v>2854.97</v>
      </c>
      <c r="Z4724">
        <v>0</v>
      </c>
    </row>
    <row r="4725" spans="1:26"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1">
        <v>7220.19</v>
      </c>
      <c r="S4725" s="111">
        <v>29224.6</v>
      </c>
      <c r="T4725" s="111">
        <v>547.84</v>
      </c>
      <c r="U4725">
        <v>1.68262</v>
      </c>
      <c r="V4725">
        <v>0</v>
      </c>
      <c r="W4725">
        <v>1100.96</v>
      </c>
      <c r="X4725">
        <v>1.78528</v>
      </c>
      <c r="Y4725">
        <v>602.22799999999995</v>
      </c>
      <c r="Z4725">
        <v>0</v>
      </c>
    </row>
    <row r="4726" spans="1:26"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1">
        <v>5205.8</v>
      </c>
      <c r="S4726" s="111">
        <v>15573.3</v>
      </c>
      <c r="T4726" s="111">
        <v>0</v>
      </c>
      <c r="U4726">
        <v>2.5213399999999999</v>
      </c>
      <c r="V4726">
        <v>0</v>
      </c>
      <c r="W4726">
        <v>3096.21</v>
      </c>
      <c r="X4726">
        <v>2.6952500000000001</v>
      </c>
      <c r="Y4726">
        <v>1373.16</v>
      </c>
      <c r="Z4726">
        <v>773.50800000000004</v>
      </c>
    </row>
    <row r="4727" spans="1:26"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1">
        <v>5850.97</v>
      </c>
      <c r="S4727" s="111">
        <v>14416.9</v>
      </c>
      <c r="T4727" s="111">
        <v>0</v>
      </c>
      <c r="U4727">
        <v>2.91046</v>
      </c>
      <c r="V4727">
        <v>0</v>
      </c>
      <c r="W4727">
        <v>3125.84</v>
      </c>
      <c r="X4727">
        <v>3.3917700000000002</v>
      </c>
      <c r="Y4727">
        <v>726.17499999999995</v>
      </c>
      <c r="Z4727">
        <v>7531.57</v>
      </c>
    </row>
    <row r="4728" spans="1:26"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1">
        <v>7934.33</v>
      </c>
      <c r="S4728" s="111">
        <v>10949.7</v>
      </c>
      <c r="T4728" s="111">
        <v>0</v>
      </c>
      <c r="U4728">
        <v>3.6656300000000002</v>
      </c>
      <c r="V4728">
        <v>0</v>
      </c>
      <c r="W4728">
        <v>2246.42</v>
      </c>
      <c r="X4728">
        <v>3.8569100000000001</v>
      </c>
      <c r="Y4728">
        <v>1223.21</v>
      </c>
      <c r="Z4728">
        <v>20537.2</v>
      </c>
    </row>
    <row r="4729" spans="1:26"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1">
        <v>7760.62</v>
      </c>
      <c r="S4729" s="111">
        <v>11952.9</v>
      </c>
      <c r="T4729" s="111">
        <v>0</v>
      </c>
      <c r="U4729">
        <v>3.8678900000000001</v>
      </c>
      <c r="V4729">
        <v>0</v>
      </c>
      <c r="W4729">
        <v>286.02199999999999</v>
      </c>
      <c r="X4729">
        <v>4.0970800000000001</v>
      </c>
      <c r="Y4729">
        <v>2262.86</v>
      </c>
      <c r="Z4729">
        <v>12807.7</v>
      </c>
    </row>
    <row r="4730" spans="1:26"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1">
        <v>7347.28</v>
      </c>
      <c r="S4730" s="111">
        <v>15216</v>
      </c>
      <c r="T4730" s="111">
        <v>0</v>
      </c>
      <c r="U4730">
        <v>3.3651399999999998</v>
      </c>
      <c r="V4730">
        <v>0</v>
      </c>
      <c r="W4730">
        <v>0</v>
      </c>
      <c r="X4730">
        <v>4.10229</v>
      </c>
      <c r="Y4730">
        <v>4190.26</v>
      </c>
      <c r="Z4730">
        <v>20953.900000000001</v>
      </c>
    </row>
    <row r="4731" spans="1:26"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1">
        <v>8036.58</v>
      </c>
      <c r="S4731" s="111">
        <v>17792.599999999999</v>
      </c>
      <c r="T4731" s="111">
        <v>0</v>
      </c>
      <c r="U4731">
        <v>2.47051</v>
      </c>
      <c r="V4731">
        <v>0</v>
      </c>
      <c r="W4731">
        <v>0</v>
      </c>
      <c r="X4731">
        <v>3.8737699999999999</v>
      </c>
      <c r="Y4731">
        <v>4844.58</v>
      </c>
      <c r="Z4731">
        <v>18880.900000000001</v>
      </c>
    </row>
    <row r="4732" spans="1:26"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1">
        <v>4831.0200000000004</v>
      </c>
      <c r="S4732" s="111">
        <v>23425.200000000001</v>
      </c>
      <c r="T4732" s="111">
        <v>0</v>
      </c>
      <c r="U4732">
        <v>2.9239199999999999</v>
      </c>
      <c r="V4732">
        <v>0</v>
      </c>
      <c r="W4732">
        <v>0</v>
      </c>
      <c r="X4732">
        <v>3.4184199999999998</v>
      </c>
      <c r="Y4732">
        <v>9979.51</v>
      </c>
      <c r="Z4732">
        <v>20497.7</v>
      </c>
    </row>
    <row r="4733" spans="1:26"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1">
        <v>3344.83</v>
      </c>
      <c r="S4733" s="111">
        <v>33135.199999999997</v>
      </c>
      <c r="T4733" s="111">
        <v>0</v>
      </c>
      <c r="U4733">
        <v>0.59630899999999998</v>
      </c>
      <c r="V4733">
        <v>0</v>
      </c>
      <c r="W4733">
        <v>0</v>
      </c>
      <c r="X4733">
        <v>2.74491</v>
      </c>
      <c r="Y4733">
        <v>9057.9500000000007</v>
      </c>
      <c r="Z4733">
        <v>21813.8</v>
      </c>
    </row>
    <row r="4734" spans="1:26"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1">
        <v>3732.85</v>
      </c>
      <c r="S4734" s="111">
        <v>33760.199999999997</v>
      </c>
      <c r="T4734" s="111">
        <v>4628.1000000000004</v>
      </c>
      <c r="U4734">
        <v>1.7569900000000001</v>
      </c>
      <c r="V4734">
        <v>401.73700000000002</v>
      </c>
      <c r="W4734">
        <v>3287.79</v>
      </c>
      <c r="X4734">
        <v>1.87944</v>
      </c>
      <c r="Y4734">
        <v>7542.69</v>
      </c>
      <c r="Z4734">
        <v>33394.199999999997</v>
      </c>
    </row>
    <row r="4735" spans="1:26"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1">
        <v>4112.97</v>
      </c>
      <c r="S4735" s="111">
        <v>34596.1</v>
      </c>
      <c r="T4735" s="111">
        <v>21850.1</v>
      </c>
      <c r="U4735">
        <v>0.93018800000000001</v>
      </c>
      <c r="V4735">
        <v>2915.89</v>
      </c>
      <c r="W4735">
        <v>10153.799999999999</v>
      </c>
      <c r="X4735">
        <v>0.91258300000000003</v>
      </c>
      <c r="Y4735">
        <v>7910.41</v>
      </c>
      <c r="Z4735">
        <v>34753.199999999997</v>
      </c>
    </row>
    <row r="4736" spans="1:26"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1">
        <v>3576.59</v>
      </c>
      <c r="S4736" s="111">
        <v>34546.800000000003</v>
      </c>
      <c r="T4736" s="111">
        <v>31981.4</v>
      </c>
      <c r="U4736">
        <v>0.27230199999999999</v>
      </c>
      <c r="V4736">
        <v>18071.099999999999</v>
      </c>
      <c r="W4736">
        <v>11315.7</v>
      </c>
      <c r="X4736">
        <v>0.171128</v>
      </c>
      <c r="Y4736">
        <v>12693.8</v>
      </c>
      <c r="Z4736">
        <v>35284.300000000003</v>
      </c>
    </row>
    <row r="4737" spans="1:26"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1">
        <v>5033.3500000000004</v>
      </c>
      <c r="S4737" s="111">
        <v>38406.699999999997</v>
      </c>
      <c r="T4737" s="111">
        <v>38250.400000000001</v>
      </c>
      <c r="U4737">
        <v>0</v>
      </c>
      <c r="V4737">
        <v>36246.300000000003</v>
      </c>
      <c r="W4737">
        <v>5632.58</v>
      </c>
      <c r="X4737">
        <v>2.6809300000000001E-2</v>
      </c>
      <c r="Y4737">
        <v>10820</v>
      </c>
      <c r="Z4737">
        <v>37034.400000000001</v>
      </c>
    </row>
    <row r="4738" spans="1:26"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1">
        <v>3606.56</v>
      </c>
      <c r="S4738" s="111">
        <v>39380.699999999997</v>
      </c>
      <c r="T4738" s="111">
        <v>38913.199999999997</v>
      </c>
      <c r="U4738">
        <v>0</v>
      </c>
      <c r="V4738">
        <v>39430.300000000003</v>
      </c>
      <c r="W4738">
        <v>2081.3200000000002</v>
      </c>
      <c r="X4738">
        <v>0</v>
      </c>
      <c r="Y4738">
        <v>21112.1</v>
      </c>
      <c r="Z4738">
        <v>36699.800000000003</v>
      </c>
    </row>
    <row r="4739" spans="1:26"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1">
        <v>4557.75</v>
      </c>
      <c r="S4739" s="111">
        <v>39120.1</v>
      </c>
      <c r="T4739" s="111">
        <v>39719.9</v>
      </c>
      <c r="U4739">
        <v>0</v>
      </c>
      <c r="V4739">
        <v>39063.1</v>
      </c>
      <c r="W4739">
        <v>2656.83</v>
      </c>
      <c r="X4739">
        <v>0</v>
      </c>
      <c r="Y4739">
        <v>23153.9</v>
      </c>
      <c r="Z4739">
        <v>38658.699999999997</v>
      </c>
    </row>
    <row r="4740" spans="1:26"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1">
        <v>3961.36</v>
      </c>
      <c r="S4740" s="111">
        <v>39415.800000000003</v>
      </c>
      <c r="T4740" s="111">
        <v>39483.800000000003</v>
      </c>
      <c r="U4740">
        <v>0</v>
      </c>
      <c r="V4740">
        <v>34865.9</v>
      </c>
      <c r="W4740">
        <v>2830.18</v>
      </c>
      <c r="X4740">
        <v>0</v>
      </c>
      <c r="Y4740">
        <v>23307</v>
      </c>
      <c r="Z4740">
        <v>39108.6</v>
      </c>
    </row>
    <row r="4741" spans="1:26"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1">
        <v>2518.29</v>
      </c>
      <c r="S4741" s="111">
        <v>39149.599999999999</v>
      </c>
      <c r="T4741" s="111">
        <v>39359.5</v>
      </c>
      <c r="U4741">
        <v>0</v>
      </c>
      <c r="V4741">
        <v>27248.1</v>
      </c>
      <c r="W4741">
        <v>1329.28</v>
      </c>
      <c r="X4741">
        <v>0</v>
      </c>
      <c r="Y4741">
        <v>23317.7</v>
      </c>
      <c r="Z4741">
        <v>37801.800000000003</v>
      </c>
    </row>
    <row r="4742" spans="1:26"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1">
        <v>5270.21</v>
      </c>
      <c r="S4742" s="111">
        <v>38957.300000000003</v>
      </c>
      <c r="T4742" s="111">
        <v>37559.300000000003</v>
      </c>
      <c r="U4742">
        <v>0</v>
      </c>
      <c r="V4742">
        <v>12742.6</v>
      </c>
      <c r="W4742">
        <v>1496.56</v>
      </c>
      <c r="X4742">
        <v>0</v>
      </c>
      <c r="Y4742">
        <v>28649.200000000001</v>
      </c>
      <c r="Z4742">
        <v>38240.699999999997</v>
      </c>
    </row>
    <row r="4743" spans="1:26"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1">
        <v>7079.18</v>
      </c>
      <c r="S4743" s="111">
        <v>39057.300000000003</v>
      </c>
      <c r="T4743" s="111">
        <v>35976.1</v>
      </c>
      <c r="U4743">
        <v>0</v>
      </c>
      <c r="V4743">
        <v>13093.5</v>
      </c>
      <c r="W4743">
        <v>2731.69</v>
      </c>
      <c r="X4743">
        <v>0</v>
      </c>
      <c r="Y4743">
        <v>27662.1</v>
      </c>
      <c r="Z4743">
        <v>28453.7</v>
      </c>
    </row>
    <row r="4744" spans="1:26"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1">
        <v>10599.8</v>
      </c>
      <c r="S4744" s="111">
        <v>38997.9</v>
      </c>
      <c r="T4744" s="111">
        <v>29993.3</v>
      </c>
      <c r="U4744">
        <v>0</v>
      </c>
      <c r="V4744">
        <v>12030.2</v>
      </c>
      <c r="W4744">
        <v>3721.09</v>
      </c>
      <c r="X4744">
        <v>0</v>
      </c>
      <c r="Y4744">
        <v>27607.8</v>
      </c>
      <c r="Z4744">
        <v>4667.66</v>
      </c>
    </row>
    <row r="4745" spans="1:26"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1">
        <v>8703.7199999999993</v>
      </c>
      <c r="S4745" s="111">
        <v>37979.800000000003</v>
      </c>
      <c r="T4745" s="111">
        <v>11956.1</v>
      </c>
      <c r="U4745">
        <v>0</v>
      </c>
      <c r="V4745">
        <v>11111.5</v>
      </c>
      <c r="W4745">
        <v>3438.46</v>
      </c>
      <c r="X4745">
        <v>0</v>
      </c>
      <c r="Y4745">
        <v>28369.4</v>
      </c>
      <c r="Z4745">
        <v>16463.7</v>
      </c>
    </row>
    <row r="4746" spans="1:26"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1">
        <v>5583.15</v>
      </c>
      <c r="S4746" s="111">
        <v>37886.1</v>
      </c>
      <c r="T4746" s="111">
        <v>5340.44</v>
      </c>
      <c r="U4746">
        <v>0</v>
      </c>
      <c r="V4746">
        <v>11337.2</v>
      </c>
      <c r="W4746">
        <v>3008.83</v>
      </c>
      <c r="X4746">
        <v>0</v>
      </c>
      <c r="Y4746">
        <v>27552.7</v>
      </c>
      <c r="Z4746">
        <v>7441.52</v>
      </c>
    </row>
    <row r="4747" spans="1:26"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1">
        <v>3210.11</v>
      </c>
      <c r="S4747" s="111">
        <v>37769.300000000003</v>
      </c>
      <c r="T4747" s="111">
        <v>1405.11</v>
      </c>
      <c r="U4747">
        <v>8.2117599999999999E-2</v>
      </c>
      <c r="V4747">
        <v>11667.7</v>
      </c>
      <c r="W4747">
        <v>2485.7600000000002</v>
      </c>
      <c r="X4747">
        <v>0.118727</v>
      </c>
      <c r="Y4747">
        <v>19725</v>
      </c>
      <c r="Z4747">
        <v>10191.700000000001</v>
      </c>
    </row>
    <row r="4748" spans="1:26"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1">
        <v>1548.93</v>
      </c>
      <c r="S4748" s="111">
        <v>32061.1</v>
      </c>
      <c r="T4748" s="111">
        <v>665.30600000000004</v>
      </c>
      <c r="U4748">
        <v>0.70127899999999999</v>
      </c>
      <c r="V4748">
        <v>13128.8</v>
      </c>
      <c r="W4748">
        <v>3974.93</v>
      </c>
      <c r="X4748">
        <v>0.78052500000000002</v>
      </c>
      <c r="Y4748">
        <v>4416.58</v>
      </c>
      <c r="Z4748">
        <v>929.79200000000003</v>
      </c>
    </row>
    <row r="4749" spans="1:26"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1">
        <v>1502.05</v>
      </c>
      <c r="S4749" s="111">
        <v>27470.9</v>
      </c>
      <c r="T4749" s="111">
        <v>0</v>
      </c>
      <c r="U4749">
        <v>1.5970500000000001</v>
      </c>
      <c r="V4749">
        <v>16882</v>
      </c>
      <c r="W4749">
        <v>3875.83</v>
      </c>
      <c r="X4749">
        <v>1.7667200000000001</v>
      </c>
      <c r="Y4749">
        <v>110.631</v>
      </c>
      <c r="Z4749">
        <v>7019.92</v>
      </c>
    </row>
    <row r="4750" spans="1:26"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1">
        <v>2206.37</v>
      </c>
      <c r="S4750" s="111">
        <v>21005.9</v>
      </c>
      <c r="T4750" s="111">
        <v>0</v>
      </c>
      <c r="U4750">
        <v>2.2494800000000001</v>
      </c>
      <c r="V4750">
        <v>27100.1</v>
      </c>
      <c r="W4750">
        <v>11756.6</v>
      </c>
      <c r="X4750">
        <v>2.6717</v>
      </c>
      <c r="Y4750">
        <v>556.024</v>
      </c>
      <c r="Z4750">
        <v>0</v>
      </c>
    </row>
    <row r="4751" spans="1:26"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1">
        <v>4410.21</v>
      </c>
      <c r="S4751" s="111">
        <v>25964.9</v>
      </c>
      <c r="T4751" s="111">
        <v>0</v>
      </c>
      <c r="U4751">
        <v>1.0527500000000001</v>
      </c>
      <c r="V4751">
        <v>31020.400000000001</v>
      </c>
      <c r="W4751">
        <v>21754.5</v>
      </c>
      <c r="X4751">
        <v>3.37982</v>
      </c>
      <c r="Y4751">
        <v>1878.2</v>
      </c>
      <c r="Z4751">
        <v>0</v>
      </c>
    </row>
    <row r="4752" spans="1:26"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1">
        <v>5413.75</v>
      </c>
      <c r="S4752" s="111">
        <v>10252.799999999999</v>
      </c>
      <c r="T4752" s="111">
        <v>0</v>
      </c>
      <c r="U4752">
        <v>1.7328600000000001</v>
      </c>
      <c r="V4752">
        <v>36994.5</v>
      </c>
      <c r="W4752">
        <v>30214.799999999999</v>
      </c>
      <c r="X4752">
        <v>3.86503</v>
      </c>
      <c r="Y4752">
        <v>3114.76</v>
      </c>
      <c r="Z4752">
        <v>265.67200000000003</v>
      </c>
    </row>
    <row r="4753" spans="1:26"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1">
        <v>9034.43</v>
      </c>
      <c r="S4753" s="111">
        <v>9833.82</v>
      </c>
      <c r="T4753" s="111">
        <v>0</v>
      </c>
      <c r="U4753">
        <v>3.0953300000000001</v>
      </c>
      <c r="V4753">
        <v>37950.1</v>
      </c>
      <c r="W4753">
        <v>35095</v>
      </c>
      <c r="X4753">
        <v>3.4324499999999998</v>
      </c>
      <c r="Y4753">
        <v>5734.78</v>
      </c>
      <c r="Z4753">
        <v>24344</v>
      </c>
    </row>
    <row r="4754" spans="1:26"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1">
        <v>10095.9</v>
      </c>
      <c r="S4754" s="111">
        <v>8214.68</v>
      </c>
      <c r="T4754" s="111">
        <v>0</v>
      </c>
      <c r="U4754">
        <v>1.0744400000000001</v>
      </c>
      <c r="V4754">
        <v>39387.4</v>
      </c>
      <c r="W4754">
        <v>38059.599999999999</v>
      </c>
      <c r="X4754">
        <v>3.1185800000000001</v>
      </c>
      <c r="Y4754">
        <v>7007.44</v>
      </c>
      <c r="Z4754">
        <v>8395.84</v>
      </c>
    </row>
    <row r="4755" spans="1:26"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1">
        <v>8305.7099999999991</v>
      </c>
      <c r="S4755" s="111">
        <v>13154</v>
      </c>
      <c r="T4755" s="111">
        <v>0</v>
      </c>
      <c r="U4755">
        <v>2.5869800000000001</v>
      </c>
      <c r="V4755">
        <v>39612.1</v>
      </c>
      <c r="W4755">
        <v>38489.300000000003</v>
      </c>
      <c r="X4755">
        <v>3.7595299999999998</v>
      </c>
      <c r="Y4755">
        <v>9147.08</v>
      </c>
      <c r="Z4755">
        <v>2836.94</v>
      </c>
    </row>
    <row r="4756" spans="1:26"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1">
        <v>7567.9</v>
      </c>
      <c r="S4756" s="111">
        <v>25685.3</v>
      </c>
      <c r="T4756" s="111">
        <v>0</v>
      </c>
      <c r="U4756">
        <v>2.8169900000000001</v>
      </c>
      <c r="V4756">
        <v>39810.699999999997</v>
      </c>
      <c r="W4756">
        <v>38185.699999999997</v>
      </c>
      <c r="X4756">
        <v>3.0159199999999999</v>
      </c>
      <c r="Y4756">
        <v>5936.57</v>
      </c>
      <c r="Z4756">
        <v>3256.07</v>
      </c>
    </row>
    <row r="4757" spans="1:26"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1">
        <v>8678.4699999999993</v>
      </c>
      <c r="S4757" s="111">
        <v>32593.9</v>
      </c>
      <c r="T4757" s="111">
        <v>0</v>
      </c>
      <c r="U4757">
        <v>2.10317</v>
      </c>
      <c r="V4757">
        <v>39553.9</v>
      </c>
      <c r="W4757">
        <v>37627.1</v>
      </c>
      <c r="X4757">
        <v>2.6978</v>
      </c>
      <c r="Y4757">
        <v>4573.76</v>
      </c>
      <c r="Z4757">
        <v>1816.79</v>
      </c>
    </row>
    <row r="4758" spans="1:26"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1">
        <v>9321.8700000000008</v>
      </c>
      <c r="S4758" s="111">
        <v>33090.199999999997</v>
      </c>
      <c r="T4758" s="111">
        <v>9029.99</v>
      </c>
      <c r="U4758">
        <v>1.5229699999999999</v>
      </c>
      <c r="V4758">
        <v>38509</v>
      </c>
      <c r="W4758">
        <v>36289.300000000003</v>
      </c>
      <c r="X4758">
        <v>1.9087099999999999</v>
      </c>
      <c r="Y4758">
        <v>9913.57</v>
      </c>
      <c r="Z4758">
        <v>1093.49</v>
      </c>
    </row>
    <row r="4759" spans="1:26"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1">
        <v>9995.77</v>
      </c>
      <c r="S4759" s="111">
        <v>33561.5</v>
      </c>
      <c r="T4759" s="111">
        <v>34470.9</v>
      </c>
      <c r="U4759">
        <v>0.43575599999999998</v>
      </c>
      <c r="V4759">
        <v>36204.9</v>
      </c>
      <c r="W4759">
        <v>33861.800000000003</v>
      </c>
      <c r="X4759">
        <v>0.92844199999999999</v>
      </c>
      <c r="Y4759">
        <v>5916.65</v>
      </c>
      <c r="Z4759">
        <v>6543.66</v>
      </c>
    </row>
    <row r="4760" spans="1:26"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1">
        <v>8906.2900000000009</v>
      </c>
      <c r="S4760" s="111">
        <v>33521.300000000003</v>
      </c>
      <c r="T4760" s="111">
        <v>32086.6</v>
      </c>
      <c r="U4760">
        <v>0.22225200000000001</v>
      </c>
      <c r="V4760">
        <v>37875</v>
      </c>
      <c r="W4760">
        <v>34975</v>
      </c>
      <c r="X4760">
        <v>0.17391100000000001</v>
      </c>
      <c r="Y4760">
        <v>1758.24</v>
      </c>
      <c r="Z4760">
        <v>2308.02</v>
      </c>
    </row>
    <row r="4761" spans="1:26"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1">
        <v>6302.92</v>
      </c>
      <c r="S4761" s="111">
        <v>34381.9</v>
      </c>
      <c r="T4761" s="111">
        <v>37605.800000000003</v>
      </c>
      <c r="U4761">
        <v>0</v>
      </c>
      <c r="V4761">
        <v>39618.699999999997</v>
      </c>
      <c r="W4761">
        <v>34051.800000000003</v>
      </c>
      <c r="X4761">
        <v>2.7168600000000001E-2</v>
      </c>
      <c r="Y4761">
        <v>11451.4</v>
      </c>
      <c r="Z4761">
        <v>0</v>
      </c>
    </row>
    <row r="4762" spans="1:26"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1">
        <v>5520.49</v>
      </c>
      <c r="S4762" s="111">
        <v>37093.1</v>
      </c>
      <c r="T4762" s="111">
        <v>38277.9</v>
      </c>
      <c r="U4762">
        <v>0</v>
      </c>
      <c r="V4762">
        <v>39816.1</v>
      </c>
      <c r="W4762">
        <v>28984.6</v>
      </c>
      <c r="X4762">
        <v>0</v>
      </c>
      <c r="Y4762">
        <v>9726.9699999999993</v>
      </c>
      <c r="Z4762">
        <v>0</v>
      </c>
    </row>
    <row r="4763" spans="1:26"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1">
        <v>9764.1200000000008</v>
      </c>
      <c r="S4763" s="111">
        <v>37950</v>
      </c>
      <c r="T4763" s="111">
        <v>39543.699999999997</v>
      </c>
      <c r="U4763">
        <v>0</v>
      </c>
      <c r="V4763">
        <v>39329.300000000003</v>
      </c>
      <c r="W4763">
        <v>21384.2</v>
      </c>
      <c r="X4763">
        <v>0</v>
      </c>
      <c r="Y4763">
        <v>6578.38</v>
      </c>
      <c r="Z4763">
        <v>0</v>
      </c>
    </row>
    <row r="4764" spans="1:26"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1">
        <v>7506.64</v>
      </c>
      <c r="S4764" s="111">
        <v>37049.9</v>
      </c>
      <c r="T4764" s="111">
        <v>39427.199999999997</v>
      </c>
      <c r="U4764">
        <v>0</v>
      </c>
      <c r="V4764">
        <v>38366</v>
      </c>
      <c r="W4764">
        <v>17677.8</v>
      </c>
      <c r="X4764">
        <v>0</v>
      </c>
      <c r="Y4764">
        <v>7198.51</v>
      </c>
      <c r="Z4764">
        <v>0</v>
      </c>
    </row>
    <row r="4765" spans="1:26"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1">
        <v>3032.15</v>
      </c>
      <c r="S4765" s="111">
        <v>37369.300000000003</v>
      </c>
      <c r="T4765" s="111">
        <v>39273.1</v>
      </c>
      <c r="U4765">
        <v>0</v>
      </c>
      <c r="V4765">
        <v>35970.9</v>
      </c>
      <c r="W4765">
        <v>16081.3</v>
      </c>
      <c r="X4765">
        <v>0</v>
      </c>
      <c r="Y4765">
        <v>13452.6</v>
      </c>
      <c r="Z4765">
        <v>0</v>
      </c>
    </row>
    <row r="4766" spans="1:26"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1">
        <v>3383.32</v>
      </c>
      <c r="S4766" s="111">
        <v>37908.800000000003</v>
      </c>
      <c r="T4766" s="111">
        <v>38156.699999999997</v>
      </c>
      <c r="U4766">
        <v>0</v>
      </c>
      <c r="V4766">
        <v>27295.8</v>
      </c>
      <c r="W4766">
        <v>15299.3</v>
      </c>
      <c r="X4766">
        <v>0</v>
      </c>
      <c r="Y4766">
        <v>28814.799999999999</v>
      </c>
      <c r="Z4766">
        <v>0</v>
      </c>
    </row>
    <row r="4767" spans="1:26"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1">
        <v>4997.53</v>
      </c>
      <c r="S4767" s="111">
        <v>39350.199999999997</v>
      </c>
      <c r="T4767" s="111">
        <v>39129.9</v>
      </c>
      <c r="U4767">
        <v>0</v>
      </c>
      <c r="V4767">
        <v>22466.1</v>
      </c>
      <c r="W4767">
        <v>15393.4</v>
      </c>
      <c r="X4767">
        <v>0</v>
      </c>
      <c r="Y4767">
        <v>29778.9</v>
      </c>
      <c r="Z4767">
        <v>0</v>
      </c>
    </row>
    <row r="4768" spans="1:26"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1">
        <v>5767.73</v>
      </c>
      <c r="S4768" s="111">
        <v>39600.6</v>
      </c>
      <c r="T4768" s="111">
        <v>38553.599999999999</v>
      </c>
      <c r="U4768">
        <v>0</v>
      </c>
      <c r="V4768">
        <v>25647</v>
      </c>
      <c r="W4768">
        <v>13825</v>
      </c>
      <c r="X4768">
        <v>0</v>
      </c>
      <c r="Y4768">
        <v>29702.5</v>
      </c>
      <c r="Z4768">
        <v>137.02000000000001</v>
      </c>
    </row>
    <row r="4769" spans="1:26"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1">
        <v>8312.11</v>
      </c>
      <c r="S4769" s="111">
        <v>39275.699999999997</v>
      </c>
      <c r="T4769" s="111">
        <v>36868.5</v>
      </c>
      <c r="U4769">
        <v>0</v>
      </c>
      <c r="V4769">
        <v>24926.9</v>
      </c>
      <c r="W4769">
        <v>12506.9</v>
      </c>
      <c r="X4769">
        <v>0</v>
      </c>
      <c r="Y4769">
        <v>34206.9</v>
      </c>
      <c r="Z4769">
        <v>0</v>
      </c>
    </row>
    <row r="4770" spans="1:26"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1">
        <v>3974.01</v>
      </c>
      <c r="S4770" s="111">
        <v>38188.5</v>
      </c>
      <c r="T4770" s="111">
        <v>28053.8</v>
      </c>
      <c r="U4770">
        <v>0</v>
      </c>
      <c r="V4770">
        <v>21681.4</v>
      </c>
      <c r="W4770">
        <v>14562.4</v>
      </c>
      <c r="X4770">
        <v>0</v>
      </c>
      <c r="Y4770">
        <v>35132.300000000003</v>
      </c>
      <c r="Z4770">
        <v>11.944900000000001</v>
      </c>
    </row>
    <row r="4771" spans="1:26"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1">
        <v>1326.25</v>
      </c>
      <c r="S4771" s="111">
        <v>36525.800000000003</v>
      </c>
      <c r="T4771" s="111">
        <v>16046.9</v>
      </c>
      <c r="U4771">
        <v>0.146122</v>
      </c>
      <c r="V4771">
        <v>18034.5</v>
      </c>
      <c r="W4771">
        <v>16752.599999999999</v>
      </c>
      <c r="X4771">
        <v>0.121161</v>
      </c>
      <c r="Y4771">
        <v>27470.7</v>
      </c>
      <c r="Z4771">
        <v>0</v>
      </c>
    </row>
    <row r="4772" spans="1:26"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1">
        <v>867.822</v>
      </c>
      <c r="S4772" s="111">
        <v>26460.1</v>
      </c>
      <c r="T4772" s="111">
        <v>15127.7</v>
      </c>
      <c r="U4772">
        <v>0.51902499999999996</v>
      </c>
      <c r="V4772">
        <v>13610.6</v>
      </c>
      <c r="W4772">
        <v>13672.1</v>
      </c>
      <c r="X4772">
        <v>0.76809499999999997</v>
      </c>
      <c r="Y4772">
        <v>9928.65</v>
      </c>
      <c r="Z4772">
        <v>630.70000000000005</v>
      </c>
    </row>
    <row r="4773" spans="1:26"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1">
        <v>372.69900000000001</v>
      </c>
      <c r="S4773" s="111">
        <v>7014.5</v>
      </c>
      <c r="T4773" s="111">
        <v>15483</v>
      </c>
      <c r="U4773">
        <v>1.1363099999999999</v>
      </c>
      <c r="V4773">
        <v>7402.28</v>
      </c>
      <c r="W4773">
        <v>10292.5</v>
      </c>
      <c r="X4773">
        <v>1.7154</v>
      </c>
      <c r="Y4773">
        <v>1755.98</v>
      </c>
      <c r="Z4773">
        <v>0</v>
      </c>
    </row>
    <row r="4774" spans="1:26"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1">
        <v>0</v>
      </c>
      <c r="S4774" s="111">
        <v>1315.01</v>
      </c>
      <c r="T4774" s="111">
        <v>3574.75</v>
      </c>
      <c r="U4774">
        <v>2.4685600000000001</v>
      </c>
      <c r="V4774">
        <v>1872.04</v>
      </c>
      <c r="W4774">
        <v>9614.52</v>
      </c>
      <c r="X4774">
        <v>2.5457999999999998</v>
      </c>
      <c r="Y4774">
        <v>4102.93</v>
      </c>
      <c r="Z4774">
        <v>2008.67</v>
      </c>
    </row>
    <row r="4775" spans="1:26"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1">
        <v>0</v>
      </c>
      <c r="S4775" s="111">
        <v>0</v>
      </c>
      <c r="T4775" s="111">
        <v>415.733</v>
      </c>
      <c r="U4775">
        <v>2.8327900000000001</v>
      </c>
      <c r="V4775">
        <v>2985.69</v>
      </c>
      <c r="W4775">
        <v>12549.2</v>
      </c>
      <c r="X4775">
        <v>3.1922600000000001</v>
      </c>
      <c r="Y4775">
        <v>8339.1200000000008</v>
      </c>
      <c r="Z4775">
        <v>0</v>
      </c>
    </row>
    <row r="4776" spans="1:26"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1">
        <v>2724.79</v>
      </c>
      <c r="S4776" s="111">
        <v>0</v>
      </c>
      <c r="T4776" s="111">
        <v>0</v>
      </c>
      <c r="U4776">
        <v>3.20051</v>
      </c>
      <c r="V4776">
        <v>77.744100000000003</v>
      </c>
      <c r="W4776">
        <v>12108.9</v>
      </c>
      <c r="X4776">
        <v>3.6347299999999998</v>
      </c>
      <c r="Y4776">
        <v>11863.4</v>
      </c>
      <c r="Z4776">
        <v>321.21600000000001</v>
      </c>
    </row>
    <row r="4777" spans="1:26"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1">
        <v>3067.06</v>
      </c>
      <c r="S4777" s="111">
        <v>0</v>
      </c>
      <c r="T4777" s="111">
        <v>0</v>
      </c>
      <c r="U4777">
        <v>3.5194100000000001</v>
      </c>
      <c r="V4777">
        <v>0</v>
      </c>
      <c r="W4777">
        <v>15844.3</v>
      </c>
      <c r="X4777">
        <v>3.8594499999999998</v>
      </c>
      <c r="Y4777">
        <v>13866.5</v>
      </c>
      <c r="Z4777">
        <v>0</v>
      </c>
    </row>
    <row r="4778" spans="1:26"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1">
        <v>5674.37</v>
      </c>
      <c r="S4778" s="111">
        <v>0</v>
      </c>
      <c r="T4778" s="111">
        <v>287.24900000000002</v>
      </c>
      <c r="U4778">
        <v>2.4912200000000002</v>
      </c>
      <c r="V4778">
        <v>0</v>
      </c>
      <c r="W4778">
        <v>17938.8</v>
      </c>
      <c r="X4778">
        <v>3.774</v>
      </c>
      <c r="Y4778">
        <v>15064.4</v>
      </c>
      <c r="Z4778">
        <v>1094.54</v>
      </c>
    </row>
    <row r="4779" spans="1:26"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1">
        <v>10189.6</v>
      </c>
      <c r="S4779" s="111">
        <v>0</v>
      </c>
      <c r="T4779" s="111">
        <v>1889.4</v>
      </c>
      <c r="U4779">
        <v>0.25006099999999998</v>
      </c>
      <c r="V4779">
        <v>0</v>
      </c>
      <c r="W4779">
        <v>24739.4</v>
      </c>
      <c r="X4779">
        <v>3.6765500000000002</v>
      </c>
      <c r="Y4779">
        <v>23484.9</v>
      </c>
      <c r="Z4779">
        <v>0</v>
      </c>
    </row>
    <row r="4780" spans="1:26"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1">
        <v>11666.9</v>
      </c>
      <c r="S4780" s="111">
        <v>1809.59</v>
      </c>
      <c r="T4780" s="111">
        <v>6456.04</v>
      </c>
      <c r="U4780">
        <v>1.8468100000000001</v>
      </c>
      <c r="V4780">
        <v>0</v>
      </c>
      <c r="W4780">
        <v>27488</v>
      </c>
      <c r="X4780">
        <v>3.01986</v>
      </c>
      <c r="Y4780">
        <v>24298.3</v>
      </c>
      <c r="Z4780">
        <v>6623.4</v>
      </c>
    </row>
    <row r="4781" spans="1:26"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1">
        <v>9920.9599999999991</v>
      </c>
      <c r="S4781" s="111">
        <v>6511.88</v>
      </c>
      <c r="T4781" s="111">
        <v>13073.4</v>
      </c>
      <c r="U4781">
        <v>2.6194199999999999</v>
      </c>
      <c r="V4781">
        <v>0</v>
      </c>
      <c r="W4781">
        <v>21446.7</v>
      </c>
      <c r="X4781">
        <v>2.4613800000000001</v>
      </c>
      <c r="Y4781">
        <v>26400.9</v>
      </c>
      <c r="Z4781">
        <v>5860.65</v>
      </c>
    </row>
    <row r="4782" spans="1:26"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1">
        <v>8210.0300000000007</v>
      </c>
      <c r="S4782" s="111">
        <v>8253.89</v>
      </c>
      <c r="T4782" s="111">
        <v>33761.199999999997</v>
      </c>
      <c r="U4782">
        <v>1.82925</v>
      </c>
      <c r="V4782">
        <v>0</v>
      </c>
      <c r="W4782">
        <v>24528.2</v>
      </c>
      <c r="X4782">
        <v>1.66947</v>
      </c>
      <c r="Y4782">
        <v>25420.2</v>
      </c>
      <c r="Z4782">
        <v>3058.83</v>
      </c>
    </row>
    <row r="4783" spans="1:26"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1">
        <v>6521.42</v>
      </c>
      <c r="S4783" s="111">
        <v>10149.700000000001</v>
      </c>
      <c r="T4783" s="111">
        <v>39758.199999999997</v>
      </c>
      <c r="U4783">
        <v>0.930562</v>
      </c>
      <c r="V4783">
        <v>85.170599999999993</v>
      </c>
      <c r="W4783">
        <v>27369.4</v>
      </c>
      <c r="X4783">
        <v>0.85895500000000002</v>
      </c>
      <c r="Y4783">
        <v>21947</v>
      </c>
      <c r="Z4783">
        <v>10106.4</v>
      </c>
    </row>
    <row r="4784" spans="1:26"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1">
        <v>6933.8</v>
      </c>
      <c r="S4784" s="111">
        <v>13706.3</v>
      </c>
      <c r="T4784" s="111">
        <v>39307.1</v>
      </c>
      <c r="U4784">
        <v>0.19745499999999999</v>
      </c>
      <c r="V4784">
        <v>2635.5</v>
      </c>
      <c r="W4784">
        <v>27659.7</v>
      </c>
      <c r="X4784">
        <v>0.197238</v>
      </c>
      <c r="Y4784">
        <v>38099.5</v>
      </c>
      <c r="Z4784">
        <v>14988.4</v>
      </c>
    </row>
    <row r="4785" spans="1:26"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1">
        <v>7276.72</v>
      </c>
      <c r="S4785" s="111">
        <v>23743.9</v>
      </c>
      <c r="T4785" s="111">
        <v>40053.4</v>
      </c>
      <c r="U4785">
        <v>0</v>
      </c>
      <c r="V4785">
        <v>7243.79</v>
      </c>
      <c r="W4785">
        <v>23502.1</v>
      </c>
      <c r="X4785">
        <v>1.6754100000000001E-2</v>
      </c>
      <c r="Y4785">
        <v>37092.9</v>
      </c>
      <c r="Z4785">
        <v>33348</v>
      </c>
    </row>
    <row r="4786" spans="1:26"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1">
        <v>9031.06</v>
      </c>
      <c r="S4786" s="111">
        <v>30461.3</v>
      </c>
      <c r="T4786" s="111">
        <v>40053.4</v>
      </c>
      <c r="U4786">
        <v>0</v>
      </c>
      <c r="V4786">
        <v>18085.400000000001</v>
      </c>
      <c r="W4786">
        <v>13107</v>
      </c>
      <c r="X4786">
        <v>0</v>
      </c>
      <c r="Y4786">
        <v>37397.800000000003</v>
      </c>
      <c r="Z4786">
        <v>40053.4</v>
      </c>
    </row>
    <row r="4787" spans="1:26"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1">
        <v>13629.5</v>
      </c>
      <c r="S4787" s="111">
        <v>34201.4</v>
      </c>
      <c r="T4787" s="111">
        <v>39661.199999999997</v>
      </c>
      <c r="U4787">
        <v>0</v>
      </c>
      <c r="V4787">
        <v>22687.5</v>
      </c>
      <c r="W4787">
        <v>9892.35</v>
      </c>
      <c r="X4787">
        <v>0</v>
      </c>
      <c r="Y4787">
        <v>38334.400000000001</v>
      </c>
      <c r="Z4787">
        <v>40053.4</v>
      </c>
    </row>
    <row r="4788" spans="1:26"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1">
        <v>9131.84</v>
      </c>
      <c r="S4788" s="111">
        <v>35484.800000000003</v>
      </c>
      <c r="T4788" s="111">
        <v>37569.800000000003</v>
      </c>
      <c r="U4788">
        <v>0</v>
      </c>
      <c r="V4788">
        <v>13569.7</v>
      </c>
      <c r="W4788">
        <v>5848.69</v>
      </c>
      <c r="X4788">
        <v>0</v>
      </c>
      <c r="Y4788">
        <v>37727.4</v>
      </c>
      <c r="Z4788">
        <v>40053.4</v>
      </c>
    </row>
    <row r="4789" spans="1:26"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1">
        <v>8333.35</v>
      </c>
      <c r="S4789" s="111">
        <v>29951.1</v>
      </c>
      <c r="T4789" s="111">
        <v>39187.9</v>
      </c>
      <c r="U4789">
        <v>0</v>
      </c>
      <c r="V4789">
        <v>6734.61</v>
      </c>
      <c r="W4789">
        <v>1984.95</v>
      </c>
      <c r="X4789">
        <v>0</v>
      </c>
      <c r="Y4789">
        <v>37850.199999999997</v>
      </c>
      <c r="Z4789">
        <v>40053.4</v>
      </c>
    </row>
    <row r="4790" spans="1:26"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1">
        <v>18048.400000000001</v>
      </c>
      <c r="S4790" s="111">
        <v>23125.9</v>
      </c>
      <c r="T4790" s="111">
        <v>39075.9</v>
      </c>
      <c r="U4790">
        <v>0</v>
      </c>
      <c r="V4790">
        <v>2930.95</v>
      </c>
      <c r="W4790">
        <v>315.45499999999998</v>
      </c>
      <c r="X4790">
        <v>0</v>
      </c>
      <c r="Y4790">
        <v>38517.9</v>
      </c>
      <c r="Z4790">
        <v>40053.4</v>
      </c>
    </row>
    <row r="4791" spans="1:26"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1">
        <v>18616.7</v>
      </c>
      <c r="S4791" s="111">
        <v>17501.3</v>
      </c>
      <c r="T4791" s="111">
        <v>39204.199999999997</v>
      </c>
      <c r="U4791">
        <v>0</v>
      </c>
      <c r="V4791">
        <v>598.90300000000002</v>
      </c>
      <c r="W4791">
        <v>0</v>
      </c>
      <c r="X4791">
        <v>0</v>
      </c>
      <c r="Y4791">
        <v>38039.699999999997</v>
      </c>
      <c r="Z4791">
        <v>40053.4</v>
      </c>
    </row>
    <row r="4792" spans="1:26"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1">
        <v>18281.3</v>
      </c>
      <c r="S4792" s="111">
        <v>17161.099999999999</v>
      </c>
      <c r="T4792" s="111">
        <v>39389.1</v>
      </c>
      <c r="U4792">
        <v>0</v>
      </c>
      <c r="V4792">
        <v>0</v>
      </c>
      <c r="W4792">
        <v>0</v>
      </c>
      <c r="X4792">
        <v>0</v>
      </c>
      <c r="Y4792">
        <v>38733.599999999999</v>
      </c>
      <c r="Z4792">
        <v>39781</v>
      </c>
    </row>
    <row r="4793" spans="1:26"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1">
        <v>22312.799999999999</v>
      </c>
      <c r="S4793" s="111">
        <v>17739</v>
      </c>
      <c r="T4793" s="111">
        <v>39845.800000000003</v>
      </c>
      <c r="U4793">
        <v>0</v>
      </c>
      <c r="V4793">
        <v>1075.29</v>
      </c>
      <c r="W4793">
        <v>0</v>
      </c>
      <c r="X4793">
        <v>0</v>
      </c>
      <c r="Y4793">
        <v>38126.300000000003</v>
      </c>
      <c r="Z4793">
        <v>40053.4</v>
      </c>
    </row>
    <row r="4794" spans="1:26"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1">
        <v>28146</v>
      </c>
      <c r="S4794" s="111">
        <v>16395.3</v>
      </c>
      <c r="T4794" s="111">
        <v>38107.9</v>
      </c>
      <c r="U4794">
        <v>0</v>
      </c>
      <c r="V4794">
        <v>0</v>
      </c>
      <c r="W4794">
        <v>0</v>
      </c>
      <c r="X4794">
        <v>0</v>
      </c>
      <c r="Y4794">
        <v>38342.199999999997</v>
      </c>
      <c r="Z4794">
        <v>39380.699999999997</v>
      </c>
    </row>
    <row r="4795" spans="1:26"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1">
        <v>33673.199999999997</v>
      </c>
      <c r="S4795" s="111">
        <v>14873</v>
      </c>
      <c r="T4795" s="111">
        <v>30741.599999999999</v>
      </c>
      <c r="U4795">
        <v>0.122363</v>
      </c>
      <c r="V4795">
        <v>0</v>
      </c>
      <c r="W4795">
        <v>0</v>
      </c>
      <c r="X4795">
        <v>0.14391000000000001</v>
      </c>
      <c r="Y4795">
        <v>39380.400000000001</v>
      </c>
      <c r="Z4795">
        <v>39662.9</v>
      </c>
    </row>
    <row r="4796" spans="1:26"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1">
        <v>32789.4</v>
      </c>
      <c r="S4796" s="111">
        <v>3447.6</v>
      </c>
      <c r="T4796" s="111">
        <v>21726.799999999999</v>
      </c>
      <c r="U4796">
        <v>0.43817699999999998</v>
      </c>
      <c r="V4796">
        <v>0</v>
      </c>
      <c r="W4796">
        <v>0</v>
      </c>
      <c r="X4796">
        <v>0.74465199999999998</v>
      </c>
      <c r="Y4796">
        <v>34297.599999999999</v>
      </c>
      <c r="Z4796">
        <v>40053.4</v>
      </c>
    </row>
    <row r="4797" spans="1:26"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1">
        <v>29736.6</v>
      </c>
      <c r="S4797" s="111">
        <v>947.19299999999998</v>
      </c>
      <c r="T4797" s="111">
        <v>18928.3</v>
      </c>
      <c r="U4797">
        <v>0.83459399999999995</v>
      </c>
      <c r="V4797">
        <v>0</v>
      </c>
      <c r="W4797">
        <v>0</v>
      </c>
      <c r="X4797">
        <v>1.6766099999999999</v>
      </c>
      <c r="Y4797">
        <v>23210.799999999999</v>
      </c>
      <c r="Z4797">
        <v>39658.9</v>
      </c>
    </row>
    <row r="4798" spans="1:26"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1">
        <v>25844.7</v>
      </c>
      <c r="S4798" s="111">
        <v>0</v>
      </c>
      <c r="T4798" s="111">
        <v>18848.3</v>
      </c>
      <c r="U4798">
        <v>0.76022199999999995</v>
      </c>
      <c r="V4798">
        <v>0</v>
      </c>
      <c r="W4798">
        <v>0</v>
      </c>
      <c r="X4798">
        <v>2.55158</v>
      </c>
      <c r="Y4798">
        <v>14865</v>
      </c>
      <c r="Z4798">
        <v>38517</v>
      </c>
    </row>
    <row r="4799" spans="1:26"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1">
        <v>26938.5</v>
      </c>
      <c r="S4799" s="111">
        <v>0</v>
      </c>
      <c r="T4799" s="111">
        <v>9416.16</v>
      </c>
      <c r="U4799">
        <v>1.1388</v>
      </c>
      <c r="V4799">
        <v>0</v>
      </c>
      <c r="W4799">
        <v>0</v>
      </c>
      <c r="X4799">
        <v>3.2363499999999998</v>
      </c>
      <c r="Y4799">
        <v>12854.5</v>
      </c>
      <c r="Z4799">
        <v>37418</v>
      </c>
    </row>
    <row r="4800" spans="1:26"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1">
        <v>26408.7</v>
      </c>
      <c r="S4800" s="111">
        <v>720.98</v>
      </c>
      <c r="T4800" s="111">
        <v>4474.3599999999997</v>
      </c>
      <c r="U4800">
        <v>2.93824</v>
      </c>
      <c r="V4800">
        <v>0</v>
      </c>
      <c r="W4800">
        <v>0</v>
      </c>
      <c r="X4800">
        <v>2.8831600000000002</v>
      </c>
      <c r="Y4800">
        <v>16873</v>
      </c>
      <c r="Z4800">
        <v>37703.5</v>
      </c>
    </row>
    <row r="4801" spans="1:26"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1">
        <v>27914.9</v>
      </c>
      <c r="S4801" s="111">
        <v>4721.41</v>
      </c>
      <c r="T4801" s="111">
        <v>1023.61</v>
      </c>
      <c r="U4801">
        <v>2.62398</v>
      </c>
      <c r="V4801">
        <v>0</v>
      </c>
      <c r="W4801">
        <v>0</v>
      </c>
      <c r="X4801">
        <v>2.72465</v>
      </c>
      <c r="Y4801">
        <v>19423.099999999999</v>
      </c>
      <c r="Z4801">
        <v>35821.1</v>
      </c>
    </row>
    <row r="4802" spans="1:26"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1">
        <v>26183.7</v>
      </c>
      <c r="S4802" s="111">
        <v>10743.5</v>
      </c>
      <c r="T4802" s="111">
        <v>1603.49</v>
      </c>
      <c r="U4802">
        <v>2.6728800000000001</v>
      </c>
      <c r="V4802">
        <v>0</v>
      </c>
      <c r="W4802">
        <v>0</v>
      </c>
      <c r="X4802">
        <v>2.7565300000000001</v>
      </c>
      <c r="Y4802">
        <v>28750.1</v>
      </c>
      <c r="Z4802">
        <v>35570.400000000001</v>
      </c>
    </row>
    <row r="4803" spans="1:26"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1">
        <v>26296.3</v>
      </c>
      <c r="S4803" s="111">
        <v>18344.099999999999</v>
      </c>
      <c r="T4803" s="111">
        <v>2354.81</v>
      </c>
      <c r="U4803">
        <v>1.7327900000000001</v>
      </c>
      <c r="V4803">
        <v>0</v>
      </c>
      <c r="W4803">
        <v>0</v>
      </c>
      <c r="X4803">
        <v>2.9193799999999999</v>
      </c>
      <c r="Y4803">
        <v>33334.5</v>
      </c>
      <c r="Z4803">
        <v>34995.599999999999</v>
      </c>
    </row>
    <row r="4804" spans="1:26"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1">
        <v>25446.7</v>
      </c>
      <c r="S4804" s="111">
        <v>23993.200000000001</v>
      </c>
      <c r="T4804" s="111">
        <v>7717.84</v>
      </c>
      <c r="U4804">
        <v>2.3396699999999999</v>
      </c>
      <c r="V4804">
        <v>570.83299999999997</v>
      </c>
      <c r="W4804">
        <v>0</v>
      </c>
      <c r="X4804">
        <v>1.8821699999999999</v>
      </c>
      <c r="Y4804">
        <v>32388.400000000001</v>
      </c>
      <c r="Z4804">
        <v>38230.6</v>
      </c>
    </row>
    <row r="4805" spans="1:26"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1">
        <v>27690.2</v>
      </c>
      <c r="S4805" s="111">
        <v>30114.400000000001</v>
      </c>
      <c r="T4805" s="111">
        <v>15534.3</v>
      </c>
      <c r="U4805">
        <v>1.17336</v>
      </c>
      <c r="V4805">
        <v>0</v>
      </c>
      <c r="W4805">
        <v>0</v>
      </c>
      <c r="X4805">
        <v>0.31606800000000002</v>
      </c>
      <c r="Y4805">
        <v>28438.1</v>
      </c>
      <c r="Z4805">
        <v>40053.4</v>
      </c>
    </row>
    <row r="4806" spans="1:26"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1">
        <v>28170.2</v>
      </c>
      <c r="S4806" s="111">
        <v>33044.699999999997</v>
      </c>
      <c r="T4806" s="111">
        <v>30266.3</v>
      </c>
      <c r="U4806">
        <v>1.88395</v>
      </c>
      <c r="V4806">
        <v>0</v>
      </c>
      <c r="W4806">
        <v>0</v>
      </c>
      <c r="X4806">
        <v>0.40575600000000001</v>
      </c>
      <c r="Y4806">
        <v>25325.1</v>
      </c>
      <c r="Z4806">
        <v>39446</v>
      </c>
    </row>
    <row r="4807" spans="1:26"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1">
        <v>29281</v>
      </c>
      <c r="S4807" s="111">
        <v>35408.9</v>
      </c>
      <c r="T4807" s="111">
        <v>38272.1</v>
      </c>
      <c r="U4807">
        <v>0.56835000000000002</v>
      </c>
      <c r="V4807">
        <v>0</v>
      </c>
      <c r="W4807">
        <v>0</v>
      </c>
      <c r="X4807">
        <v>0.24043200000000001</v>
      </c>
      <c r="Y4807">
        <v>22830.6</v>
      </c>
      <c r="Z4807">
        <v>35395.5</v>
      </c>
    </row>
    <row r="4808" spans="1:26"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1">
        <v>31175.1</v>
      </c>
      <c r="S4808" s="111">
        <v>33084.400000000001</v>
      </c>
      <c r="T4808" s="111">
        <v>39419.599999999999</v>
      </c>
      <c r="U4808">
        <v>0.231709</v>
      </c>
      <c r="V4808">
        <v>0</v>
      </c>
      <c r="W4808">
        <v>0</v>
      </c>
      <c r="X4808">
        <v>0.125441</v>
      </c>
      <c r="Y4808">
        <v>14805.9</v>
      </c>
      <c r="Z4808">
        <v>34461.199999999997</v>
      </c>
    </row>
    <row r="4809" spans="1:26"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1">
        <v>30633.7</v>
      </c>
      <c r="S4809" s="111">
        <v>32794.199999999997</v>
      </c>
      <c r="T4809" s="111">
        <v>39260.1</v>
      </c>
      <c r="U4809">
        <v>0</v>
      </c>
      <c r="V4809">
        <v>297.37799999999999</v>
      </c>
      <c r="W4809">
        <v>0</v>
      </c>
      <c r="X4809">
        <v>6.8970799999999999E-3</v>
      </c>
      <c r="Y4809">
        <v>11949.8</v>
      </c>
      <c r="Z4809">
        <v>31987.3</v>
      </c>
    </row>
    <row r="4810" spans="1:26"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1">
        <v>29850.400000000001</v>
      </c>
      <c r="S4810" s="111">
        <v>35097.300000000003</v>
      </c>
      <c r="T4810" s="111">
        <v>38385.4</v>
      </c>
      <c r="U4810">
        <v>0</v>
      </c>
      <c r="V4810">
        <v>0</v>
      </c>
      <c r="W4810">
        <v>804.88599999999997</v>
      </c>
      <c r="X4810">
        <v>0</v>
      </c>
      <c r="Y4810">
        <v>13372.7</v>
      </c>
      <c r="Z4810">
        <v>30173.7</v>
      </c>
    </row>
    <row r="4811" spans="1:26"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1">
        <v>31410</v>
      </c>
      <c r="S4811" s="111">
        <v>35206.5</v>
      </c>
      <c r="T4811" s="111">
        <v>39498.199999999997</v>
      </c>
      <c r="U4811">
        <v>0</v>
      </c>
      <c r="V4811">
        <v>0</v>
      </c>
      <c r="W4811">
        <v>5355.1</v>
      </c>
      <c r="X4811">
        <v>0</v>
      </c>
      <c r="Y4811">
        <v>16431.400000000001</v>
      </c>
      <c r="Z4811">
        <v>34051.1</v>
      </c>
    </row>
    <row r="4812" spans="1:26"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1">
        <v>33894.800000000003</v>
      </c>
      <c r="S4812" s="111">
        <v>31480.1</v>
      </c>
      <c r="T4812" s="111">
        <v>38660.199999999997</v>
      </c>
      <c r="U4812">
        <v>0</v>
      </c>
      <c r="V4812">
        <v>0</v>
      </c>
      <c r="W4812">
        <v>2696.13</v>
      </c>
      <c r="X4812">
        <v>0</v>
      </c>
      <c r="Y4812">
        <v>15819.3</v>
      </c>
      <c r="Z4812">
        <v>37360</v>
      </c>
    </row>
    <row r="4813" spans="1:26"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1">
        <v>35410.400000000001</v>
      </c>
      <c r="S4813" s="111">
        <v>28910.6</v>
      </c>
      <c r="T4813" s="111">
        <v>35595.4</v>
      </c>
      <c r="U4813">
        <v>0</v>
      </c>
      <c r="V4813">
        <v>0</v>
      </c>
      <c r="W4813">
        <v>2447.14</v>
      </c>
      <c r="X4813">
        <v>0</v>
      </c>
      <c r="Y4813">
        <v>16126.1</v>
      </c>
      <c r="Z4813">
        <v>37961.1</v>
      </c>
    </row>
    <row r="4814" spans="1:26"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1">
        <v>38730.300000000003</v>
      </c>
      <c r="S4814" s="111">
        <v>19464.400000000001</v>
      </c>
      <c r="T4814" s="111">
        <v>34944.199999999997</v>
      </c>
      <c r="U4814">
        <v>0</v>
      </c>
      <c r="V4814">
        <v>0</v>
      </c>
      <c r="W4814">
        <v>4692.0200000000004</v>
      </c>
      <c r="X4814">
        <v>0</v>
      </c>
      <c r="Y4814">
        <v>11235.2</v>
      </c>
      <c r="Z4814">
        <v>39084.5</v>
      </c>
    </row>
    <row r="4815" spans="1:26"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1">
        <v>38956.800000000003</v>
      </c>
      <c r="S4815" s="111">
        <v>13544.3</v>
      </c>
      <c r="T4815" s="111">
        <v>35527.1</v>
      </c>
      <c r="U4815">
        <v>0</v>
      </c>
      <c r="V4815">
        <v>0</v>
      </c>
      <c r="W4815">
        <v>7587.12</v>
      </c>
      <c r="X4815">
        <v>0</v>
      </c>
      <c r="Y4815">
        <v>5114.57</v>
      </c>
      <c r="Z4815">
        <v>22477.1</v>
      </c>
    </row>
    <row r="4816" spans="1:26"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1">
        <v>39111.599999999999</v>
      </c>
      <c r="S4816" s="111">
        <v>16560.7</v>
      </c>
      <c r="T4816" s="111">
        <v>32665.5</v>
      </c>
      <c r="U4816">
        <v>0</v>
      </c>
      <c r="V4816">
        <v>0</v>
      </c>
      <c r="W4816">
        <v>5642.48</v>
      </c>
      <c r="X4816">
        <v>0</v>
      </c>
      <c r="Y4816">
        <v>4048.9</v>
      </c>
      <c r="Z4816">
        <v>7746.02</v>
      </c>
    </row>
    <row r="4817" spans="1:26"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1">
        <v>39385.300000000003</v>
      </c>
      <c r="S4817" s="111">
        <v>18199.5</v>
      </c>
      <c r="T4817" s="111">
        <v>20092</v>
      </c>
      <c r="U4817">
        <v>0</v>
      </c>
      <c r="V4817">
        <v>0</v>
      </c>
      <c r="W4817">
        <v>4638.1499999999996</v>
      </c>
      <c r="X4817">
        <v>0</v>
      </c>
      <c r="Y4817">
        <v>5110.63</v>
      </c>
      <c r="Z4817">
        <v>34926.6</v>
      </c>
    </row>
    <row r="4818" spans="1:26"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1">
        <v>39200.800000000003</v>
      </c>
      <c r="S4818" s="111">
        <v>24259.1</v>
      </c>
      <c r="T4818" s="111">
        <v>4314.51</v>
      </c>
      <c r="U4818">
        <v>0</v>
      </c>
      <c r="V4818">
        <v>0</v>
      </c>
      <c r="W4818">
        <v>1665.4</v>
      </c>
      <c r="X4818">
        <v>0</v>
      </c>
      <c r="Y4818">
        <v>8627.11</v>
      </c>
      <c r="Z4818">
        <v>39381.199999999997</v>
      </c>
    </row>
    <row r="4819" spans="1:26"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1">
        <v>38754.300000000003</v>
      </c>
      <c r="S4819" s="111">
        <v>29606.400000000001</v>
      </c>
      <c r="T4819" s="111">
        <v>0</v>
      </c>
      <c r="U4819">
        <v>9.56206E-2</v>
      </c>
      <c r="V4819">
        <v>0</v>
      </c>
      <c r="W4819">
        <v>0</v>
      </c>
      <c r="X4819">
        <v>2.3141399999999999E-2</v>
      </c>
      <c r="Y4819">
        <v>0</v>
      </c>
      <c r="Z4819">
        <v>38093.1</v>
      </c>
    </row>
    <row r="4820" spans="1:26"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1">
        <v>38045.800000000003</v>
      </c>
      <c r="S4820" s="111">
        <v>20594</v>
      </c>
      <c r="T4820" s="111">
        <v>0</v>
      </c>
      <c r="U4820">
        <v>0.68855200000000005</v>
      </c>
      <c r="V4820">
        <v>0</v>
      </c>
      <c r="W4820">
        <v>0</v>
      </c>
      <c r="X4820">
        <v>6.3578700000000002E-2</v>
      </c>
      <c r="Y4820">
        <v>0</v>
      </c>
      <c r="Z4820">
        <v>38170.300000000003</v>
      </c>
    </row>
    <row r="4821" spans="1:26"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1">
        <v>37370</v>
      </c>
      <c r="S4821" s="111">
        <v>13393.5</v>
      </c>
      <c r="T4821" s="111">
        <v>0</v>
      </c>
      <c r="U4821">
        <v>1.6882600000000001</v>
      </c>
      <c r="V4821">
        <v>0</v>
      </c>
      <c r="W4821">
        <v>502.11399999999998</v>
      </c>
      <c r="X4821">
        <v>0.136661</v>
      </c>
      <c r="Y4821">
        <v>0</v>
      </c>
      <c r="Z4821">
        <v>35308.400000000001</v>
      </c>
    </row>
    <row r="4822" spans="1:26"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1">
        <v>38313.599999999999</v>
      </c>
      <c r="S4822" s="111">
        <v>11714.1</v>
      </c>
      <c r="T4822" s="111">
        <v>0</v>
      </c>
      <c r="U4822">
        <v>2.6225900000000002</v>
      </c>
      <c r="V4822">
        <v>0</v>
      </c>
      <c r="W4822">
        <v>410.48399999999998</v>
      </c>
      <c r="X4822">
        <v>0.205262</v>
      </c>
      <c r="Y4822">
        <v>0</v>
      </c>
      <c r="Z4822">
        <v>21826.6</v>
      </c>
    </row>
    <row r="4823" spans="1:26"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1">
        <v>39623.800000000003</v>
      </c>
      <c r="S4823" s="111">
        <v>16933.3</v>
      </c>
      <c r="T4823" s="111">
        <v>0</v>
      </c>
      <c r="U4823">
        <v>2.2008299999999998</v>
      </c>
      <c r="V4823">
        <v>0</v>
      </c>
      <c r="W4823">
        <v>1103.98</v>
      </c>
      <c r="X4823">
        <v>0.18834300000000001</v>
      </c>
      <c r="Y4823">
        <v>160.52199999999999</v>
      </c>
      <c r="Z4823">
        <v>4710.37</v>
      </c>
    </row>
    <row r="4824" spans="1:26"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1">
        <v>39829.199999999997</v>
      </c>
      <c r="S4824" s="111">
        <v>13535.2</v>
      </c>
      <c r="T4824" s="111">
        <v>0</v>
      </c>
      <c r="U4824">
        <v>2.6610200000000002</v>
      </c>
      <c r="V4824">
        <v>0</v>
      </c>
      <c r="W4824">
        <v>3973.08</v>
      </c>
      <c r="X4824">
        <v>0.712399</v>
      </c>
      <c r="Y4824">
        <v>0</v>
      </c>
      <c r="Z4824">
        <v>0</v>
      </c>
    </row>
    <row r="4825" spans="1:26"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1">
        <v>40000.6</v>
      </c>
      <c r="S4825" s="111">
        <v>16872.2</v>
      </c>
      <c r="T4825" s="111">
        <v>0</v>
      </c>
      <c r="U4825">
        <v>4.13842</v>
      </c>
      <c r="V4825">
        <v>0</v>
      </c>
      <c r="W4825">
        <v>11334.7</v>
      </c>
      <c r="X4825">
        <v>0.53199799999999997</v>
      </c>
      <c r="Y4825">
        <v>0</v>
      </c>
      <c r="Z4825">
        <v>0</v>
      </c>
    </row>
    <row r="4826" spans="1:26"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1">
        <v>39541.300000000003</v>
      </c>
      <c r="S4826" s="111">
        <v>19531.2</v>
      </c>
      <c r="T4826" s="111">
        <v>0</v>
      </c>
      <c r="U4826">
        <v>4.1647800000000004</v>
      </c>
      <c r="V4826">
        <v>0</v>
      </c>
      <c r="W4826">
        <v>16269.1</v>
      </c>
      <c r="X4826">
        <v>0.36873400000000001</v>
      </c>
      <c r="Y4826">
        <v>481.65300000000002</v>
      </c>
      <c r="Z4826">
        <v>0</v>
      </c>
    </row>
    <row r="4827" spans="1:26"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1">
        <v>40048.199999999997</v>
      </c>
      <c r="S4827" s="111">
        <v>26853.8</v>
      </c>
      <c r="T4827" s="111">
        <v>0</v>
      </c>
      <c r="U4827">
        <v>3.9416099999999998</v>
      </c>
      <c r="V4827">
        <v>0</v>
      </c>
      <c r="W4827">
        <v>22294</v>
      </c>
      <c r="X4827">
        <v>0.26493499999999998</v>
      </c>
      <c r="Y4827">
        <v>0</v>
      </c>
      <c r="Z4827">
        <v>0</v>
      </c>
    </row>
    <row r="4828" spans="1:26"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1">
        <v>39430</v>
      </c>
      <c r="S4828" s="111">
        <v>29373.3</v>
      </c>
      <c r="T4828" s="111">
        <v>0</v>
      </c>
      <c r="U4828">
        <v>3.4974099999999999</v>
      </c>
      <c r="V4828">
        <v>0</v>
      </c>
      <c r="W4828">
        <v>28084</v>
      </c>
      <c r="X4828">
        <v>0.33008199999999999</v>
      </c>
      <c r="Y4828">
        <v>1425.24</v>
      </c>
      <c r="Z4828">
        <v>0</v>
      </c>
    </row>
    <row r="4829" spans="1:26"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1">
        <v>39576.199999999997</v>
      </c>
      <c r="S4829" s="111">
        <v>32390.3</v>
      </c>
      <c r="T4829" s="111">
        <v>2972.98</v>
      </c>
      <c r="U4829">
        <v>2.8295699999999999</v>
      </c>
      <c r="V4829">
        <v>0</v>
      </c>
      <c r="W4829">
        <v>29042.9</v>
      </c>
      <c r="X4829">
        <v>0.60924</v>
      </c>
      <c r="Y4829">
        <v>0</v>
      </c>
      <c r="Z4829">
        <v>0</v>
      </c>
    </row>
    <row r="4830" spans="1:26"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1">
        <v>39545</v>
      </c>
      <c r="S4830" s="111">
        <v>32931.199999999997</v>
      </c>
      <c r="T4830" s="111">
        <v>17716.3</v>
      </c>
      <c r="U4830">
        <v>1.9541999999999999</v>
      </c>
      <c r="V4830">
        <v>976.34400000000005</v>
      </c>
      <c r="W4830">
        <v>29271.1</v>
      </c>
      <c r="X4830">
        <v>0.17708299999999999</v>
      </c>
      <c r="Y4830">
        <v>390.60399999999998</v>
      </c>
      <c r="Z4830">
        <v>0</v>
      </c>
    </row>
    <row r="4831" spans="1:26"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1">
        <v>39517.4</v>
      </c>
      <c r="S4831" s="111">
        <v>34221.300000000003</v>
      </c>
      <c r="T4831" s="111">
        <v>37345.599999999999</v>
      </c>
      <c r="U4831">
        <v>0.95960900000000005</v>
      </c>
      <c r="V4831">
        <v>8735.93</v>
      </c>
      <c r="W4831">
        <v>29545.8</v>
      </c>
      <c r="X4831">
        <v>0.33171600000000001</v>
      </c>
      <c r="Y4831">
        <v>970.84400000000005</v>
      </c>
      <c r="Z4831">
        <v>0</v>
      </c>
    </row>
    <row r="4832" spans="1:26"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1">
        <v>37126</v>
      </c>
      <c r="S4832" s="111">
        <v>37241.800000000003</v>
      </c>
      <c r="T4832" s="111">
        <v>37656.6</v>
      </c>
      <c r="U4832">
        <v>0.18151900000000001</v>
      </c>
      <c r="V4832">
        <v>16538.8</v>
      </c>
      <c r="W4832">
        <v>33820.400000000001</v>
      </c>
      <c r="X4832">
        <v>2.6747799999999999E-2</v>
      </c>
      <c r="Y4832">
        <v>0</v>
      </c>
      <c r="Z4832">
        <v>0</v>
      </c>
    </row>
    <row r="4833" spans="1:26"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1">
        <v>32975.1</v>
      </c>
      <c r="S4833" s="111">
        <v>38957.5</v>
      </c>
      <c r="T4833" s="111">
        <v>36985.5</v>
      </c>
      <c r="U4833">
        <v>0</v>
      </c>
      <c r="V4833">
        <v>34900.800000000003</v>
      </c>
      <c r="W4833">
        <v>34912.300000000003</v>
      </c>
      <c r="X4833">
        <v>4.5008000000000001E-3</v>
      </c>
      <c r="Y4833">
        <v>12503.1</v>
      </c>
      <c r="Z4833">
        <v>0</v>
      </c>
    </row>
    <row r="4834" spans="1:26"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1">
        <v>23830.1</v>
      </c>
      <c r="S4834" s="111">
        <v>38309.4</v>
      </c>
      <c r="T4834" s="111">
        <v>38918.6</v>
      </c>
      <c r="U4834">
        <v>0</v>
      </c>
      <c r="V4834">
        <v>38256.800000000003</v>
      </c>
      <c r="W4834">
        <v>32035.599999999999</v>
      </c>
      <c r="X4834">
        <v>0</v>
      </c>
      <c r="Y4834">
        <v>7215.92</v>
      </c>
      <c r="Z4834">
        <v>0</v>
      </c>
    </row>
    <row r="4835" spans="1:26"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1">
        <v>16661.5</v>
      </c>
      <c r="S4835" s="111">
        <v>39541.9</v>
      </c>
      <c r="T4835" s="111">
        <v>39466.199999999997</v>
      </c>
      <c r="U4835">
        <v>0</v>
      </c>
      <c r="V4835">
        <v>38378.800000000003</v>
      </c>
      <c r="W4835">
        <v>29467.1</v>
      </c>
      <c r="X4835">
        <v>0</v>
      </c>
      <c r="Y4835">
        <v>12489.5</v>
      </c>
      <c r="Z4835">
        <v>0</v>
      </c>
    </row>
    <row r="4836" spans="1:26"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1">
        <v>21035.1</v>
      </c>
      <c r="S4836" s="111">
        <v>39285</v>
      </c>
      <c r="T4836" s="111">
        <v>38904.300000000003</v>
      </c>
      <c r="U4836">
        <v>0</v>
      </c>
      <c r="V4836">
        <v>34391.699999999997</v>
      </c>
      <c r="W4836">
        <v>30622.400000000001</v>
      </c>
      <c r="X4836">
        <v>0</v>
      </c>
      <c r="Y4836">
        <v>17126</v>
      </c>
      <c r="Z4836">
        <v>0</v>
      </c>
    </row>
    <row r="4837" spans="1:26"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1">
        <v>14295</v>
      </c>
      <c r="S4837" s="111">
        <v>38612.1</v>
      </c>
      <c r="T4837" s="111">
        <v>38161.800000000003</v>
      </c>
      <c r="U4837">
        <v>0</v>
      </c>
      <c r="V4837">
        <v>33008.300000000003</v>
      </c>
      <c r="W4837">
        <v>33624.6</v>
      </c>
      <c r="X4837">
        <v>0</v>
      </c>
      <c r="Y4837">
        <v>15905.4</v>
      </c>
      <c r="Z4837">
        <v>0</v>
      </c>
    </row>
    <row r="4838" spans="1:26"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1">
        <v>5361.16</v>
      </c>
      <c r="S4838" s="111">
        <v>37499.199999999997</v>
      </c>
      <c r="T4838" s="111">
        <v>31205.5</v>
      </c>
      <c r="U4838">
        <v>0</v>
      </c>
      <c r="V4838">
        <v>32611.599999999999</v>
      </c>
      <c r="W4838">
        <v>28533.1</v>
      </c>
      <c r="X4838">
        <v>0</v>
      </c>
      <c r="Y4838">
        <v>21160.799999999999</v>
      </c>
      <c r="Z4838">
        <v>0</v>
      </c>
    </row>
    <row r="4839" spans="1:26"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1">
        <v>4837.1400000000003</v>
      </c>
      <c r="S4839" s="111">
        <v>36907.199999999997</v>
      </c>
      <c r="T4839" s="111">
        <v>20868.5</v>
      </c>
      <c r="U4839">
        <v>0</v>
      </c>
      <c r="V4839">
        <v>30341.4</v>
      </c>
      <c r="W4839">
        <v>27324.5</v>
      </c>
      <c r="X4839">
        <v>0</v>
      </c>
      <c r="Y4839">
        <v>25833.4</v>
      </c>
      <c r="Z4839">
        <v>0</v>
      </c>
    </row>
    <row r="4840" spans="1:26"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1">
        <v>6524.22</v>
      </c>
      <c r="S4840" s="111">
        <v>39371.5</v>
      </c>
      <c r="T4840" s="111">
        <v>9250.26</v>
      </c>
      <c r="U4840">
        <v>0</v>
      </c>
      <c r="V4840">
        <v>33198.199999999997</v>
      </c>
      <c r="W4840">
        <v>25787.7</v>
      </c>
      <c r="X4840">
        <v>0</v>
      </c>
      <c r="Y4840">
        <v>17144.2</v>
      </c>
      <c r="Z4840">
        <v>0</v>
      </c>
    </row>
    <row r="4841" spans="1:26"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1">
        <v>3363.8</v>
      </c>
      <c r="S4841" s="111">
        <v>39095.4</v>
      </c>
      <c r="T4841" s="111">
        <v>5949.78</v>
      </c>
      <c r="U4841">
        <v>0</v>
      </c>
      <c r="V4841">
        <v>27811.1</v>
      </c>
      <c r="W4841">
        <v>28829.3</v>
      </c>
      <c r="X4841">
        <v>0</v>
      </c>
      <c r="Y4841">
        <v>4078.28</v>
      </c>
      <c r="Z4841">
        <v>0</v>
      </c>
    </row>
    <row r="4842" spans="1:26"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1">
        <v>2242.15</v>
      </c>
      <c r="S4842" s="111">
        <v>37069.4</v>
      </c>
      <c r="T4842" s="111">
        <v>3378.64</v>
      </c>
      <c r="U4842">
        <v>0</v>
      </c>
      <c r="V4842">
        <v>27729.7</v>
      </c>
      <c r="W4842">
        <v>25484.2</v>
      </c>
      <c r="X4842">
        <v>0</v>
      </c>
      <c r="Y4842">
        <v>2056.48</v>
      </c>
      <c r="Z4842">
        <v>0</v>
      </c>
    </row>
    <row r="4843" spans="1:26"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1">
        <v>1434.7</v>
      </c>
      <c r="S4843" s="111">
        <v>32328.2</v>
      </c>
      <c r="T4843" s="111">
        <v>1450.2</v>
      </c>
      <c r="U4843">
        <v>9.0335700000000005E-2</v>
      </c>
      <c r="V4843">
        <v>28118.400000000001</v>
      </c>
      <c r="W4843">
        <v>21599</v>
      </c>
      <c r="X4843">
        <v>0.159054</v>
      </c>
      <c r="Y4843">
        <v>3924.23</v>
      </c>
      <c r="Z4843">
        <v>459.42</v>
      </c>
    </row>
    <row r="4844" spans="1:26"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1">
        <v>0</v>
      </c>
      <c r="S4844" s="111">
        <v>15290</v>
      </c>
      <c r="T4844" s="111">
        <v>1955.16</v>
      </c>
      <c r="U4844">
        <v>0.68334499999999998</v>
      </c>
      <c r="V4844">
        <v>21139.8</v>
      </c>
      <c r="W4844">
        <v>20807.900000000001</v>
      </c>
      <c r="X4844">
        <v>0.72813600000000001</v>
      </c>
      <c r="Y4844">
        <v>2646.36</v>
      </c>
      <c r="Z4844">
        <v>0</v>
      </c>
    </row>
    <row r="4845" spans="1:26"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1">
        <v>0</v>
      </c>
      <c r="S4845" s="111">
        <v>9945.59</v>
      </c>
      <c r="T4845" s="111">
        <v>2539.33</v>
      </c>
      <c r="U4845">
        <v>1.6631800000000001</v>
      </c>
      <c r="V4845">
        <v>15288.8</v>
      </c>
      <c r="W4845">
        <v>24548.400000000001</v>
      </c>
      <c r="X4845">
        <v>1.6046100000000001</v>
      </c>
      <c r="Y4845">
        <v>2413.5500000000002</v>
      </c>
      <c r="Z4845">
        <v>0</v>
      </c>
    </row>
    <row r="4846" spans="1:26"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1">
        <v>0</v>
      </c>
      <c r="S4846" s="111">
        <v>10588.4</v>
      </c>
      <c r="T4846" s="111">
        <v>5598.41</v>
      </c>
      <c r="U4846">
        <v>2.5619800000000001</v>
      </c>
      <c r="V4846">
        <v>17014.099999999999</v>
      </c>
      <c r="W4846">
        <v>32855.599999999999</v>
      </c>
      <c r="X4846">
        <v>2.45289</v>
      </c>
      <c r="Y4846">
        <v>2322.04</v>
      </c>
      <c r="Z4846">
        <v>0</v>
      </c>
    </row>
    <row r="4847" spans="1:26"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1">
        <v>2172.5</v>
      </c>
      <c r="S4847" s="111">
        <v>18627.5</v>
      </c>
      <c r="T4847" s="111">
        <v>1312.06</v>
      </c>
      <c r="U4847">
        <v>3.27319</v>
      </c>
      <c r="V4847">
        <v>14489</v>
      </c>
      <c r="W4847">
        <v>32895.5</v>
      </c>
      <c r="X4847">
        <v>2.7063999999999999</v>
      </c>
      <c r="Y4847">
        <v>1886.96</v>
      </c>
      <c r="Z4847">
        <v>0</v>
      </c>
    </row>
    <row r="4848" spans="1:26"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1">
        <v>9179.92</v>
      </c>
      <c r="S4848" s="111">
        <v>21514.5</v>
      </c>
      <c r="T4848" s="111">
        <v>0</v>
      </c>
      <c r="U4848">
        <v>3.7519499999999999</v>
      </c>
      <c r="V4848">
        <v>12492.7</v>
      </c>
      <c r="W4848">
        <v>35855.599999999999</v>
      </c>
      <c r="X4848">
        <v>3.5243699999999998</v>
      </c>
      <c r="Y4848">
        <v>1967.82</v>
      </c>
      <c r="Z4848">
        <v>0</v>
      </c>
    </row>
    <row r="4849" spans="1:26"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1">
        <v>14056.1</v>
      </c>
      <c r="S4849" s="111">
        <v>23355.8</v>
      </c>
      <c r="T4849" s="111">
        <v>0</v>
      </c>
      <c r="U4849">
        <v>3.9965299999999999</v>
      </c>
      <c r="V4849">
        <v>16661.400000000001</v>
      </c>
      <c r="W4849">
        <v>37858.199999999997</v>
      </c>
      <c r="X4849">
        <v>1.26844</v>
      </c>
      <c r="Y4849">
        <v>2132.46</v>
      </c>
      <c r="Z4849">
        <v>0</v>
      </c>
    </row>
    <row r="4850" spans="1:26"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1">
        <v>11405.2</v>
      </c>
      <c r="S4850" s="111">
        <v>22192.2</v>
      </c>
      <c r="T4850" s="111">
        <v>0</v>
      </c>
      <c r="U4850">
        <v>4.0104899999999999</v>
      </c>
      <c r="V4850">
        <v>28865.9</v>
      </c>
      <c r="W4850">
        <v>38729.300000000003</v>
      </c>
      <c r="X4850">
        <v>0.37306800000000001</v>
      </c>
      <c r="Y4850">
        <v>2260.37</v>
      </c>
      <c r="Z4850">
        <v>1149.2</v>
      </c>
    </row>
    <row r="4851" spans="1:26"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1">
        <v>5147.99</v>
      </c>
      <c r="S4851" s="111">
        <v>20287.099999999999</v>
      </c>
      <c r="T4851" s="111">
        <v>0</v>
      </c>
      <c r="U4851">
        <v>3.8066</v>
      </c>
      <c r="V4851">
        <v>31556.3</v>
      </c>
      <c r="W4851">
        <v>38335.599999999999</v>
      </c>
      <c r="X4851">
        <v>0.74688699999999997</v>
      </c>
      <c r="Y4851">
        <v>1281.99</v>
      </c>
      <c r="Z4851">
        <v>4214.22</v>
      </c>
    </row>
    <row r="4852" spans="1:26"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1">
        <v>3354.95</v>
      </c>
      <c r="S4852" s="111">
        <v>24748.799999999999</v>
      </c>
      <c r="T4852" s="111">
        <v>0</v>
      </c>
      <c r="U4852">
        <v>3.3811900000000001</v>
      </c>
      <c r="V4852">
        <v>35676.199999999997</v>
      </c>
      <c r="W4852">
        <v>33985.1</v>
      </c>
      <c r="X4852">
        <v>0.36055799999999999</v>
      </c>
      <c r="Y4852">
        <v>131.494</v>
      </c>
      <c r="Z4852">
        <v>6226.69</v>
      </c>
    </row>
    <row r="4853" spans="1:26"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1">
        <v>3291.07</v>
      </c>
      <c r="S4853" s="111">
        <v>28875.4</v>
      </c>
      <c r="T4853" s="111">
        <v>2805.24</v>
      </c>
      <c r="U4853">
        <v>2.7655699999999999</v>
      </c>
      <c r="V4853">
        <v>38361.599999999999</v>
      </c>
      <c r="W4853">
        <v>34866.800000000003</v>
      </c>
      <c r="X4853">
        <v>0.37553399999999998</v>
      </c>
      <c r="Y4853">
        <v>64.626000000000005</v>
      </c>
      <c r="Z4853">
        <v>11446.9</v>
      </c>
    </row>
    <row r="4854" spans="1:26"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1">
        <v>4110.2</v>
      </c>
      <c r="S4854" s="111">
        <v>33050.699999999997</v>
      </c>
      <c r="T4854" s="111">
        <v>24936.3</v>
      </c>
      <c r="U4854">
        <v>1.9247000000000001</v>
      </c>
      <c r="V4854">
        <v>37582.199999999997</v>
      </c>
      <c r="W4854">
        <v>39286.5</v>
      </c>
      <c r="X4854">
        <v>0.19265199999999999</v>
      </c>
      <c r="Y4854">
        <v>652.31399999999996</v>
      </c>
      <c r="Z4854">
        <v>10005.5</v>
      </c>
    </row>
    <row r="4855" spans="1:26"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1">
        <v>4892.42</v>
      </c>
      <c r="S4855" s="111">
        <v>36053.4</v>
      </c>
      <c r="T4855" s="111">
        <v>39710.1</v>
      </c>
      <c r="U4855">
        <v>0.94437300000000002</v>
      </c>
      <c r="V4855">
        <v>36459.5</v>
      </c>
      <c r="W4855">
        <v>40053.4</v>
      </c>
      <c r="X4855">
        <v>0.23921799999999999</v>
      </c>
      <c r="Y4855">
        <v>0</v>
      </c>
      <c r="Z4855">
        <v>6364.64</v>
      </c>
    </row>
    <row r="4856" spans="1:26"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1">
        <v>2119.69</v>
      </c>
      <c r="S4856" s="111">
        <v>39511</v>
      </c>
      <c r="T4856" s="111">
        <v>39316.400000000001</v>
      </c>
      <c r="U4856">
        <v>0.17080799999999999</v>
      </c>
      <c r="V4856">
        <v>38184.6</v>
      </c>
      <c r="W4856">
        <v>40053.4</v>
      </c>
      <c r="X4856">
        <v>0.18409500000000001</v>
      </c>
      <c r="Y4856">
        <v>0</v>
      </c>
      <c r="Z4856">
        <v>9154.25</v>
      </c>
    </row>
    <row r="4857" spans="1:26"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1">
        <v>542.08900000000006</v>
      </c>
      <c r="S4857" s="111">
        <v>39387.1</v>
      </c>
      <c r="T4857" s="111">
        <v>40050.699999999997</v>
      </c>
      <c r="U4857">
        <v>0</v>
      </c>
      <c r="V4857">
        <v>37204.5</v>
      </c>
      <c r="W4857">
        <v>40053.4</v>
      </c>
      <c r="X4857">
        <v>1.9396799999999999E-2</v>
      </c>
      <c r="Y4857">
        <v>0</v>
      </c>
      <c r="Z4857">
        <v>9374.16</v>
      </c>
    </row>
    <row r="4858" spans="1:26"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1">
        <v>0</v>
      </c>
      <c r="S4858" s="111">
        <v>39722.400000000001</v>
      </c>
      <c r="T4858" s="111">
        <v>40048.400000000001</v>
      </c>
      <c r="U4858">
        <v>0</v>
      </c>
      <c r="V4858">
        <v>39026.300000000003</v>
      </c>
      <c r="W4858">
        <v>40029.1</v>
      </c>
      <c r="X4858">
        <v>0</v>
      </c>
      <c r="Y4858">
        <v>3123.41</v>
      </c>
      <c r="Z4858">
        <v>13835</v>
      </c>
    </row>
    <row r="4859" spans="1:26"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1">
        <v>0</v>
      </c>
      <c r="S4859" s="111">
        <v>39410.300000000003</v>
      </c>
      <c r="T4859" s="111">
        <v>38678.5</v>
      </c>
      <c r="U4859">
        <v>0</v>
      </c>
      <c r="V4859">
        <v>37838.9</v>
      </c>
      <c r="W4859">
        <v>39443.699999999997</v>
      </c>
      <c r="X4859">
        <v>0</v>
      </c>
      <c r="Y4859">
        <v>2566.1999999999998</v>
      </c>
      <c r="Z4859">
        <v>16268.4</v>
      </c>
    </row>
    <row r="4860" spans="1:26"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1">
        <v>0</v>
      </c>
      <c r="S4860" s="111">
        <v>39353.800000000003</v>
      </c>
      <c r="T4860" s="111">
        <v>35121.9</v>
      </c>
      <c r="U4860">
        <v>0</v>
      </c>
      <c r="V4860">
        <v>32936.6</v>
      </c>
      <c r="W4860">
        <v>38964.800000000003</v>
      </c>
      <c r="X4860">
        <v>0</v>
      </c>
      <c r="Y4860">
        <v>1233.29</v>
      </c>
      <c r="Z4860">
        <v>11303.9</v>
      </c>
    </row>
    <row r="4861" spans="1:26"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1">
        <v>0</v>
      </c>
      <c r="S4861" s="111">
        <v>39162.5</v>
      </c>
      <c r="T4861" s="111">
        <v>30220</v>
      </c>
      <c r="U4861">
        <v>0</v>
      </c>
      <c r="V4861">
        <v>22732.9</v>
      </c>
      <c r="W4861">
        <v>39424.699999999997</v>
      </c>
      <c r="X4861">
        <v>0</v>
      </c>
      <c r="Y4861">
        <v>1499.38</v>
      </c>
      <c r="Z4861">
        <v>8055.22</v>
      </c>
    </row>
    <row r="4862" spans="1:26"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1">
        <v>0</v>
      </c>
      <c r="S4862" s="111">
        <v>39303.199999999997</v>
      </c>
      <c r="T4862" s="111">
        <v>31193.3</v>
      </c>
      <c r="U4862">
        <v>0</v>
      </c>
      <c r="V4862">
        <v>23374.3</v>
      </c>
      <c r="W4862">
        <v>39015.199999999997</v>
      </c>
      <c r="X4862">
        <v>0</v>
      </c>
      <c r="Y4862">
        <v>2409.27</v>
      </c>
      <c r="Z4862">
        <v>18094.900000000001</v>
      </c>
    </row>
    <row r="4863" spans="1:26"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1">
        <v>0</v>
      </c>
      <c r="S4863" s="111">
        <v>39415</v>
      </c>
      <c r="T4863" s="111">
        <v>29618.400000000001</v>
      </c>
      <c r="U4863">
        <v>0</v>
      </c>
      <c r="V4863">
        <v>13851.6</v>
      </c>
      <c r="W4863">
        <v>38671.199999999997</v>
      </c>
      <c r="X4863">
        <v>0</v>
      </c>
      <c r="Y4863">
        <v>2869.81</v>
      </c>
      <c r="Z4863">
        <v>20034.3</v>
      </c>
    </row>
    <row r="4864" spans="1:26"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1">
        <v>0</v>
      </c>
      <c r="S4864" s="111">
        <v>39204.699999999997</v>
      </c>
      <c r="T4864" s="111">
        <v>34369.1</v>
      </c>
      <c r="U4864">
        <v>0</v>
      </c>
      <c r="V4864">
        <v>17725.599999999999</v>
      </c>
      <c r="W4864">
        <v>38131.5</v>
      </c>
      <c r="X4864">
        <v>0</v>
      </c>
      <c r="Y4864">
        <v>3052.85</v>
      </c>
      <c r="Z4864">
        <v>24742.3</v>
      </c>
    </row>
    <row r="4865" spans="1:26"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1">
        <v>0</v>
      </c>
      <c r="S4865" s="111">
        <v>38170.1</v>
      </c>
      <c r="T4865" s="111">
        <v>32208.2</v>
      </c>
      <c r="U4865">
        <v>0</v>
      </c>
      <c r="V4865">
        <v>14473.9</v>
      </c>
      <c r="W4865">
        <v>35857.1</v>
      </c>
      <c r="X4865">
        <v>0</v>
      </c>
      <c r="Y4865">
        <v>4167.1899999999996</v>
      </c>
      <c r="Z4865">
        <v>23503.1</v>
      </c>
    </row>
    <row r="4866" spans="1:26"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1">
        <v>0</v>
      </c>
      <c r="S4866" s="111">
        <v>37813.9</v>
      </c>
      <c r="T4866" s="111">
        <v>19533.7</v>
      </c>
      <c r="U4866">
        <v>0</v>
      </c>
      <c r="V4866">
        <v>9629.89</v>
      </c>
      <c r="W4866">
        <v>35417</v>
      </c>
      <c r="X4866">
        <v>0</v>
      </c>
      <c r="Y4866">
        <v>1216.51</v>
      </c>
      <c r="Z4866">
        <v>33543.300000000003</v>
      </c>
    </row>
    <row r="4867" spans="1:26"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1">
        <v>0</v>
      </c>
      <c r="S4867" s="111">
        <v>37430.1</v>
      </c>
      <c r="T4867" s="111">
        <v>9151.68</v>
      </c>
      <c r="U4867">
        <v>8.9929099999999998E-2</v>
      </c>
      <c r="V4867">
        <v>6068.9</v>
      </c>
      <c r="W4867">
        <v>34958.5</v>
      </c>
      <c r="X4867">
        <v>0.14879899999999999</v>
      </c>
      <c r="Y4867">
        <v>1826.34</v>
      </c>
      <c r="Z4867">
        <v>38242.300000000003</v>
      </c>
    </row>
    <row r="4868" spans="1:26"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1">
        <v>0</v>
      </c>
      <c r="S4868" s="111">
        <v>30214.400000000001</v>
      </c>
      <c r="T4868" s="111">
        <v>6558.65</v>
      </c>
      <c r="U4868">
        <v>0.68205400000000005</v>
      </c>
      <c r="V4868">
        <v>5153.29</v>
      </c>
      <c r="W4868">
        <v>33642.9</v>
      </c>
      <c r="X4868">
        <v>0.31817200000000001</v>
      </c>
      <c r="Y4868">
        <v>1247.1099999999999</v>
      </c>
      <c r="Z4868">
        <v>37483.4</v>
      </c>
    </row>
    <row r="4869" spans="1:26"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1">
        <v>0</v>
      </c>
      <c r="S4869" s="111">
        <v>6355.26</v>
      </c>
      <c r="T4869" s="111">
        <v>10005.700000000001</v>
      </c>
      <c r="U4869">
        <v>1.6664399999999999</v>
      </c>
      <c r="V4869">
        <v>4376.54</v>
      </c>
      <c r="W4869">
        <v>32607.7</v>
      </c>
      <c r="X4869">
        <v>1.3187500000000001</v>
      </c>
      <c r="Y4869">
        <v>1447.01</v>
      </c>
      <c r="Z4869">
        <v>38583.1</v>
      </c>
    </row>
    <row r="4870" spans="1:26"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1">
        <v>2795.26</v>
      </c>
      <c r="S4870" s="111">
        <v>0</v>
      </c>
      <c r="T4870" s="111">
        <v>11311.6</v>
      </c>
      <c r="U4870">
        <v>2.58243</v>
      </c>
      <c r="V4870">
        <v>4804.63</v>
      </c>
      <c r="W4870">
        <v>30315.8</v>
      </c>
      <c r="X4870">
        <v>2.27671</v>
      </c>
      <c r="Y4870">
        <v>612.94000000000005</v>
      </c>
      <c r="Z4870">
        <v>39577.9</v>
      </c>
    </row>
    <row r="4871" spans="1:26"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1">
        <v>29660.799999999999</v>
      </c>
      <c r="S4871" s="111">
        <v>249.00299999999999</v>
      </c>
      <c r="T4871" s="111">
        <v>4780.93</v>
      </c>
      <c r="U4871">
        <v>3.30409</v>
      </c>
      <c r="V4871">
        <v>5194.37</v>
      </c>
      <c r="W4871">
        <v>34678.699999999997</v>
      </c>
      <c r="X4871">
        <v>2.28132</v>
      </c>
      <c r="Y4871">
        <v>975.26599999999996</v>
      </c>
      <c r="Z4871">
        <v>40053.4</v>
      </c>
    </row>
    <row r="4872" spans="1:26"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1">
        <v>24944.400000000001</v>
      </c>
      <c r="S4872" s="111">
        <v>0</v>
      </c>
      <c r="T4872" s="111">
        <v>2763.56</v>
      </c>
      <c r="U4872">
        <v>3.81738</v>
      </c>
      <c r="V4872">
        <v>5564.62</v>
      </c>
      <c r="W4872">
        <v>35655.699999999997</v>
      </c>
      <c r="X4872">
        <v>3.3157000000000001</v>
      </c>
      <c r="Y4872">
        <v>3045.21</v>
      </c>
      <c r="Z4872">
        <v>39865.9</v>
      </c>
    </row>
    <row r="4873" spans="1:26"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1">
        <v>11396.7</v>
      </c>
      <c r="S4873" s="111">
        <v>0</v>
      </c>
      <c r="T4873" s="111">
        <v>330.07600000000002</v>
      </c>
      <c r="U4873">
        <v>4.0838400000000004</v>
      </c>
      <c r="V4873">
        <v>7077.42</v>
      </c>
      <c r="W4873">
        <v>38435.800000000003</v>
      </c>
      <c r="X4873">
        <v>3.7322799999999998</v>
      </c>
      <c r="Y4873">
        <v>6951.88</v>
      </c>
      <c r="Z4873">
        <v>39007.300000000003</v>
      </c>
    </row>
    <row r="4874" spans="1:26"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1">
        <v>725.35</v>
      </c>
      <c r="S4874" s="111">
        <v>2966.99</v>
      </c>
      <c r="T4874" s="111">
        <v>3856.48</v>
      </c>
      <c r="U4874">
        <v>4.1161000000000003</v>
      </c>
      <c r="V4874">
        <v>10069.799999999999</v>
      </c>
      <c r="W4874">
        <v>39264.300000000003</v>
      </c>
      <c r="X4874">
        <v>2.6208900000000002</v>
      </c>
      <c r="Y4874">
        <v>16006.7</v>
      </c>
      <c r="Z4874">
        <v>40053.4</v>
      </c>
    </row>
    <row r="4875" spans="1:26"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1">
        <v>0</v>
      </c>
      <c r="S4875" s="111">
        <v>2663.06</v>
      </c>
      <c r="T4875" s="111">
        <v>10835.8</v>
      </c>
      <c r="U4875">
        <v>3.9304700000000001</v>
      </c>
      <c r="V4875">
        <v>7742.26</v>
      </c>
      <c r="W4875">
        <v>39965.1</v>
      </c>
      <c r="X4875">
        <v>2.4367700000000001</v>
      </c>
      <c r="Y4875">
        <v>16970.400000000001</v>
      </c>
      <c r="Z4875">
        <v>39753.4</v>
      </c>
    </row>
    <row r="4876" spans="1:26"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1">
        <v>0</v>
      </c>
      <c r="S4876" s="111">
        <v>3968.19</v>
      </c>
      <c r="T4876" s="111">
        <v>30351.7</v>
      </c>
      <c r="U4876">
        <v>3.4947599999999999</v>
      </c>
      <c r="V4876">
        <v>6371.5</v>
      </c>
      <c r="W4876">
        <v>39781.199999999997</v>
      </c>
      <c r="X4876">
        <v>3.27806</v>
      </c>
      <c r="Y4876">
        <v>21533.8</v>
      </c>
      <c r="Z4876">
        <v>39506</v>
      </c>
    </row>
    <row r="4877" spans="1:26"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1">
        <v>0</v>
      </c>
      <c r="S4877" s="111">
        <v>6783.58</v>
      </c>
      <c r="T4877" s="111">
        <v>39482.6</v>
      </c>
      <c r="U4877">
        <v>2.8289800000000001</v>
      </c>
      <c r="V4877">
        <v>3989.51</v>
      </c>
      <c r="W4877">
        <v>39902.199999999997</v>
      </c>
      <c r="X4877">
        <v>1.6541300000000001</v>
      </c>
      <c r="Y4877">
        <v>25796.1</v>
      </c>
      <c r="Z4877">
        <v>39299.199999999997</v>
      </c>
    </row>
    <row r="4878" spans="1:26"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1">
        <v>0</v>
      </c>
      <c r="S4878" s="111">
        <v>7151.87</v>
      </c>
      <c r="T4878" s="111">
        <v>39744.1</v>
      </c>
      <c r="U4878">
        <v>1.9596199999999999</v>
      </c>
      <c r="V4878">
        <v>7628.78</v>
      </c>
      <c r="W4878">
        <v>39988.300000000003</v>
      </c>
      <c r="X4878">
        <v>1.0630599999999999</v>
      </c>
      <c r="Y4878">
        <v>12946.9</v>
      </c>
      <c r="Z4878">
        <v>40053.4</v>
      </c>
    </row>
    <row r="4879" spans="1:26"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1">
        <v>0</v>
      </c>
      <c r="S4879" s="111">
        <v>7649.65</v>
      </c>
      <c r="T4879" s="111">
        <v>40008.800000000003</v>
      </c>
      <c r="U4879">
        <v>0.960225</v>
      </c>
      <c r="V4879">
        <v>12683.3</v>
      </c>
      <c r="W4879">
        <v>40053.4</v>
      </c>
      <c r="X4879">
        <v>0.17688799999999999</v>
      </c>
      <c r="Y4879">
        <v>35186.300000000003</v>
      </c>
      <c r="Z4879">
        <v>40053.4</v>
      </c>
    </row>
    <row r="4880" spans="1:26"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1">
        <v>0</v>
      </c>
      <c r="S4880" s="111">
        <v>12430.8</v>
      </c>
      <c r="T4880" s="111">
        <v>40053.4</v>
      </c>
      <c r="U4880">
        <v>0.17655799999999999</v>
      </c>
      <c r="V4880">
        <v>21681.1</v>
      </c>
      <c r="W4880">
        <v>39778.199999999997</v>
      </c>
      <c r="X4880">
        <v>8.4640599999999996E-2</v>
      </c>
      <c r="Y4880">
        <v>26241.9</v>
      </c>
      <c r="Z4880">
        <v>39560.1</v>
      </c>
    </row>
    <row r="4881" spans="1:26"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1">
        <v>0</v>
      </c>
      <c r="S4881" s="111">
        <v>22733.4</v>
      </c>
      <c r="T4881" s="111">
        <v>40053.4</v>
      </c>
      <c r="U4881">
        <v>0</v>
      </c>
      <c r="V4881">
        <v>37825</v>
      </c>
      <c r="W4881">
        <v>39581.800000000003</v>
      </c>
      <c r="X4881">
        <v>6.8619900000000001E-3</v>
      </c>
      <c r="Y4881">
        <v>7716.52</v>
      </c>
      <c r="Z4881">
        <v>38120.800000000003</v>
      </c>
    </row>
    <row r="4882" spans="1:26"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1">
        <v>0</v>
      </c>
      <c r="S4882" s="111">
        <v>32072.799999999999</v>
      </c>
      <c r="T4882" s="111">
        <v>40053.4</v>
      </c>
      <c r="U4882">
        <v>0</v>
      </c>
      <c r="V4882">
        <v>39250</v>
      </c>
      <c r="W4882">
        <v>39733.4</v>
      </c>
      <c r="X4882">
        <v>0</v>
      </c>
      <c r="Y4882">
        <v>0</v>
      </c>
      <c r="Z4882">
        <v>38262.1</v>
      </c>
    </row>
    <row r="4883" spans="1:26"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1">
        <v>1364.1</v>
      </c>
      <c r="S4883" s="111">
        <v>28602.6</v>
      </c>
      <c r="T4883" s="111">
        <v>40053.4</v>
      </c>
      <c r="U4883">
        <v>0</v>
      </c>
      <c r="V4883">
        <v>37077.1</v>
      </c>
      <c r="W4883">
        <v>39348.9</v>
      </c>
      <c r="X4883">
        <v>0</v>
      </c>
      <c r="Y4883">
        <v>8203.6299999999992</v>
      </c>
      <c r="Z4883">
        <v>40053.4</v>
      </c>
    </row>
    <row r="4884" spans="1:26"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1">
        <v>2028.72</v>
      </c>
      <c r="S4884" s="111">
        <v>36122.199999999997</v>
      </c>
      <c r="T4884" s="111">
        <v>38882.699999999997</v>
      </c>
      <c r="U4884">
        <v>0</v>
      </c>
      <c r="V4884">
        <v>35146.6</v>
      </c>
      <c r="W4884">
        <v>37198.699999999997</v>
      </c>
      <c r="X4884">
        <v>0</v>
      </c>
      <c r="Y4884">
        <v>16662.599999999999</v>
      </c>
      <c r="Z4884">
        <v>39829.199999999997</v>
      </c>
    </row>
    <row r="4885" spans="1:26"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1">
        <v>4862.51</v>
      </c>
      <c r="S4885" s="111">
        <v>35086.199999999997</v>
      </c>
      <c r="T4885" s="111">
        <v>37517.599999999999</v>
      </c>
      <c r="U4885">
        <v>0</v>
      </c>
      <c r="V4885">
        <v>26333.7</v>
      </c>
      <c r="W4885">
        <v>35876.400000000001</v>
      </c>
      <c r="X4885">
        <v>0</v>
      </c>
      <c r="Y4885">
        <v>20586.2</v>
      </c>
      <c r="Z4885">
        <v>40053.4</v>
      </c>
    </row>
    <row r="4886" spans="1:26"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1">
        <v>9128.6</v>
      </c>
      <c r="S4886" s="111">
        <v>28444.7</v>
      </c>
      <c r="T4886" s="111">
        <v>36672</v>
      </c>
      <c r="U4886">
        <v>0</v>
      </c>
      <c r="V4886">
        <v>11475</v>
      </c>
      <c r="W4886">
        <v>37874.6</v>
      </c>
      <c r="X4886">
        <v>0</v>
      </c>
      <c r="Y4886">
        <v>23690.7</v>
      </c>
      <c r="Z4886">
        <v>40053.4</v>
      </c>
    </row>
    <row r="4887" spans="1:26"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1">
        <v>5027.21</v>
      </c>
      <c r="S4887" s="111">
        <v>17744.3</v>
      </c>
      <c r="T4887" s="111">
        <v>32321.3</v>
      </c>
      <c r="U4887">
        <v>0</v>
      </c>
      <c r="V4887">
        <v>4422.87</v>
      </c>
      <c r="W4887">
        <v>36423.800000000003</v>
      </c>
      <c r="X4887">
        <v>0</v>
      </c>
      <c r="Y4887">
        <v>35977.800000000003</v>
      </c>
      <c r="Z4887">
        <v>39518.5</v>
      </c>
    </row>
    <row r="4888" spans="1:26"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1">
        <v>0</v>
      </c>
      <c r="S4888" s="111">
        <v>9456.2199999999993</v>
      </c>
      <c r="T4888" s="111">
        <v>30846.2</v>
      </c>
      <c r="U4888">
        <v>0</v>
      </c>
      <c r="V4888">
        <v>1278.4100000000001</v>
      </c>
      <c r="W4888">
        <v>31182.5</v>
      </c>
      <c r="X4888">
        <v>0</v>
      </c>
      <c r="Y4888">
        <v>34554.699999999997</v>
      </c>
      <c r="Z4888">
        <v>39540.1</v>
      </c>
    </row>
    <row r="4889" spans="1:26"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1">
        <v>0</v>
      </c>
      <c r="S4889" s="111">
        <v>11923.8</v>
      </c>
      <c r="T4889" s="111">
        <v>25877</v>
      </c>
      <c r="U4889">
        <v>0</v>
      </c>
      <c r="V4889">
        <v>1262.51</v>
      </c>
      <c r="W4889">
        <v>29000.5</v>
      </c>
      <c r="X4889">
        <v>0</v>
      </c>
      <c r="Y4889">
        <v>28998.7</v>
      </c>
      <c r="Z4889">
        <v>40053.4</v>
      </c>
    </row>
    <row r="4890" spans="1:26"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1">
        <v>0</v>
      </c>
      <c r="S4890" s="111">
        <v>7392.7</v>
      </c>
      <c r="T4890" s="111">
        <v>26490.6</v>
      </c>
      <c r="U4890">
        <v>0</v>
      </c>
      <c r="V4890">
        <v>340.04399999999998</v>
      </c>
      <c r="W4890">
        <v>32477</v>
      </c>
      <c r="X4890">
        <v>0</v>
      </c>
      <c r="Y4890">
        <v>24500.1</v>
      </c>
      <c r="Z4890">
        <v>39957.5</v>
      </c>
    </row>
    <row r="4891" spans="1:26"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1">
        <v>0</v>
      </c>
      <c r="S4891" s="111">
        <v>3995.44</v>
      </c>
      <c r="T4891" s="111">
        <v>27127.5</v>
      </c>
      <c r="U4891">
        <v>9.3378100000000006E-2</v>
      </c>
      <c r="V4891">
        <v>0</v>
      </c>
      <c r="W4891">
        <v>35184.1</v>
      </c>
      <c r="X4891">
        <v>0.132324</v>
      </c>
      <c r="Y4891">
        <v>24341.200000000001</v>
      </c>
      <c r="Z4891">
        <v>39855.199999999997</v>
      </c>
    </row>
    <row r="4892" spans="1:26"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1">
        <v>645.78800000000001</v>
      </c>
      <c r="S4892" s="111">
        <v>0</v>
      </c>
      <c r="T4892" s="111">
        <v>14430.2</v>
      </c>
      <c r="U4892">
        <v>0.71102100000000001</v>
      </c>
      <c r="V4892">
        <v>0</v>
      </c>
      <c r="W4892">
        <v>39151.800000000003</v>
      </c>
      <c r="X4892">
        <v>0.72556299999999996</v>
      </c>
      <c r="Y4892">
        <v>15301.1</v>
      </c>
      <c r="Z4892">
        <v>39273</v>
      </c>
    </row>
    <row r="4893" spans="1:26"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1">
        <v>5740.79</v>
      </c>
      <c r="S4893" s="111">
        <v>0</v>
      </c>
      <c r="T4893" s="111">
        <v>22556.3</v>
      </c>
      <c r="U4893">
        <v>1.7499100000000001</v>
      </c>
      <c r="V4893">
        <v>0</v>
      </c>
      <c r="W4893">
        <v>39043.9</v>
      </c>
      <c r="X4893">
        <v>1.6463000000000001</v>
      </c>
      <c r="Y4893">
        <v>4230.28</v>
      </c>
      <c r="Z4893">
        <v>39720.199999999997</v>
      </c>
    </row>
    <row r="4894" spans="1:26"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1">
        <v>10610.4</v>
      </c>
      <c r="S4894" s="111">
        <v>0</v>
      </c>
      <c r="T4894" s="111">
        <v>15279.7</v>
      </c>
      <c r="U4894">
        <v>2.6791399999999999</v>
      </c>
      <c r="V4894">
        <v>0</v>
      </c>
      <c r="W4894">
        <v>38362.400000000001</v>
      </c>
      <c r="X4894">
        <v>2.5063200000000001</v>
      </c>
      <c r="Y4894">
        <v>3884.51</v>
      </c>
      <c r="Z4894">
        <v>37259.9</v>
      </c>
    </row>
    <row r="4895" spans="1:26"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1">
        <v>16428</v>
      </c>
      <c r="S4895" s="111">
        <v>0</v>
      </c>
      <c r="T4895" s="111">
        <v>4568.4799999999996</v>
      </c>
      <c r="U4895">
        <v>3.37988</v>
      </c>
      <c r="V4895">
        <v>0</v>
      </c>
      <c r="W4895">
        <v>38250.199999999997</v>
      </c>
      <c r="X4895">
        <v>3.1783399999999999</v>
      </c>
      <c r="Y4895">
        <v>6354.75</v>
      </c>
      <c r="Z4895">
        <v>33546.400000000001</v>
      </c>
    </row>
    <row r="4896" spans="1:26"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1">
        <v>13920</v>
      </c>
      <c r="S4896" s="111">
        <v>0</v>
      </c>
      <c r="T4896" s="111">
        <v>3270.46</v>
      </c>
      <c r="U4896">
        <v>3.8633500000000001</v>
      </c>
      <c r="V4896">
        <v>0</v>
      </c>
      <c r="W4896">
        <v>34918.5</v>
      </c>
      <c r="X4896">
        <v>3.64954</v>
      </c>
      <c r="Y4896">
        <v>5383.47</v>
      </c>
      <c r="Z4896">
        <v>24794.400000000001</v>
      </c>
    </row>
    <row r="4897" spans="1:26"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1">
        <v>14388.7</v>
      </c>
      <c r="S4897" s="111">
        <v>0</v>
      </c>
      <c r="T4897" s="111">
        <v>9419.0300000000007</v>
      </c>
      <c r="U4897">
        <v>4.1329200000000004</v>
      </c>
      <c r="V4897">
        <v>492.15100000000001</v>
      </c>
      <c r="W4897">
        <v>37449.9</v>
      </c>
      <c r="X4897">
        <v>3.8647200000000002</v>
      </c>
      <c r="Y4897">
        <v>2347.5700000000002</v>
      </c>
      <c r="Z4897">
        <v>12788.2</v>
      </c>
    </row>
    <row r="4898" spans="1:26"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1">
        <v>14785.3</v>
      </c>
      <c r="S4898" s="111">
        <v>0</v>
      </c>
      <c r="T4898" s="111">
        <v>11371.6</v>
      </c>
      <c r="U4898">
        <v>4.1848200000000002</v>
      </c>
      <c r="V4898">
        <v>1013.56</v>
      </c>
      <c r="W4898">
        <v>39041.9</v>
      </c>
      <c r="X4898">
        <v>3.8585500000000001</v>
      </c>
      <c r="Y4898">
        <v>2787.53</v>
      </c>
      <c r="Z4898">
        <v>6806.36</v>
      </c>
    </row>
    <row r="4899" spans="1:26"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1">
        <v>13087.1</v>
      </c>
      <c r="S4899" s="111">
        <v>0</v>
      </c>
      <c r="T4899" s="111">
        <v>9648.33</v>
      </c>
      <c r="U4899">
        <v>4.0046999999999997</v>
      </c>
      <c r="V4899">
        <v>661.29600000000005</v>
      </c>
      <c r="W4899">
        <v>39239.1</v>
      </c>
      <c r="X4899">
        <v>3.6474500000000001</v>
      </c>
      <c r="Y4899">
        <v>4038.31</v>
      </c>
      <c r="Z4899">
        <v>183.536</v>
      </c>
    </row>
    <row r="4900" spans="1:26"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1">
        <v>10781.1</v>
      </c>
      <c r="S4900" s="111">
        <v>1696.77</v>
      </c>
      <c r="T4900" s="111">
        <v>15076.8</v>
      </c>
      <c r="U4900">
        <v>3.5800700000000001</v>
      </c>
      <c r="V4900">
        <v>1178.58</v>
      </c>
      <c r="W4900">
        <v>39485.199999999997</v>
      </c>
      <c r="X4900">
        <v>3.1935099999999998</v>
      </c>
      <c r="Y4900">
        <v>4029.24</v>
      </c>
      <c r="Z4900">
        <v>0</v>
      </c>
    </row>
    <row r="4901" spans="1:26"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1">
        <v>7707.95</v>
      </c>
      <c r="S4901" s="111">
        <v>13550.2</v>
      </c>
      <c r="T4901" s="111">
        <v>26759.1</v>
      </c>
      <c r="U4901">
        <v>2.9044500000000002</v>
      </c>
      <c r="V4901">
        <v>1718.84</v>
      </c>
      <c r="W4901">
        <v>39390.400000000001</v>
      </c>
      <c r="X4901">
        <v>2.5314700000000001</v>
      </c>
      <c r="Y4901">
        <v>6435.15</v>
      </c>
      <c r="Z4901">
        <v>0</v>
      </c>
    </row>
    <row r="4902" spans="1:26"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1">
        <v>1698.86</v>
      </c>
      <c r="S4902" s="111">
        <v>16181.9</v>
      </c>
      <c r="T4902" s="111">
        <v>33560.199999999997</v>
      </c>
      <c r="U4902">
        <v>2.0101800000000001</v>
      </c>
      <c r="V4902">
        <v>10790.1</v>
      </c>
      <c r="W4902">
        <v>39740.9</v>
      </c>
      <c r="X4902">
        <v>1.6967300000000001</v>
      </c>
      <c r="Y4902">
        <v>2258.25</v>
      </c>
      <c r="Z4902">
        <v>1357.89</v>
      </c>
    </row>
    <row r="4903" spans="1:26"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1">
        <v>0</v>
      </c>
      <c r="S4903" s="111">
        <v>18428</v>
      </c>
      <c r="T4903" s="111">
        <v>37499.300000000003</v>
      </c>
      <c r="U4903">
        <v>0.97925200000000001</v>
      </c>
      <c r="V4903">
        <v>29009.200000000001</v>
      </c>
      <c r="W4903">
        <v>40053.4</v>
      </c>
      <c r="X4903">
        <v>0.84629699999999997</v>
      </c>
      <c r="Y4903">
        <v>5997.41</v>
      </c>
      <c r="Z4903">
        <v>2228.6</v>
      </c>
    </row>
    <row r="4904" spans="1:26"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1">
        <v>0</v>
      </c>
      <c r="S4904" s="111">
        <v>32330.6</v>
      </c>
      <c r="T4904" s="111">
        <v>38247.4</v>
      </c>
      <c r="U4904">
        <v>0.16855700000000001</v>
      </c>
      <c r="V4904">
        <v>38838</v>
      </c>
      <c r="W4904">
        <v>40053.4</v>
      </c>
      <c r="X4904">
        <v>0.18746599999999999</v>
      </c>
      <c r="Y4904">
        <v>8997.4699999999993</v>
      </c>
      <c r="Z4904">
        <v>6311.42</v>
      </c>
    </row>
    <row r="4905" spans="1:26"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1">
        <v>0</v>
      </c>
      <c r="S4905" s="111">
        <v>34241.199999999997</v>
      </c>
      <c r="T4905" s="111">
        <v>39468.800000000003</v>
      </c>
      <c r="U4905">
        <v>0</v>
      </c>
      <c r="V4905">
        <v>38309.4</v>
      </c>
      <c r="W4905">
        <v>40053.4</v>
      </c>
      <c r="X4905">
        <v>0</v>
      </c>
      <c r="Y4905">
        <v>13357.4</v>
      </c>
      <c r="Z4905">
        <v>8789.5499999999993</v>
      </c>
    </row>
    <row r="4906" spans="1:26"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1">
        <v>0</v>
      </c>
      <c r="S4906" s="111">
        <v>34819.9</v>
      </c>
      <c r="T4906" s="111">
        <v>38496.5</v>
      </c>
      <c r="U4906">
        <v>0</v>
      </c>
      <c r="V4906">
        <v>37922.9</v>
      </c>
      <c r="W4906">
        <v>40053.4</v>
      </c>
      <c r="X4906">
        <v>0</v>
      </c>
      <c r="Y4906">
        <v>24503.9</v>
      </c>
      <c r="Z4906">
        <v>12924.9</v>
      </c>
    </row>
    <row r="4907" spans="1:26"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1">
        <v>0</v>
      </c>
      <c r="S4907" s="111">
        <v>36727.800000000003</v>
      </c>
      <c r="T4907" s="111">
        <v>26394.1</v>
      </c>
      <c r="U4907">
        <v>0</v>
      </c>
      <c r="V4907">
        <v>33101.4</v>
      </c>
      <c r="W4907">
        <v>40053.4</v>
      </c>
      <c r="X4907">
        <v>0</v>
      </c>
      <c r="Y4907">
        <v>28609.8</v>
      </c>
      <c r="Z4907">
        <v>10595.7</v>
      </c>
    </row>
    <row r="4908" spans="1:26"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1">
        <v>0</v>
      </c>
      <c r="S4908" s="111">
        <v>35816.199999999997</v>
      </c>
      <c r="T4908" s="111">
        <v>26933.3</v>
      </c>
      <c r="U4908">
        <v>0</v>
      </c>
      <c r="V4908">
        <v>24705.7</v>
      </c>
      <c r="W4908">
        <v>38781.800000000003</v>
      </c>
      <c r="X4908">
        <v>0</v>
      </c>
      <c r="Y4908">
        <v>29514.5</v>
      </c>
      <c r="Z4908">
        <v>7388.56</v>
      </c>
    </row>
    <row r="4909" spans="1:26"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1">
        <v>0</v>
      </c>
      <c r="S4909" s="111">
        <v>35360.1</v>
      </c>
      <c r="T4909" s="111">
        <v>31636</v>
      </c>
      <c r="U4909">
        <v>0</v>
      </c>
      <c r="V4909">
        <v>12305.7</v>
      </c>
      <c r="W4909">
        <v>38311.1</v>
      </c>
      <c r="X4909">
        <v>0</v>
      </c>
      <c r="Y4909">
        <v>23668.5</v>
      </c>
      <c r="Z4909">
        <v>567.05600000000004</v>
      </c>
    </row>
    <row r="4910" spans="1:26"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1">
        <v>0</v>
      </c>
      <c r="S4910" s="111">
        <v>35056</v>
      </c>
      <c r="T4910" s="111">
        <v>30254.1</v>
      </c>
      <c r="U4910">
        <v>0</v>
      </c>
      <c r="V4910">
        <v>7050.36</v>
      </c>
      <c r="W4910">
        <v>38743.800000000003</v>
      </c>
      <c r="X4910">
        <v>0</v>
      </c>
      <c r="Y4910">
        <v>12158.7</v>
      </c>
      <c r="Z4910">
        <v>0</v>
      </c>
    </row>
    <row r="4911" spans="1:26"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1">
        <v>0</v>
      </c>
      <c r="S4911" s="111">
        <v>36462.9</v>
      </c>
      <c r="T4911" s="111">
        <v>19520.5</v>
      </c>
      <c r="U4911">
        <v>0</v>
      </c>
      <c r="V4911">
        <v>2634.57</v>
      </c>
      <c r="W4911">
        <v>37004</v>
      </c>
      <c r="X4911">
        <v>0</v>
      </c>
      <c r="Y4911">
        <v>2366.79</v>
      </c>
      <c r="Z4911">
        <v>0</v>
      </c>
    </row>
    <row r="4912" spans="1:26"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1">
        <v>0</v>
      </c>
      <c r="S4912" s="111">
        <v>36634.9</v>
      </c>
      <c r="T4912" s="111">
        <v>8049.7</v>
      </c>
      <c r="U4912">
        <v>0</v>
      </c>
      <c r="V4912">
        <v>4537.38</v>
      </c>
      <c r="W4912">
        <v>36066.6</v>
      </c>
      <c r="X4912">
        <v>0</v>
      </c>
      <c r="Y4912">
        <v>0</v>
      </c>
      <c r="Z4912">
        <v>0</v>
      </c>
    </row>
    <row r="4913" spans="1:26"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1">
        <v>0</v>
      </c>
      <c r="S4913" s="111">
        <v>31437.9</v>
      </c>
      <c r="T4913" s="111">
        <v>3751.92</v>
      </c>
      <c r="U4913">
        <v>0</v>
      </c>
      <c r="V4913">
        <v>1433.33</v>
      </c>
      <c r="W4913">
        <v>33887.1</v>
      </c>
      <c r="X4913">
        <v>0</v>
      </c>
      <c r="Y4913">
        <v>0</v>
      </c>
      <c r="Z4913">
        <v>38.184699999999999</v>
      </c>
    </row>
    <row r="4914" spans="1:26"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1">
        <v>0</v>
      </c>
      <c r="S4914" s="111">
        <v>27610</v>
      </c>
      <c r="T4914" s="111">
        <v>1189.3499999999999</v>
      </c>
      <c r="U4914">
        <v>0</v>
      </c>
      <c r="V4914">
        <v>1729.41</v>
      </c>
      <c r="W4914">
        <v>35023.800000000003</v>
      </c>
      <c r="X4914">
        <v>0</v>
      </c>
      <c r="Y4914">
        <v>0</v>
      </c>
      <c r="Z4914">
        <v>1420.8</v>
      </c>
    </row>
    <row r="4915" spans="1:26"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1">
        <v>0</v>
      </c>
      <c r="S4915" s="111">
        <v>23660.7</v>
      </c>
      <c r="T4915" s="111">
        <v>0</v>
      </c>
      <c r="U4915">
        <v>9.1674699999999998E-2</v>
      </c>
      <c r="V4915">
        <v>1955.51</v>
      </c>
      <c r="W4915">
        <v>36041.4</v>
      </c>
      <c r="X4915">
        <v>0.116288</v>
      </c>
      <c r="Y4915">
        <v>0</v>
      </c>
      <c r="Z4915">
        <v>1841.92</v>
      </c>
    </row>
    <row r="4916" spans="1:26"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1">
        <v>0</v>
      </c>
      <c r="S4916" s="111">
        <v>13786</v>
      </c>
      <c r="T4916" s="111">
        <v>894.55600000000004</v>
      </c>
      <c r="U4916">
        <v>0.67317400000000005</v>
      </c>
      <c r="V4916">
        <v>89.463499999999996</v>
      </c>
      <c r="W4916">
        <v>36818.400000000001</v>
      </c>
      <c r="X4916">
        <v>0.72243000000000002</v>
      </c>
      <c r="Y4916">
        <v>0</v>
      </c>
      <c r="Z4916">
        <v>3391.74</v>
      </c>
    </row>
    <row r="4917" spans="1:26"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1">
        <v>0</v>
      </c>
      <c r="S4917" s="111">
        <v>5210.71</v>
      </c>
      <c r="T4917" s="111">
        <v>11078</v>
      </c>
      <c r="U4917">
        <v>1.65279</v>
      </c>
      <c r="V4917">
        <v>0</v>
      </c>
      <c r="W4917">
        <v>36878.5</v>
      </c>
      <c r="X4917">
        <v>1.6902200000000001</v>
      </c>
      <c r="Y4917">
        <v>0</v>
      </c>
      <c r="Z4917">
        <v>6225.13</v>
      </c>
    </row>
    <row r="4918" spans="1:26"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1">
        <v>0</v>
      </c>
      <c r="S4918" s="111">
        <v>1847.91</v>
      </c>
      <c r="T4918" s="111">
        <v>10422.6</v>
      </c>
      <c r="U4918">
        <v>2.5371600000000001</v>
      </c>
      <c r="V4918">
        <v>992.14200000000005</v>
      </c>
      <c r="W4918">
        <v>32092.400000000001</v>
      </c>
      <c r="X4918">
        <v>2.6008100000000001</v>
      </c>
      <c r="Y4918">
        <v>0</v>
      </c>
      <c r="Z4918">
        <v>7637.62</v>
      </c>
    </row>
    <row r="4919" spans="1:26"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1">
        <v>0</v>
      </c>
      <c r="S4919" s="111">
        <v>6170.5</v>
      </c>
      <c r="T4919" s="111">
        <v>8238.59</v>
      </c>
      <c r="U4919">
        <v>3.2161499999999998</v>
      </c>
      <c r="V4919">
        <v>2236.3000000000002</v>
      </c>
      <c r="W4919">
        <v>31926.3</v>
      </c>
      <c r="X4919">
        <v>3.3138000000000001</v>
      </c>
      <c r="Y4919">
        <v>0</v>
      </c>
      <c r="Z4919">
        <v>9229.06</v>
      </c>
    </row>
    <row r="4920" spans="1:26"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1">
        <v>1548.4</v>
      </c>
      <c r="S4920" s="111">
        <v>10863.4</v>
      </c>
      <c r="T4920" s="111">
        <v>343.74599999999998</v>
      </c>
      <c r="U4920">
        <v>3.6778200000000001</v>
      </c>
      <c r="V4920">
        <v>4281.0600000000004</v>
      </c>
      <c r="W4920">
        <v>37427.4</v>
      </c>
      <c r="X4920">
        <v>3.80192</v>
      </c>
      <c r="Y4920">
        <v>0</v>
      </c>
      <c r="Z4920">
        <v>6318.43</v>
      </c>
    </row>
    <row r="4921" spans="1:26"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1">
        <v>4361.0200000000004</v>
      </c>
      <c r="S4921" s="111">
        <v>12373</v>
      </c>
      <c r="T4921" s="111">
        <v>241.392</v>
      </c>
      <c r="U4921">
        <v>3.8974099999999998</v>
      </c>
      <c r="V4921">
        <v>4838.8900000000003</v>
      </c>
      <c r="W4921">
        <v>38150.199999999997</v>
      </c>
      <c r="X4921">
        <v>4.0601900000000004</v>
      </c>
      <c r="Y4921">
        <v>0</v>
      </c>
      <c r="Z4921">
        <v>6880.11</v>
      </c>
    </row>
    <row r="4922" spans="1:26"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1">
        <v>1992.51</v>
      </c>
      <c r="S4922" s="111">
        <v>16510.599999999999</v>
      </c>
      <c r="T4922" s="111">
        <v>86.751499999999993</v>
      </c>
      <c r="U4922">
        <v>3.9323800000000002</v>
      </c>
      <c r="V4922">
        <v>10965.6</v>
      </c>
      <c r="W4922">
        <v>38673.599999999999</v>
      </c>
      <c r="X4922">
        <v>4.0788799999999998</v>
      </c>
      <c r="Y4922">
        <v>0</v>
      </c>
      <c r="Z4922">
        <v>8385.0400000000009</v>
      </c>
    </row>
    <row r="4923" spans="1:26"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1">
        <v>0</v>
      </c>
      <c r="S4923" s="111">
        <v>23950</v>
      </c>
      <c r="T4923" s="111">
        <v>1192.95</v>
      </c>
      <c r="U4923">
        <v>3.7641900000000001</v>
      </c>
      <c r="V4923">
        <v>16543.8</v>
      </c>
      <c r="W4923">
        <v>36976.699999999997</v>
      </c>
      <c r="X4923">
        <v>3.85968</v>
      </c>
      <c r="Y4923">
        <v>0</v>
      </c>
      <c r="Z4923">
        <v>12624.4</v>
      </c>
    </row>
    <row r="4924" spans="1:26"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1">
        <v>0</v>
      </c>
      <c r="S4924" s="111">
        <v>32335.7</v>
      </c>
      <c r="T4924" s="111">
        <v>4131.8599999999997</v>
      </c>
      <c r="U4924">
        <v>3.36639</v>
      </c>
      <c r="V4924">
        <v>29387.5</v>
      </c>
      <c r="W4924">
        <v>34370</v>
      </c>
      <c r="X4924">
        <v>3.4092099999999999</v>
      </c>
      <c r="Y4924">
        <v>0</v>
      </c>
      <c r="Z4924">
        <v>21116.3</v>
      </c>
    </row>
    <row r="4925" spans="1:26"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1">
        <v>0</v>
      </c>
      <c r="S4925" s="111">
        <v>35292.5</v>
      </c>
      <c r="T4925" s="111">
        <v>2584.09</v>
      </c>
      <c r="U4925">
        <v>2.7328700000000001</v>
      </c>
      <c r="V4925">
        <v>37045.1</v>
      </c>
      <c r="W4925">
        <v>31452.5</v>
      </c>
      <c r="X4925">
        <v>2.73217</v>
      </c>
      <c r="Y4925">
        <v>0</v>
      </c>
      <c r="Z4925">
        <v>19229.099999999999</v>
      </c>
    </row>
    <row r="4926" spans="1:26"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1">
        <v>0</v>
      </c>
      <c r="S4926" s="111">
        <v>37837</v>
      </c>
      <c r="T4926" s="111">
        <v>13441.9</v>
      </c>
      <c r="U4926">
        <v>1.88758</v>
      </c>
      <c r="V4926">
        <v>38042.1</v>
      </c>
      <c r="W4926">
        <v>29585.5</v>
      </c>
      <c r="X4926">
        <v>1.8427500000000001</v>
      </c>
      <c r="Y4926">
        <v>0</v>
      </c>
      <c r="Z4926">
        <v>18330.3</v>
      </c>
    </row>
    <row r="4927" spans="1:26"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1">
        <v>0</v>
      </c>
      <c r="S4927" s="111">
        <v>39186.6</v>
      </c>
      <c r="T4927" s="111">
        <v>33220.5</v>
      </c>
      <c r="U4927">
        <v>0.91812700000000003</v>
      </c>
      <c r="V4927">
        <v>39014.1</v>
      </c>
      <c r="W4927">
        <v>27789.5</v>
      </c>
      <c r="X4927">
        <v>0.84257099999999996</v>
      </c>
      <c r="Y4927">
        <v>0</v>
      </c>
      <c r="Z4927">
        <v>14266.8</v>
      </c>
    </row>
    <row r="4928" spans="1:26"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1">
        <v>1170.47</v>
      </c>
      <c r="S4928" s="111">
        <v>39432.400000000001</v>
      </c>
      <c r="T4928" s="111">
        <v>37820.699999999997</v>
      </c>
      <c r="U4928">
        <v>0.165656</v>
      </c>
      <c r="V4928">
        <v>39343.699999999997</v>
      </c>
      <c r="W4928">
        <v>31883.7</v>
      </c>
      <c r="X4928">
        <v>0.16253300000000001</v>
      </c>
      <c r="Y4928">
        <v>0</v>
      </c>
      <c r="Z4928">
        <v>11821.6</v>
      </c>
    </row>
    <row r="4929" spans="1:26"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1">
        <v>894.74800000000005</v>
      </c>
      <c r="S4929" s="111">
        <v>40053.4</v>
      </c>
      <c r="T4929" s="111">
        <v>39602.1</v>
      </c>
      <c r="U4929">
        <v>0</v>
      </c>
      <c r="V4929">
        <v>39403.800000000003</v>
      </c>
      <c r="W4929">
        <v>34780.400000000001</v>
      </c>
      <c r="X4929">
        <v>0</v>
      </c>
      <c r="Y4929">
        <v>3361.13</v>
      </c>
      <c r="Z4929">
        <v>10454.9</v>
      </c>
    </row>
    <row r="4930" spans="1:26"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1">
        <v>275.827</v>
      </c>
      <c r="S4930" s="111">
        <v>39709.1</v>
      </c>
      <c r="T4930" s="111">
        <v>38794.400000000001</v>
      </c>
      <c r="U4930">
        <v>0</v>
      </c>
      <c r="V4930">
        <v>39714.400000000001</v>
      </c>
      <c r="W4930">
        <v>36477.9</v>
      </c>
      <c r="X4930">
        <v>0</v>
      </c>
      <c r="Y4930">
        <v>4223.32</v>
      </c>
      <c r="Z4930">
        <v>7480.98</v>
      </c>
    </row>
    <row r="4931" spans="1:26"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1">
        <v>565.79999999999995</v>
      </c>
      <c r="S4931" s="111">
        <v>39848.199999999997</v>
      </c>
      <c r="T4931" s="111">
        <v>39522.199999999997</v>
      </c>
      <c r="U4931">
        <v>0</v>
      </c>
      <c r="V4931">
        <v>37670.9</v>
      </c>
      <c r="W4931">
        <v>24393.9</v>
      </c>
      <c r="X4931">
        <v>0</v>
      </c>
      <c r="Y4931">
        <v>3581.16</v>
      </c>
      <c r="Z4931">
        <v>6563.78</v>
      </c>
    </row>
    <row r="4932" spans="1:26"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1">
        <v>793.25199999999995</v>
      </c>
      <c r="S4932" s="111">
        <v>39488.800000000003</v>
      </c>
      <c r="T4932" s="111">
        <v>37647</v>
      </c>
      <c r="U4932">
        <v>0</v>
      </c>
      <c r="V4932">
        <v>20713</v>
      </c>
      <c r="W4932">
        <v>15014.3</v>
      </c>
      <c r="X4932">
        <v>0</v>
      </c>
      <c r="Y4932">
        <v>4918.4399999999996</v>
      </c>
      <c r="Z4932">
        <v>6238.05</v>
      </c>
    </row>
    <row r="4933" spans="1:26"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1">
        <v>1014.25</v>
      </c>
      <c r="S4933" s="111">
        <v>39845.4</v>
      </c>
      <c r="T4933" s="111">
        <v>37195.199999999997</v>
      </c>
      <c r="U4933">
        <v>0</v>
      </c>
      <c r="V4933">
        <v>18559.2</v>
      </c>
      <c r="W4933">
        <v>24598.2</v>
      </c>
      <c r="X4933">
        <v>0</v>
      </c>
      <c r="Y4933">
        <v>5373.32</v>
      </c>
      <c r="Z4933">
        <v>7144.66</v>
      </c>
    </row>
    <row r="4934" spans="1:26"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1">
        <v>1430.53</v>
      </c>
      <c r="S4934" s="111">
        <v>39922.300000000003</v>
      </c>
      <c r="T4934" s="111">
        <v>32147.3</v>
      </c>
      <c r="U4934">
        <v>0</v>
      </c>
      <c r="V4934">
        <v>18070.7</v>
      </c>
      <c r="W4934">
        <v>17920.400000000001</v>
      </c>
      <c r="X4934">
        <v>0</v>
      </c>
      <c r="Y4934">
        <v>7654.06</v>
      </c>
      <c r="Z4934">
        <v>10618.9</v>
      </c>
    </row>
    <row r="4935" spans="1:26"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1">
        <v>3023.09</v>
      </c>
      <c r="S4935" s="111">
        <v>39717.5</v>
      </c>
      <c r="T4935" s="111">
        <v>30362.2</v>
      </c>
      <c r="U4935">
        <v>0</v>
      </c>
      <c r="V4935">
        <v>7767.61</v>
      </c>
      <c r="W4935">
        <v>10407.9</v>
      </c>
      <c r="X4935">
        <v>0</v>
      </c>
      <c r="Y4935">
        <v>11790.2</v>
      </c>
      <c r="Z4935">
        <v>7387.85</v>
      </c>
    </row>
    <row r="4936" spans="1:26"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1">
        <v>2809.13</v>
      </c>
      <c r="S4936" s="111">
        <v>39849</v>
      </c>
      <c r="T4936" s="111">
        <v>32921</v>
      </c>
      <c r="U4936">
        <v>0</v>
      </c>
      <c r="V4936">
        <v>7489.27</v>
      </c>
      <c r="W4936">
        <v>8304.0300000000007</v>
      </c>
      <c r="X4936">
        <v>0</v>
      </c>
      <c r="Y4936">
        <v>18424.2</v>
      </c>
      <c r="Z4936">
        <v>15752.9</v>
      </c>
    </row>
    <row r="4937" spans="1:26"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1">
        <v>3379.13</v>
      </c>
      <c r="S4937" s="111">
        <v>39688.5</v>
      </c>
      <c r="T4937" s="111">
        <v>27990.3</v>
      </c>
      <c r="U4937">
        <v>0</v>
      </c>
      <c r="V4937">
        <v>5227.75</v>
      </c>
      <c r="W4937">
        <v>7520.06</v>
      </c>
      <c r="X4937">
        <v>0</v>
      </c>
      <c r="Y4937">
        <v>19402.400000000001</v>
      </c>
      <c r="Z4937">
        <v>20819.400000000001</v>
      </c>
    </row>
    <row r="4938" spans="1:26"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1">
        <v>1595.67</v>
      </c>
      <c r="S4938" s="111">
        <v>39265.199999999997</v>
      </c>
      <c r="T4938" s="111">
        <v>27989.8</v>
      </c>
      <c r="U4938">
        <v>0</v>
      </c>
      <c r="V4938">
        <v>4241.7700000000004</v>
      </c>
      <c r="W4938">
        <v>7825.99</v>
      </c>
      <c r="X4938">
        <v>0</v>
      </c>
      <c r="Y4938">
        <v>10583.3</v>
      </c>
      <c r="Z4938">
        <v>18191</v>
      </c>
    </row>
    <row r="4939" spans="1:26"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1">
        <v>396.19900000000001</v>
      </c>
      <c r="S4939" s="111">
        <v>38141</v>
      </c>
      <c r="T4939" s="111">
        <v>27974.1</v>
      </c>
      <c r="U4939">
        <v>9.7371600000000003E-2</v>
      </c>
      <c r="V4939">
        <v>2912.92</v>
      </c>
      <c r="W4939">
        <v>7946.22</v>
      </c>
      <c r="X4939">
        <v>0.102133</v>
      </c>
      <c r="Y4939">
        <v>11933.1</v>
      </c>
      <c r="Z4939">
        <v>19218.2</v>
      </c>
    </row>
    <row r="4940" spans="1:26"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1">
        <v>0</v>
      </c>
      <c r="S4940" s="111">
        <v>32105.3</v>
      </c>
      <c r="T4940" s="111">
        <v>18300.5</v>
      </c>
      <c r="U4940">
        <v>0.65009499999999998</v>
      </c>
      <c r="V4940">
        <v>1042.22</v>
      </c>
      <c r="W4940">
        <v>9594.94</v>
      </c>
      <c r="X4940">
        <v>0.66890300000000003</v>
      </c>
      <c r="Y4940">
        <v>6871.43</v>
      </c>
      <c r="Z4940">
        <v>16882.400000000001</v>
      </c>
    </row>
    <row r="4941" spans="1:26"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1">
        <v>0</v>
      </c>
      <c r="S4941" s="111">
        <v>31305.8</v>
      </c>
      <c r="T4941" s="111">
        <v>10147.700000000001</v>
      </c>
      <c r="U4941">
        <v>1.60188</v>
      </c>
      <c r="V4941">
        <v>586.84100000000001</v>
      </c>
      <c r="W4941">
        <v>10036.799999999999</v>
      </c>
      <c r="X4941">
        <v>1.1635599999999999</v>
      </c>
      <c r="Y4941">
        <v>736.91</v>
      </c>
      <c r="Z4941">
        <v>1608.51</v>
      </c>
    </row>
    <row r="4942" spans="1:26"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1">
        <v>634.82899999999995</v>
      </c>
      <c r="S4942" s="111">
        <v>23536</v>
      </c>
      <c r="T4942" s="111">
        <v>6335.24</v>
      </c>
      <c r="U4942">
        <v>2.4712200000000002</v>
      </c>
      <c r="V4942">
        <v>0</v>
      </c>
      <c r="W4942">
        <v>8232.1</v>
      </c>
      <c r="X4942">
        <v>1.67743</v>
      </c>
      <c r="Y4942">
        <v>1935.67</v>
      </c>
      <c r="Z4942">
        <v>1472.76</v>
      </c>
    </row>
    <row r="4943" spans="1:26"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1">
        <v>3527.33</v>
      </c>
      <c r="S4943" s="111">
        <v>34091.4</v>
      </c>
      <c r="T4943" s="111">
        <v>3511.4</v>
      </c>
      <c r="U4943">
        <v>3.1573699999999998</v>
      </c>
      <c r="V4943">
        <v>0</v>
      </c>
      <c r="W4943">
        <v>6556.2</v>
      </c>
      <c r="X4943">
        <v>1.7797400000000001</v>
      </c>
      <c r="Y4943">
        <v>4006.73</v>
      </c>
      <c r="Z4943">
        <v>3152.92</v>
      </c>
    </row>
    <row r="4944" spans="1:26"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1">
        <v>3028.3</v>
      </c>
      <c r="S4944" s="111">
        <v>38242</v>
      </c>
      <c r="T4944" s="111">
        <v>1772.19</v>
      </c>
      <c r="U4944">
        <v>3.60432</v>
      </c>
      <c r="V4944">
        <v>0</v>
      </c>
      <c r="W4944">
        <v>9377.42</v>
      </c>
      <c r="X4944">
        <v>2.11524</v>
      </c>
      <c r="Y4944">
        <v>8539.98</v>
      </c>
      <c r="Z4944">
        <v>776.10199999999998</v>
      </c>
    </row>
    <row r="4945" spans="1:26"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1">
        <v>2367.9699999999998</v>
      </c>
      <c r="S4945" s="111">
        <v>37493.599999999999</v>
      </c>
      <c r="T4945" s="111">
        <v>625.68700000000001</v>
      </c>
      <c r="U4945">
        <v>3.8282600000000002</v>
      </c>
      <c r="V4945">
        <v>0</v>
      </c>
      <c r="W4945">
        <v>5243.86</v>
      </c>
      <c r="X4945">
        <v>2.42672</v>
      </c>
      <c r="Y4945">
        <v>9013.74</v>
      </c>
      <c r="Z4945">
        <v>0</v>
      </c>
    </row>
    <row r="4946" spans="1:26"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1">
        <v>2699.99</v>
      </c>
      <c r="S4946" s="111">
        <v>37420.1</v>
      </c>
      <c r="T4946" s="111">
        <v>1215.45</v>
      </c>
      <c r="U4946">
        <v>3.80233</v>
      </c>
      <c r="V4946">
        <v>0</v>
      </c>
      <c r="W4946">
        <v>6775.92</v>
      </c>
      <c r="X4946">
        <v>2.5242800000000001</v>
      </c>
      <c r="Y4946">
        <v>6141.38</v>
      </c>
      <c r="Z4946">
        <v>0</v>
      </c>
    </row>
    <row r="4947" spans="1:26"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1">
        <v>4635.2299999999996</v>
      </c>
      <c r="S4947" s="111">
        <v>37058.400000000001</v>
      </c>
      <c r="T4947" s="111">
        <v>1699.79</v>
      </c>
      <c r="U4947">
        <v>3.5847000000000002</v>
      </c>
      <c r="V4947">
        <v>0</v>
      </c>
      <c r="W4947">
        <v>9330.31</v>
      </c>
      <c r="X4947">
        <v>2.62941</v>
      </c>
      <c r="Y4947">
        <v>6680.81</v>
      </c>
      <c r="Z4947">
        <v>0</v>
      </c>
    </row>
    <row r="4948" spans="1:26"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1">
        <v>6223.48</v>
      </c>
      <c r="S4948" s="111">
        <v>37144</v>
      </c>
      <c r="T4948" s="111">
        <v>1805.67</v>
      </c>
      <c r="U4948">
        <v>3.2128800000000002</v>
      </c>
      <c r="V4948">
        <v>0</v>
      </c>
      <c r="W4948">
        <v>12646.8</v>
      </c>
      <c r="X4948">
        <v>1.1206100000000001</v>
      </c>
      <c r="Y4948">
        <v>8294.58</v>
      </c>
      <c r="Z4948">
        <v>1045.32</v>
      </c>
    </row>
    <row r="4949" spans="1:26"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1">
        <v>7808.27</v>
      </c>
      <c r="S4949" s="111">
        <v>37914.400000000001</v>
      </c>
      <c r="T4949" s="111">
        <v>2738.76</v>
      </c>
      <c r="U4949">
        <v>2.6357499999999998</v>
      </c>
      <c r="V4949">
        <v>298.57799999999997</v>
      </c>
      <c r="W4949">
        <v>11060.5</v>
      </c>
      <c r="X4949">
        <v>1.8506800000000001</v>
      </c>
      <c r="Y4949">
        <v>3331.09</v>
      </c>
      <c r="Z4949">
        <v>5811.52</v>
      </c>
    </row>
    <row r="4950" spans="1:26"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1">
        <v>8611.33</v>
      </c>
      <c r="S4950" s="111">
        <v>38659.800000000003</v>
      </c>
      <c r="T4950" s="111">
        <v>7994.86</v>
      </c>
      <c r="U4950">
        <v>1.8255999999999999</v>
      </c>
      <c r="V4950">
        <v>10199.799999999999</v>
      </c>
      <c r="W4950">
        <v>11183.5</v>
      </c>
      <c r="X4950">
        <v>0.69122399999999995</v>
      </c>
      <c r="Y4950">
        <v>7944.89</v>
      </c>
      <c r="Z4950">
        <v>6989.56</v>
      </c>
    </row>
    <row r="4951" spans="1:26"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1">
        <v>9429.35</v>
      </c>
      <c r="S4951" s="111">
        <v>39315</v>
      </c>
      <c r="T4951" s="111">
        <v>16595.099999999999</v>
      </c>
      <c r="U4951">
        <v>0.89520200000000005</v>
      </c>
      <c r="V4951">
        <v>32955.9</v>
      </c>
      <c r="W4951">
        <v>11568.7</v>
      </c>
      <c r="X4951">
        <v>0.349777</v>
      </c>
      <c r="Y4951">
        <v>18823.8</v>
      </c>
      <c r="Z4951">
        <v>3639.84</v>
      </c>
    </row>
    <row r="4952" spans="1:26"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1">
        <v>8320.9599999999991</v>
      </c>
      <c r="S4952" s="111">
        <v>39930.9</v>
      </c>
      <c r="T4952" s="111">
        <v>25296.9</v>
      </c>
      <c r="U4952">
        <v>0.18318200000000001</v>
      </c>
      <c r="V4952">
        <v>39575.9</v>
      </c>
      <c r="W4952">
        <v>6057.54</v>
      </c>
      <c r="X4952">
        <v>6.5757599999999999E-2</v>
      </c>
      <c r="Y4952">
        <v>11819.2</v>
      </c>
      <c r="Z4952">
        <v>1840.83</v>
      </c>
    </row>
    <row r="4953" spans="1:26"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1">
        <v>7403.4</v>
      </c>
      <c r="S4953" s="111">
        <v>40053</v>
      </c>
      <c r="T4953" s="111">
        <v>35863</v>
      </c>
      <c r="U4953">
        <v>0</v>
      </c>
      <c r="V4953">
        <v>39300.199999999997</v>
      </c>
      <c r="W4953">
        <v>4684.04</v>
      </c>
      <c r="X4953">
        <v>0</v>
      </c>
      <c r="Y4953">
        <v>27117.1</v>
      </c>
      <c r="Z4953">
        <v>613.81899999999996</v>
      </c>
    </row>
    <row r="4954" spans="1:26"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1">
        <v>6451.57</v>
      </c>
      <c r="S4954" s="111">
        <v>39840.1</v>
      </c>
      <c r="T4954" s="111">
        <v>38212.400000000001</v>
      </c>
      <c r="U4954">
        <v>0</v>
      </c>
      <c r="V4954">
        <v>39554.9</v>
      </c>
      <c r="W4954">
        <v>6505.32</v>
      </c>
      <c r="X4954">
        <v>0</v>
      </c>
      <c r="Y4954">
        <v>14341.5</v>
      </c>
      <c r="Z4954">
        <v>0</v>
      </c>
    </row>
    <row r="4955" spans="1:26"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1">
        <v>8464.66</v>
      </c>
      <c r="S4955" s="111">
        <v>40053.4</v>
      </c>
      <c r="T4955" s="111">
        <v>38586.9</v>
      </c>
      <c r="U4955">
        <v>0</v>
      </c>
      <c r="V4955">
        <v>38314.300000000003</v>
      </c>
      <c r="W4955">
        <v>5671.57</v>
      </c>
      <c r="X4955">
        <v>0</v>
      </c>
      <c r="Y4955">
        <v>28256.3</v>
      </c>
      <c r="Z4955">
        <v>0</v>
      </c>
    </row>
    <row r="4956" spans="1:26"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1">
        <v>5274.24</v>
      </c>
      <c r="S4956" s="111">
        <v>40053.4</v>
      </c>
      <c r="T4956" s="111">
        <v>36851.599999999999</v>
      </c>
      <c r="U4956">
        <v>0</v>
      </c>
      <c r="V4956">
        <v>31753.1</v>
      </c>
      <c r="W4956">
        <v>2103.3000000000002</v>
      </c>
      <c r="X4956">
        <v>0</v>
      </c>
      <c r="Y4956">
        <v>31027.1</v>
      </c>
      <c r="Z4956">
        <v>0</v>
      </c>
    </row>
    <row r="4957" spans="1:26"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1">
        <v>3698.22</v>
      </c>
      <c r="S4957" s="111">
        <v>40053.4</v>
      </c>
      <c r="T4957" s="111">
        <v>36933.1</v>
      </c>
      <c r="U4957">
        <v>0</v>
      </c>
      <c r="V4957">
        <v>13536.2</v>
      </c>
      <c r="W4957">
        <v>810.00800000000004</v>
      </c>
      <c r="X4957">
        <v>0</v>
      </c>
      <c r="Y4957">
        <v>35637.1</v>
      </c>
      <c r="Z4957">
        <v>0</v>
      </c>
    </row>
    <row r="4958" spans="1:26"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1">
        <v>7999.79</v>
      </c>
      <c r="S4958" s="111">
        <v>40053.4</v>
      </c>
      <c r="T4958" s="111">
        <v>27429.3</v>
      </c>
      <c r="U4958">
        <v>0</v>
      </c>
      <c r="V4958">
        <v>9541.5300000000007</v>
      </c>
      <c r="W4958">
        <v>1752.3</v>
      </c>
      <c r="X4958">
        <v>0</v>
      </c>
      <c r="Y4958">
        <v>33042.400000000001</v>
      </c>
      <c r="Z4958">
        <v>0</v>
      </c>
    </row>
    <row r="4959" spans="1:26"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1">
        <v>11741.7</v>
      </c>
      <c r="S4959" s="111">
        <v>40053.4</v>
      </c>
      <c r="T4959" s="111">
        <v>22624.6</v>
      </c>
      <c r="U4959">
        <v>0</v>
      </c>
      <c r="V4959">
        <v>2212.0700000000002</v>
      </c>
      <c r="W4959">
        <v>3525.44</v>
      </c>
      <c r="X4959">
        <v>0</v>
      </c>
      <c r="Y4959">
        <v>19011</v>
      </c>
      <c r="Z4959">
        <v>1672.31</v>
      </c>
    </row>
    <row r="4960" spans="1:26"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1">
        <v>13701.8</v>
      </c>
      <c r="S4960" s="111">
        <v>40053.4</v>
      </c>
      <c r="T4960" s="111">
        <v>22983.9</v>
      </c>
      <c r="U4960">
        <v>0</v>
      </c>
      <c r="V4960">
        <v>419.52600000000001</v>
      </c>
      <c r="W4960">
        <v>4301.84</v>
      </c>
      <c r="X4960">
        <v>0</v>
      </c>
      <c r="Y4960">
        <v>14457.7</v>
      </c>
      <c r="Z4960">
        <v>0</v>
      </c>
    </row>
    <row r="4961" spans="1:26"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1">
        <v>11887</v>
      </c>
      <c r="S4961" s="111">
        <v>39951.699999999997</v>
      </c>
      <c r="T4961" s="111">
        <v>5876.78</v>
      </c>
      <c r="U4961">
        <v>0</v>
      </c>
      <c r="V4961">
        <v>0</v>
      </c>
      <c r="W4961">
        <v>4656.68</v>
      </c>
      <c r="X4961">
        <v>0</v>
      </c>
      <c r="Y4961">
        <v>27341.200000000001</v>
      </c>
      <c r="Z4961">
        <v>0</v>
      </c>
    </row>
    <row r="4962" spans="1:26"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1">
        <v>18067.5</v>
      </c>
      <c r="S4962" s="111">
        <v>39215.1</v>
      </c>
      <c r="T4962" s="111">
        <v>5671.4</v>
      </c>
      <c r="U4962">
        <v>0</v>
      </c>
      <c r="V4962">
        <v>0</v>
      </c>
      <c r="W4962">
        <v>2536.71</v>
      </c>
      <c r="X4962">
        <v>0</v>
      </c>
      <c r="Y4962">
        <v>13817.2</v>
      </c>
      <c r="Z4962">
        <v>0</v>
      </c>
    </row>
    <row r="4963" spans="1:26"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1">
        <v>26155.7</v>
      </c>
      <c r="S4963" s="111">
        <v>36853.199999999997</v>
      </c>
      <c r="T4963" s="111">
        <v>5489.11</v>
      </c>
      <c r="U4963">
        <v>9.7758399999999995E-2</v>
      </c>
      <c r="V4963">
        <v>536.63</v>
      </c>
      <c r="W4963">
        <v>1104.8900000000001</v>
      </c>
      <c r="X4963">
        <v>0.102878</v>
      </c>
      <c r="Y4963">
        <v>4499.17</v>
      </c>
      <c r="Z4963">
        <v>0</v>
      </c>
    </row>
    <row r="4964" spans="1:26"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1">
        <v>27042.5</v>
      </c>
      <c r="S4964" s="111">
        <v>26052.2</v>
      </c>
      <c r="T4964" s="111">
        <v>9361.11</v>
      </c>
      <c r="U4964">
        <v>0.64700500000000005</v>
      </c>
      <c r="V4964">
        <v>0</v>
      </c>
      <c r="W4964">
        <v>17.806699999999999</v>
      </c>
      <c r="X4964">
        <v>0.71039099999999999</v>
      </c>
      <c r="Y4964">
        <v>2541.16</v>
      </c>
      <c r="Z4964">
        <v>0</v>
      </c>
    </row>
    <row r="4965" spans="1:26"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1">
        <v>23818</v>
      </c>
      <c r="S4965" s="111">
        <v>9370.81</v>
      </c>
      <c r="T4965" s="111">
        <v>7509.68</v>
      </c>
      <c r="U4965">
        <v>1.53718</v>
      </c>
      <c r="V4965">
        <v>0</v>
      </c>
      <c r="W4965">
        <v>0</v>
      </c>
      <c r="X4965">
        <v>1.1051800000000001</v>
      </c>
      <c r="Y4965">
        <v>0</v>
      </c>
      <c r="Z4965">
        <v>9093.51</v>
      </c>
    </row>
    <row r="4966" spans="1:26"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1">
        <v>21955.1</v>
      </c>
      <c r="S4966" s="111">
        <v>3466.66</v>
      </c>
      <c r="T4966" s="111">
        <v>3149</v>
      </c>
      <c r="U4966">
        <v>2.4845700000000002</v>
      </c>
      <c r="V4966">
        <v>0</v>
      </c>
      <c r="W4966">
        <v>0</v>
      </c>
      <c r="X4966">
        <v>1.0251699999999999</v>
      </c>
      <c r="Y4966">
        <v>0</v>
      </c>
      <c r="Z4966">
        <v>25331.9</v>
      </c>
    </row>
    <row r="4967" spans="1:26"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1">
        <v>26734.2</v>
      </c>
      <c r="S4967" s="111">
        <v>4765.55</v>
      </c>
      <c r="T4967" s="111">
        <v>0</v>
      </c>
      <c r="U4967">
        <v>3.1614599999999999</v>
      </c>
      <c r="V4967">
        <v>0</v>
      </c>
      <c r="W4967">
        <v>1064.1300000000001</v>
      </c>
      <c r="X4967">
        <v>2.5165099999999998</v>
      </c>
      <c r="Y4967">
        <v>1075.7</v>
      </c>
      <c r="Z4967">
        <v>36597.300000000003</v>
      </c>
    </row>
    <row r="4968" spans="1:26"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1">
        <v>34875.9</v>
      </c>
      <c r="S4968" s="111">
        <v>5168.66</v>
      </c>
      <c r="T4968" s="111">
        <v>0</v>
      </c>
      <c r="U4968">
        <v>3.62093</v>
      </c>
      <c r="V4968">
        <v>0</v>
      </c>
      <c r="W4968">
        <v>5394.39</v>
      </c>
      <c r="X4968">
        <v>0.96677299999999999</v>
      </c>
      <c r="Y4968">
        <v>2520.94</v>
      </c>
      <c r="Z4968">
        <v>38675.4</v>
      </c>
    </row>
    <row r="4969" spans="1:26"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1">
        <v>36882.9</v>
      </c>
      <c r="S4969" s="111">
        <v>8783.33</v>
      </c>
      <c r="T4969" s="111">
        <v>0</v>
      </c>
      <c r="U4969">
        <v>3.1125400000000001</v>
      </c>
      <c r="V4969">
        <v>0</v>
      </c>
      <c r="W4969">
        <v>9154.2000000000007</v>
      </c>
      <c r="X4969">
        <v>1.10467</v>
      </c>
      <c r="Y4969">
        <v>7627.66</v>
      </c>
      <c r="Z4969">
        <v>32114</v>
      </c>
    </row>
    <row r="4970" spans="1:26"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1">
        <v>37112.800000000003</v>
      </c>
      <c r="S4970" s="111">
        <v>17359.599999999999</v>
      </c>
      <c r="T4970" s="111">
        <v>0</v>
      </c>
      <c r="U4970">
        <v>3.1733899999999999</v>
      </c>
      <c r="V4970">
        <v>0</v>
      </c>
      <c r="W4970">
        <v>9904.3700000000008</v>
      </c>
      <c r="X4970">
        <v>1.0189900000000001</v>
      </c>
      <c r="Y4970">
        <v>29538.3</v>
      </c>
      <c r="Z4970">
        <v>39366.300000000003</v>
      </c>
    </row>
    <row r="4971" spans="1:26"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1">
        <v>37809.300000000003</v>
      </c>
      <c r="S4971" s="111">
        <v>19695.099999999999</v>
      </c>
      <c r="T4971" s="111">
        <v>0</v>
      </c>
      <c r="U4971">
        <v>3.6463199999999998</v>
      </c>
      <c r="V4971">
        <v>0</v>
      </c>
      <c r="W4971">
        <v>13502.3</v>
      </c>
      <c r="X4971">
        <v>1.0297499999999999</v>
      </c>
      <c r="Y4971">
        <v>17183.900000000001</v>
      </c>
      <c r="Z4971">
        <v>40053.4</v>
      </c>
    </row>
    <row r="4972" spans="1:26"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1">
        <v>38684.1</v>
      </c>
      <c r="S4972" s="111">
        <v>25891.9</v>
      </c>
      <c r="T4972" s="111">
        <v>0</v>
      </c>
      <c r="U4972">
        <v>3.2535099999999999</v>
      </c>
      <c r="V4972">
        <v>983.16300000000001</v>
      </c>
      <c r="W4972">
        <v>20108.400000000001</v>
      </c>
      <c r="X4972">
        <v>1.2475099999999999</v>
      </c>
      <c r="Y4972">
        <v>17772.7</v>
      </c>
      <c r="Z4972">
        <v>40053.4</v>
      </c>
    </row>
    <row r="4973" spans="1:26"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1">
        <v>39322.300000000003</v>
      </c>
      <c r="S4973" s="111">
        <v>27248.400000000001</v>
      </c>
      <c r="T4973" s="111">
        <v>300.80099999999999</v>
      </c>
      <c r="U4973">
        <v>2.6532900000000001</v>
      </c>
      <c r="V4973">
        <v>3154.12</v>
      </c>
      <c r="W4973">
        <v>23531.599999999999</v>
      </c>
      <c r="X4973">
        <v>0.62721000000000005</v>
      </c>
      <c r="Y4973">
        <v>31610</v>
      </c>
      <c r="Z4973">
        <v>40053.4</v>
      </c>
    </row>
    <row r="4974" spans="1:26"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1">
        <v>39610.699999999997</v>
      </c>
      <c r="S4974" s="111">
        <v>28529.200000000001</v>
      </c>
      <c r="T4974" s="111">
        <v>10678.1</v>
      </c>
      <c r="U4974">
        <v>1.8266</v>
      </c>
      <c r="V4974">
        <v>4103.54</v>
      </c>
      <c r="W4974">
        <v>28114.1</v>
      </c>
      <c r="X4974">
        <v>0.41223900000000002</v>
      </c>
      <c r="Y4974">
        <v>19510.900000000001</v>
      </c>
      <c r="Z4974">
        <v>35254.6</v>
      </c>
    </row>
    <row r="4975" spans="1:26"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1">
        <v>39899.5</v>
      </c>
      <c r="S4975" s="111">
        <v>30242.7</v>
      </c>
      <c r="T4975" s="111">
        <v>34301.199999999997</v>
      </c>
      <c r="U4975">
        <v>0.884436</v>
      </c>
      <c r="V4975">
        <v>5283.02</v>
      </c>
      <c r="W4975">
        <v>32271.4</v>
      </c>
      <c r="X4975">
        <v>0.23893200000000001</v>
      </c>
      <c r="Y4975">
        <v>21101.5</v>
      </c>
      <c r="Z4975">
        <v>39418.1</v>
      </c>
    </row>
    <row r="4976" spans="1:26"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1">
        <v>39883.4</v>
      </c>
      <c r="S4976" s="111">
        <v>30679.4</v>
      </c>
      <c r="T4976" s="111">
        <v>35041.199999999997</v>
      </c>
      <c r="U4976">
        <v>5.1253E-2</v>
      </c>
      <c r="V4976">
        <v>4062.45</v>
      </c>
      <c r="W4976">
        <v>34223.699999999997</v>
      </c>
      <c r="X4976">
        <v>7.7608399999999994E-2</v>
      </c>
      <c r="Y4976">
        <v>4440.74</v>
      </c>
      <c r="Z4976">
        <v>35018</v>
      </c>
    </row>
    <row r="4977" spans="1:26"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1">
        <v>39663</v>
      </c>
      <c r="S4977" s="111">
        <v>31132.9</v>
      </c>
      <c r="T4977" s="111">
        <v>36924.400000000001</v>
      </c>
      <c r="U4977">
        <v>0</v>
      </c>
      <c r="V4977">
        <v>3601.15</v>
      </c>
      <c r="W4977">
        <v>35132.6</v>
      </c>
      <c r="X4977">
        <v>0</v>
      </c>
      <c r="Y4977">
        <v>31335.4</v>
      </c>
      <c r="Z4977">
        <v>19187.5</v>
      </c>
    </row>
    <row r="4978" spans="1:26"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1">
        <v>40037.4</v>
      </c>
      <c r="S4978" s="111">
        <v>37528.400000000001</v>
      </c>
      <c r="T4978" s="111">
        <v>39104.400000000001</v>
      </c>
      <c r="U4978">
        <v>0</v>
      </c>
      <c r="V4978">
        <v>2999.35</v>
      </c>
      <c r="W4978">
        <v>30711.8</v>
      </c>
      <c r="X4978">
        <v>0</v>
      </c>
      <c r="Y4978">
        <v>19021</v>
      </c>
      <c r="Z4978">
        <v>28253.4</v>
      </c>
    </row>
    <row r="4979" spans="1:26"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1">
        <v>40053.4</v>
      </c>
      <c r="S4979" s="111">
        <v>37875.4</v>
      </c>
      <c r="T4979" s="111">
        <v>39615.699999999997</v>
      </c>
      <c r="U4979">
        <v>0</v>
      </c>
      <c r="V4979">
        <v>4816.07</v>
      </c>
      <c r="W4979">
        <v>33067.800000000003</v>
      </c>
      <c r="X4979">
        <v>0</v>
      </c>
      <c r="Y4979">
        <v>31609</v>
      </c>
      <c r="Z4979">
        <v>34333.9</v>
      </c>
    </row>
    <row r="4980" spans="1:26"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1">
        <v>40053.4</v>
      </c>
      <c r="S4980" s="111">
        <v>38756.300000000003</v>
      </c>
      <c r="T4980" s="111">
        <v>40053.4</v>
      </c>
      <c r="U4980">
        <v>0</v>
      </c>
      <c r="V4980">
        <v>5362.73</v>
      </c>
      <c r="W4980">
        <v>36921.4</v>
      </c>
      <c r="X4980">
        <v>0</v>
      </c>
      <c r="Y4980">
        <v>22782.6</v>
      </c>
      <c r="Z4980">
        <v>29627.1</v>
      </c>
    </row>
    <row r="4981" spans="1:26"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1">
        <v>40053.4</v>
      </c>
      <c r="S4981" s="111">
        <v>38448.199999999997</v>
      </c>
      <c r="T4981" s="111">
        <v>39819.599999999999</v>
      </c>
      <c r="U4981">
        <v>0</v>
      </c>
      <c r="V4981">
        <v>3229.4</v>
      </c>
      <c r="W4981">
        <v>37277.4</v>
      </c>
      <c r="X4981">
        <v>0</v>
      </c>
      <c r="Y4981">
        <v>15141.1</v>
      </c>
      <c r="Z4981">
        <v>22037.599999999999</v>
      </c>
    </row>
    <row r="4982" spans="1:26"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1">
        <v>40053.4</v>
      </c>
      <c r="S4982" s="111">
        <v>39142.699999999997</v>
      </c>
      <c r="T4982" s="111">
        <v>39681.699999999997</v>
      </c>
      <c r="U4982">
        <v>0</v>
      </c>
      <c r="V4982">
        <v>1922.34</v>
      </c>
      <c r="W4982">
        <v>32621.3</v>
      </c>
      <c r="X4982">
        <v>0</v>
      </c>
      <c r="Y4982">
        <v>21303</v>
      </c>
      <c r="Z4982">
        <v>14500.9</v>
      </c>
    </row>
    <row r="4983" spans="1:26"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1">
        <v>40053.4</v>
      </c>
      <c r="S4983" s="111">
        <v>37664.300000000003</v>
      </c>
      <c r="T4983" s="111">
        <v>38137.199999999997</v>
      </c>
      <c r="U4983">
        <v>0</v>
      </c>
      <c r="V4983">
        <v>747.08600000000001</v>
      </c>
      <c r="W4983">
        <v>29857.9</v>
      </c>
      <c r="X4983">
        <v>0</v>
      </c>
      <c r="Y4983">
        <v>18615.900000000001</v>
      </c>
      <c r="Z4983">
        <v>11590.4</v>
      </c>
    </row>
    <row r="4984" spans="1:26"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1">
        <v>40053.4</v>
      </c>
      <c r="S4984" s="111">
        <v>36288.6</v>
      </c>
      <c r="T4984" s="111">
        <v>37189.9</v>
      </c>
      <c r="U4984">
        <v>0</v>
      </c>
      <c r="V4984">
        <v>865.44</v>
      </c>
      <c r="W4984">
        <v>27981.3</v>
      </c>
      <c r="X4984">
        <v>0</v>
      </c>
      <c r="Y4984">
        <v>23120.3</v>
      </c>
      <c r="Z4984">
        <v>10683.5</v>
      </c>
    </row>
    <row r="4985" spans="1:26"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1">
        <v>40053.4</v>
      </c>
      <c r="S4985" s="111">
        <v>31664.9</v>
      </c>
      <c r="T4985" s="111">
        <v>38203.9</v>
      </c>
      <c r="U4985">
        <v>0</v>
      </c>
      <c r="V4985">
        <v>4013.53</v>
      </c>
      <c r="W4985">
        <v>28161.5</v>
      </c>
      <c r="X4985">
        <v>0</v>
      </c>
      <c r="Y4985">
        <v>24470.2</v>
      </c>
      <c r="Z4985">
        <v>11277.1</v>
      </c>
    </row>
    <row r="4986" spans="1:26"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1">
        <v>40053.4</v>
      </c>
      <c r="S4986" s="111">
        <v>27914.799999999999</v>
      </c>
      <c r="T4986" s="111">
        <v>36778.400000000001</v>
      </c>
      <c r="U4986">
        <v>0</v>
      </c>
      <c r="V4986">
        <v>3817.81</v>
      </c>
      <c r="W4986">
        <v>28216.9</v>
      </c>
      <c r="X4986">
        <v>0</v>
      </c>
      <c r="Y4986">
        <v>26173</v>
      </c>
      <c r="Z4986">
        <v>24207.200000000001</v>
      </c>
    </row>
    <row r="4987" spans="1:26"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1">
        <v>40053.4</v>
      </c>
      <c r="S4987" s="111">
        <v>24031.4</v>
      </c>
      <c r="T4987" s="111">
        <v>33865</v>
      </c>
      <c r="U4987">
        <v>0.101872</v>
      </c>
      <c r="V4987">
        <v>3616.86</v>
      </c>
      <c r="W4987">
        <v>28314.9</v>
      </c>
      <c r="X4987">
        <v>0.117232</v>
      </c>
      <c r="Y4987">
        <v>13286.5</v>
      </c>
      <c r="Z4987">
        <v>23525.599999999999</v>
      </c>
    </row>
    <row r="4988" spans="1:26"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1">
        <v>40053.4</v>
      </c>
      <c r="S4988" s="111">
        <v>27401.1</v>
      </c>
      <c r="T4988" s="111">
        <v>11852.6</v>
      </c>
      <c r="U4988">
        <v>0.63245200000000001</v>
      </c>
      <c r="V4988">
        <v>981.75900000000001</v>
      </c>
      <c r="W4988">
        <v>26796.5</v>
      </c>
      <c r="X4988">
        <v>0.705318</v>
      </c>
      <c r="Y4988">
        <v>7274.22</v>
      </c>
      <c r="Z4988">
        <v>25754</v>
      </c>
    </row>
    <row r="4989" spans="1:26"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1">
        <v>40053.4</v>
      </c>
      <c r="S4989" s="111">
        <v>10617</v>
      </c>
      <c r="T4989" s="111">
        <v>1542.38</v>
      </c>
      <c r="U4989">
        <v>1.57806</v>
      </c>
      <c r="V4989">
        <v>0</v>
      </c>
      <c r="W4989">
        <v>23733.599999999999</v>
      </c>
      <c r="X4989">
        <v>1.3830899999999999</v>
      </c>
      <c r="Y4989">
        <v>4959.63</v>
      </c>
      <c r="Z4989">
        <v>25484.6</v>
      </c>
    </row>
    <row r="4990" spans="1:26"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1">
        <v>40053.4</v>
      </c>
      <c r="S4990" s="111">
        <v>8230.16</v>
      </c>
      <c r="T4990" s="111">
        <v>7643.12</v>
      </c>
      <c r="U4990">
        <v>2.45844</v>
      </c>
      <c r="V4990">
        <v>0</v>
      </c>
      <c r="W4990">
        <v>23040.5</v>
      </c>
      <c r="X4990">
        <v>2.5736400000000001</v>
      </c>
      <c r="Y4990">
        <v>2650.23</v>
      </c>
      <c r="Z4990">
        <v>18623</v>
      </c>
    </row>
    <row r="4991" spans="1:26"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1">
        <v>40053.4</v>
      </c>
      <c r="S4991" s="111">
        <v>4579.8599999999997</v>
      </c>
      <c r="T4991" s="111">
        <v>18947.599999999999</v>
      </c>
      <c r="U4991">
        <v>3.1393200000000001</v>
      </c>
      <c r="V4991">
        <v>0</v>
      </c>
      <c r="W4991">
        <v>27054.400000000001</v>
      </c>
      <c r="X4991">
        <v>3.2872300000000001</v>
      </c>
      <c r="Y4991">
        <v>3615.77</v>
      </c>
      <c r="Z4991">
        <v>15742.8</v>
      </c>
    </row>
    <row r="4992" spans="1:26"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1">
        <v>40053.4</v>
      </c>
      <c r="S4992" s="111">
        <v>4073.67</v>
      </c>
      <c r="T4992" s="111">
        <v>15875.1</v>
      </c>
      <c r="U4992">
        <v>3.6079699999999999</v>
      </c>
      <c r="V4992">
        <v>0</v>
      </c>
      <c r="W4992">
        <v>37696.199999999997</v>
      </c>
      <c r="X4992">
        <v>2.5240100000000001</v>
      </c>
      <c r="Y4992">
        <v>3155.24</v>
      </c>
      <c r="Z4992">
        <v>6383.35</v>
      </c>
    </row>
    <row r="4993" spans="1:26"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1">
        <v>40053.4</v>
      </c>
      <c r="S4993" s="111">
        <v>7041.27</v>
      </c>
      <c r="T4993" s="111">
        <v>10552.6</v>
      </c>
      <c r="U4993">
        <v>3.8757299999999999</v>
      </c>
      <c r="V4993">
        <v>0</v>
      </c>
      <c r="W4993">
        <v>39209</v>
      </c>
      <c r="X4993">
        <v>2.4441199999999998</v>
      </c>
      <c r="Y4993">
        <v>5497.33</v>
      </c>
      <c r="Z4993">
        <v>1515.27</v>
      </c>
    </row>
    <row r="4994" spans="1:26"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1">
        <v>40053.4</v>
      </c>
      <c r="S4994" s="111">
        <v>10972.6</v>
      </c>
      <c r="T4994" s="111">
        <v>10385.9</v>
      </c>
      <c r="U4994">
        <v>3.0081799999999999</v>
      </c>
      <c r="V4994">
        <v>0</v>
      </c>
      <c r="W4994">
        <v>38646.699999999997</v>
      </c>
      <c r="X4994">
        <v>2.8644799999999999</v>
      </c>
      <c r="Y4994">
        <v>5668.41</v>
      </c>
      <c r="Z4994">
        <v>528.51</v>
      </c>
    </row>
    <row r="4995" spans="1:26"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1">
        <v>40053.4</v>
      </c>
      <c r="S4995" s="111">
        <v>19225.400000000001</v>
      </c>
      <c r="T4995" s="111">
        <v>13162.7</v>
      </c>
      <c r="U4995">
        <v>3.77251</v>
      </c>
      <c r="V4995">
        <v>681.01400000000001</v>
      </c>
      <c r="W4995">
        <v>39390</v>
      </c>
      <c r="X4995">
        <v>2.4630800000000002</v>
      </c>
      <c r="Y4995">
        <v>5086.37</v>
      </c>
      <c r="Z4995">
        <v>0</v>
      </c>
    </row>
    <row r="4996" spans="1:26"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1">
        <v>40053.4</v>
      </c>
      <c r="S4996" s="111">
        <v>21069.5</v>
      </c>
      <c r="T4996" s="111">
        <v>13362.3</v>
      </c>
      <c r="U4996">
        <v>3.3742299999999998</v>
      </c>
      <c r="V4996">
        <v>1213.4100000000001</v>
      </c>
      <c r="W4996">
        <v>39335.599999999999</v>
      </c>
      <c r="X4996">
        <v>3.1655199999999999</v>
      </c>
      <c r="Y4996">
        <v>3510.71</v>
      </c>
      <c r="Z4996">
        <v>0</v>
      </c>
    </row>
    <row r="4997" spans="1:26"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1">
        <v>40053.4</v>
      </c>
      <c r="S4997" s="111">
        <v>19041.599999999999</v>
      </c>
      <c r="T4997" s="111">
        <v>22128.2</v>
      </c>
      <c r="U4997">
        <v>2.72505</v>
      </c>
      <c r="V4997">
        <v>1243.3599999999999</v>
      </c>
      <c r="W4997">
        <v>39501.599999999999</v>
      </c>
      <c r="X4997">
        <v>2.3008799999999998</v>
      </c>
      <c r="Y4997">
        <v>1068.6099999999999</v>
      </c>
      <c r="Z4997">
        <v>0</v>
      </c>
    </row>
    <row r="4998" spans="1:26"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1">
        <v>40053.4</v>
      </c>
      <c r="S4998" s="111">
        <v>19002.2</v>
      </c>
      <c r="T4998" s="111">
        <v>35346.6</v>
      </c>
      <c r="U4998">
        <v>1.8594599999999999</v>
      </c>
      <c r="V4998">
        <v>0</v>
      </c>
      <c r="W4998">
        <v>39327.1</v>
      </c>
      <c r="X4998">
        <v>0.85602400000000001</v>
      </c>
      <c r="Y4998">
        <v>0</v>
      </c>
      <c r="Z4998">
        <v>0</v>
      </c>
    </row>
    <row r="4999" spans="1:26"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1">
        <v>40053.4</v>
      </c>
      <c r="S4999" s="111">
        <v>19244.3</v>
      </c>
      <c r="T4999" s="111">
        <v>39446</v>
      </c>
      <c r="U4999">
        <v>0.89845900000000001</v>
      </c>
      <c r="V4999">
        <v>0</v>
      </c>
      <c r="W4999">
        <v>39055.300000000003</v>
      </c>
      <c r="X4999">
        <v>0.60672999999999999</v>
      </c>
      <c r="Y4999">
        <v>5460.46</v>
      </c>
      <c r="Z4999">
        <v>0</v>
      </c>
    </row>
    <row r="5000" spans="1:26"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1">
        <v>40053.4</v>
      </c>
      <c r="S5000" s="111">
        <v>22591</v>
      </c>
      <c r="T5000" s="111">
        <v>39700.5</v>
      </c>
      <c r="U5000">
        <v>0.176566</v>
      </c>
      <c r="V5000">
        <v>0</v>
      </c>
      <c r="W5000">
        <v>39328.400000000001</v>
      </c>
      <c r="X5000">
        <v>0.184804</v>
      </c>
      <c r="Y5000">
        <v>0</v>
      </c>
      <c r="Z5000">
        <v>0</v>
      </c>
    </row>
    <row r="5001" spans="1:26"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1">
        <v>40053.4</v>
      </c>
      <c r="S5001" s="111">
        <v>33052.1</v>
      </c>
      <c r="T5001" s="111">
        <v>40053.4</v>
      </c>
      <c r="U5001">
        <v>0</v>
      </c>
      <c r="V5001">
        <v>1989.97</v>
      </c>
      <c r="W5001">
        <v>39324.699999999997</v>
      </c>
      <c r="X5001">
        <v>0</v>
      </c>
      <c r="Y5001">
        <v>4315.97</v>
      </c>
      <c r="Z5001">
        <v>0</v>
      </c>
    </row>
    <row r="5002" spans="1:26"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1">
        <v>40053.4</v>
      </c>
      <c r="S5002" s="111">
        <v>36753.1</v>
      </c>
      <c r="T5002" s="111">
        <v>40053.4</v>
      </c>
      <c r="U5002">
        <v>0</v>
      </c>
      <c r="V5002">
        <v>7415.86</v>
      </c>
      <c r="W5002">
        <v>36769.4</v>
      </c>
      <c r="X5002">
        <v>0</v>
      </c>
      <c r="Y5002">
        <v>3775.65</v>
      </c>
      <c r="Z5002">
        <v>0</v>
      </c>
    </row>
    <row r="5003" spans="1:26"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1">
        <v>40053.4</v>
      </c>
      <c r="S5003" s="111">
        <v>37076.6</v>
      </c>
      <c r="T5003" s="111">
        <v>40053.4</v>
      </c>
      <c r="U5003">
        <v>0</v>
      </c>
      <c r="V5003">
        <v>15070.8</v>
      </c>
      <c r="W5003">
        <v>33213.199999999997</v>
      </c>
      <c r="X5003">
        <v>0</v>
      </c>
      <c r="Y5003">
        <v>4248.58</v>
      </c>
      <c r="Z5003">
        <v>0</v>
      </c>
    </row>
    <row r="5004" spans="1:26"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1">
        <v>40053.4</v>
      </c>
      <c r="S5004" s="111">
        <v>33361.800000000003</v>
      </c>
      <c r="T5004" s="111">
        <v>40053.4</v>
      </c>
      <c r="U5004">
        <v>0</v>
      </c>
      <c r="V5004">
        <v>16442.400000000001</v>
      </c>
      <c r="W5004">
        <v>29928.3</v>
      </c>
      <c r="X5004">
        <v>0</v>
      </c>
      <c r="Y5004">
        <v>13931.2</v>
      </c>
      <c r="Z5004">
        <v>0</v>
      </c>
    </row>
    <row r="5005" spans="1:26"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1">
        <v>40053.4</v>
      </c>
      <c r="S5005" s="111">
        <v>25730.6</v>
      </c>
      <c r="T5005" s="111">
        <v>39744.699999999997</v>
      </c>
      <c r="U5005">
        <v>0</v>
      </c>
      <c r="V5005">
        <v>8933.9500000000007</v>
      </c>
      <c r="W5005">
        <v>30929.3</v>
      </c>
      <c r="X5005">
        <v>0</v>
      </c>
      <c r="Y5005">
        <v>15409.5</v>
      </c>
      <c r="Z5005">
        <v>765.09400000000005</v>
      </c>
    </row>
    <row r="5006" spans="1:26"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1">
        <v>40053.4</v>
      </c>
      <c r="S5006" s="111">
        <v>24081</v>
      </c>
      <c r="T5006" s="111">
        <v>38343.699999999997</v>
      </c>
      <c r="U5006">
        <v>0</v>
      </c>
      <c r="V5006">
        <v>6093.12</v>
      </c>
      <c r="W5006">
        <v>26344.9</v>
      </c>
      <c r="X5006">
        <v>0</v>
      </c>
      <c r="Y5006">
        <v>17236.7</v>
      </c>
      <c r="Z5006">
        <v>887.34100000000001</v>
      </c>
    </row>
    <row r="5007" spans="1:26"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1">
        <v>40053.4</v>
      </c>
      <c r="S5007" s="111">
        <v>24823.200000000001</v>
      </c>
      <c r="T5007" s="111">
        <v>34712.1</v>
      </c>
      <c r="U5007">
        <v>0</v>
      </c>
      <c r="V5007">
        <v>7039.79</v>
      </c>
      <c r="W5007">
        <v>21788.6</v>
      </c>
      <c r="X5007">
        <v>0</v>
      </c>
      <c r="Y5007">
        <v>19696.8</v>
      </c>
      <c r="Z5007">
        <v>2240.71</v>
      </c>
    </row>
    <row r="5008" spans="1:26"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1">
        <v>40053.4</v>
      </c>
      <c r="S5008" s="111">
        <v>23833.5</v>
      </c>
      <c r="T5008" s="111">
        <v>38260.300000000003</v>
      </c>
      <c r="U5008">
        <v>0</v>
      </c>
      <c r="V5008">
        <v>9882.94</v>
      </c>
      <c r="W5008">
        <v>21704</v>
      </c>
      <c r="X5008">
        <v>0</v>
      </c>
      <c r="Y5008">
        <v>20042</v>
      </c>
      <c r="Z5008">
        <v>4529.59</v>
      </c>
    </row>
    <row r="5009" spans="1:26"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1">
        <v>39315.1</v>
      </c>
      <c r="S5009" s="111">
        <v>20201.3</v>
      </c>
      <c r="T5009" s="111">
        <v>38157.699999999997</v>
      </c>
      <c r="U5009">
        <v>0</v>
      </c>
      <c r="V5009">
        <v>14073</v>
      </c>
      <c r="W5009">
        <v>22595.4</v>
      </c>
      <c r="X5009">
        <v>0</v>
      </c>
      <c r="Y5009">
        <v>13211.4</v>
      </c>
      <c r="Z5009">
        <v>20019.2</v>
      </c>
    </row>
    <row r="5010" spans="1:26"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1">
        <v>38199.1</v>
      </c>
      <c r="S5010" s="111">
        <v>29846</v>
      </c>
      <c r="T5010" s="111">
        <v>35806.6</v>
      </c>
      <c r="U5010">
        <v>0</v>
      </c>
      <c r="V5010">
        <v>10132.799999999999</v>
      </c>
      <c r="W5010">
        <v>26274.1</v>
      </c>
      <c r="X5010">
        <v>0</v>
      </c>
      <c r="Y5010">
        <v>18653.099999999999</v>
      </c>
      <c r="Z5010">
        <v>23340.2</v>
      </c>
    </row>
    <row r="5011" spans="1:26"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1">
        <v>36349.300000000003</v>
      </c>
      <c r="S5011" s="111">
        <v>36736.699999999997</v>
      </c>
      <c r="T5011" s="111">
        <v>30986.1</v>
      </c>
      <c r="U5011">
        <v>9.2585200000000006E-2</v>
      </c>
      <c r="V5011">
        <v>7375.27</v>
      </c>
      <c r="W5011">
        <v>29441.5</v>
      </c>
      <c r="X5011">
        <v>0.10881399999999999</v>
      </c>
      <c r="Y5011">
        <v>17912.2</v>
      </c>
      <c r="Z5011">
        <v>29588.3</v>
      </c>
    </row>
    <row r="5012" spans="1:26"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1">
        <v>10956.5</v>
      </c>
      <c r="S5012" s="111">
        <v>36039.699999999997</v>
      </c>
      <c r="T5012" s="111">
        <v>13152</v>
      </c>
      <c r="U5012">
        <v>0.647984</v>
      </c>
      <c r="V5012">
        <v>1092.8699999999999</v>
      </c>
      <c r="W5012">
        <v>19943.5</v>
      </c>
      <c r="X5012">
        <v>0.68448200000000003</v>
      </c>
      <c r="Y5012">
        <v>12874.6</v>
      </c>
      <c r="Z5012">
        <v>30979</v>
      </c>
    </row>
    <row r="5013" spans="1:26"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1">
        <v>3588.86</v>
      </c>
      <c r="S5013" s="111">
        <v>19726.900000000001</v>
      </c>
      <c r="T5013" s="111">
        <v>8813.76</v>
      </c>
      <c r="U5013">
        <v>1.63148</v>
      </c>
      <c r="V5013">
        <v>4020.61</v>
      </c>
      <c r="W5013">
        <v>17601.2</v>
      </c>
      <c r="X5013">
        <v>1.2702899999999999</v>
      </c>
      <c r="Y5013">
        <v>2874.67</v>
      </c>
      <c r="Z5013">
        <v>34377.599999999999</v>
      </c>
    </row>
    <row r="5014" spans="1:26"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1">
        <v>18436.5</v>
      </c>
      <c r="S5014" s="111">
        <v>20695.8</v>
      </c>
      <c r="T5014" s="111">
        <v>11560.4</v>
      </c>
      <c r="U5014">
        <v>2.54616</v>
      </c>
      <c r="V5014">
        <v>4824.09</v>
      </c>
      <c r="W5014">
        <v>25243.1</v>
      </c>
      <c r="X5014">
        <v>1.8346499999999999</v>
      </c>
      <c r="Y5014">
        <v>4645.3599999999997</v>
      </c>
      <c r="Z5014">
        <v>36655.199999999997</v>
      </c>
    </row>
    <row r="5015" spans="1:26"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1">
        <v>36730.800000000003</v>
      </c>
      <c r="S5015" s="111">
        <v>21632</v>
      </c>
      <c r="T5015" s="111">
        <v>10212.799999999999</v>
      </c>
      <c r="U5015">
        <v>3.2597</v>
      </c>
      <c r="V5015">
        <v>2121.13</v>
      </c>
      <c r="W5015">
        <v>31952.5</v>
      </c>
      <c r="X5015">
        <v>2.5209800000000002</v>
      </c>
      <c r="Y5015">
        <v>4791.99</v>
      </c>
      <c r="Z5015">
        <v>37620.1</v>
      </c>
    </row>
    <row r="5016" spans="1:26"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1">
        <v>21996.9</v>
      </c>
      <c r="S5016" s="111">
        <v>26259.5</v>
      </c>
      <c r="T5016" s="111">
        <v>14785.4</v>
      </c>
      <c r="U5016">
        <v>3.7302900000000001</v>
      </c>
      <c r="V5016">
        <v>2361.2199999999998</v>
      </c>
      <c r="W5016">
        <v>36331.4</v>
      </c>
      <c r="X5016">
        <v>3.6674799999999999</v>
      </c>
      <c r="Y5016">
        <v>7114.59</v>
      </c>
      <c r="Z5016">
        <v>37647.1</v>
      </c>
    </row>
    <row r="5017" spans="1:26"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1">
        <v>3550.01</v>
      </c>
      <c r="S5017" s="111">
        <v>26530.6</v>
      </c>
      <c r="T5017" s="111">
        <v>15702.7</v>
      </c>
      <c r="U5017">
        <v>3.9677500000000001</v>
      </c>
      <c r="V5017">
        <v>3884.36</v>
      </c>
      <c r="W5017">
        <v>35230.6</v>
      </c>
      <c r="X5017">
        <v>3.0798800000000002</v>
      </c>
      <c r="Y5017">
        <v>7992.2</v>
      </c>
      <c r="Z5017">
        <v>37793.9</v>
      </c>
    </row>
    <row r="5018" spans="1:26"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1">
        <v>0</v>
      </c>
      <c r="S5018" s="111">
        <v>27080.1</v>
      </c>
      <c r="T5018" s="111">
        <v>24369.7</v>
      </c>
      <c r="U5018">
        <v>3.9745400000000002</v>
      </c>
      <c r="V5018">
        <v>4054.4</v>
      </c>
      <c r="W5018">
        <v>36789.1</v>
      </c>
      <c r="X5018">
        <v>3.4176099999999998</v>
      </c>
      <c r="Y5018">
        <v>8422.92</v>
      </c>
      <c r="Z5018">
        <v>34681.9</v>
      </c>
    </row>
    <row r="5019" spans="1:26"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1">
        <v>2043.92</v>
      </c>
      <c r="S5019" s="111">
        <v>28335.3</v>
      </c>
      <c r="T5019" s="111">
        <v>27447.9</v>
      </c>
      <c r="U5019">
        <v>3.80497</v>
      </c>
      <c r="V5019">
        <v>4609.18</v>
      </c>
      <c r="W5019">
        <v>38149.300000000003</v>
      </c>
      <c r="X5019">
        <v>3.4925199999999998</v>
      </c>
      <c r="Y5019">
        <v>9204.07</v>
      </c>
      <c r="Z5019">
        <v>35170.400000000001</v>
      </c>
    </row>
    <row r="5020" spans="1:26"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1">
        <v>3863.71</v>
      </c>
      <c r="S5020" s="111">
        <v>32122.2</v>
      </c>
      <c r="T5020" s="111">
        <v>30478.3</v>
      </c>
      <c r="U5020">
        <v>3.3871799999999999</v>
      </c>
      <c r="V5020">
        <v>4512.8</v>
      </c>
      <c r="W5020">
        <v>36901</v>
      </c>
      <c r="X5020">
        <v>3.25753</v>
      </c>
      <c r="Y5020">
        <v>13427.4</v>
      </c>
      <c r="Z5020">
        <v>38841.1</v>
      </c>
    </row>
    <row r="5021" spans="1:26"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1">
        <v>4230.1499999999996</v>
      </c>
      <c r="S5021" s="111">
        <v>28720.7</v>
      </c>
      <c r="T5021" s="111">
        <v>35478.400000000001</v>
      </c>
      <c r="U5021">
        <v>2.73393</v>
      </c>
      <c r="V5021">
        <v>4731.95</v>
      </c>
      <c r="W5021">
        <v>32650.9</v>
      </c>
      <c r="X5021">
        <v>2.6053700000000002</v>
      </c>
      <c r="Y5021">
        <v>13722.3</v>
      </c>
      <c r="Z5021">
        <v>39314.9</v>
      </c>
    </row>
    <row r="5022" spans="1:26"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1">
        <v>3479.2</v>
      </c>
      <c r="S5022" s="111">
        <v>33549.300000000003</v>
      </c>
      <c r="T5022" s="111">
        <v>38170.6</v>
      </c>
      <c r="U5022">
        <v>1.86897</v>
      </c>
      <c r="V5022">
        <v>961.48099999999999</v>
      </c>
      <c r="W5022">
        <v>29840.5</v>
      </c>
      <c r="X5022">
        <v>1.7714700000000001</v>
      </c>
      <c r="Y5022">
        <v>18347.900000000001</v>
      </c>
      <c r="Z5022">
        <v>31673.5</v>
      </c>
    </row>
    <row r="5023" spans="1:26"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1">
        <v>2769.36</v>
      </c>
      <c r="S5023" s="111">
        <v>36957.300000000003</v>
      </c>
      <c r="T5023" s="111">
        <v>39414.699999999997</v>
      </c>
      <c r="U5023">
        <v>0.89313299999999995</v>
      </c>
      <c r="V5023">
        <v>0</v>
      </c>
      <c r="W5023">
        <v>26836.9</v>
      </c>
      <c r="X5023">
        <v>0.82999400000000001</v>
      </c>
      <c r="Y5023">
        <v>12598.1</v>
      </c>
      <c r="Z5023">
        <v>39521</v>
      </c>
    </row>
    <row r="5024" spans="1:26"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1">
        <v>0</v>
      </c>
      <c r="S5024" s="111">
        <v>38413.800000000003</v>
      </c>
      <c r="T5024" s="111">
        <v>39371.9</v>
      </c>
      <c r="U5024">
        <v>0.16646</v>
      </c>
      <c r="V5024">
        <v>0</v>
      </c>
      <c r="W5024">
        <v>29329.9</v>
      </c>
      <c r="X5024">
        <v>0.14227200000000001</v>
      </c>
      <c r="Y5024">
        <v>13353.8</v>
      </c>
      <c r="Z5024">
        <v>22280.9</v>
      </c>
    </row>
    <row r="5025" spans="1:26"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1">
        <v>0</v>
      </c>
      <c r="S5025" s="111">
        <v>38501.199999999997</v>
      </c>
      <c r="T5025" s="111">
        <v>40053.4</v>
      </c>
      <c r="U5025">
        <v>0</v>
      </c>
      <c r="V5025">
        <v>9607.33</v>
      </c>
      <c r="W5025">
        <v>30628.7</v>
      </c>
      <c r="X5025">
        <v>0</v>
      </c>
      <c r="Y5025">
        <v>9777.15</v>
      </c>
      <c r="Z5025">
        <v>8176.43</v>
      </c>
    </row>
    <row r="5026" spans="1:26"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1">
        <v>0</v>
      </c>
      <c r="S5026" s="111">
        <v>38745.699999999997</v>
      </c>
      <c r="T5026" s="111">
        <v>39815.5</v>
      </c>
      <c r="U5026">
        <v>0</v>
      </c>
      <c r="V5026">
        <v>14805.1</v>
      </c>
      <c r="W5026">
        <v>28386.6</v>
      </c>
      <c r="X5026">
        <v>0</v>
      </c>
      <c r="Y5026">
        <v>17448.3</v>
      </c>
      <c r="Z5026">
        <v>19067.900000000001</v>
      </c>
    </row>
    <row r="5027" spans="1:26"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1">
        <v>0</v>
      </c>
      <c r="S5027" s="111">
        <v>38355.599999999999</v>
      </c>
      <c r="T5027" s="111">
        <v>39663.4</v>
      </c>
      <c r="U5027">
        <v>0</v>
      </c>
      <c r="V5027">
        <v>13995</v>
      </c>
      <c r="W5027">
        <v>22225.599999999999</v>
      </c>
      <c r="X5027">
        <v>0</v>
      </c>
      <c r="Y5027">
        <v>18084.5</v>
      </c>
      <c r="Z5027">
        <v>4745.0200000000004</v>
      </c>
    </row>
    <row r="5028" spans="1:26"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1">
        <v>293.94900000000001</v>
      </c>
      <c r="S5028" s="111">
        <v>38995.9</v>
      </c>
      <c r="T5028" s="111">
        <v>40053.4</v>
      </c>
      <c r="U5028">
        <v>0</v>
      </c>
      <c r="V5028">
        <v>17119.8</v>
      </c>
      <c r="W5028">
        <v>21672.7</v>
      </c>
      <c r="X5028">
        <v>0</v>
      </c>
      <c r="Y5028">
        <v>24936.799999999999</v>
      </c>
      <c r="Z5028">
        <v>0</v>
      </c>
    </row>
    <row r="5029" spans="1:26"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1">
        <v>1819.23</v>
      </c>
      <c r="S5029" s="111">
        <v>39537.5</v>
      </c>
      <c r="T5029" s="111">
        <v>40046.9</v>
      </c>
      <c r="U5029">
        <v>0</v>
      </c>
      <c r="V5029">
        <v>15008.5</v>
      </c>
      <c r="W5029">
        <v>14509.3</v>
      </c>
      <c r="X5029">
        <v>0</v>
      </c>
      <c r="Y5029">
        <v>22482.2</v>
      </c>
      <c r="Z5029">
        <v>0</v>
      </c>
    </row>
    <row r="5030" spans="1:26"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1">
        <v>1974.11</v>
      </c>
      <c r="S5030" s="111">
        <v>39694.199999999997</v>
      </c>
      <c r="T5030" s="111">
        <v>39916.9</v>
      </c>
      <c r="U5030">
        <v>0</v>
      </c>
      <c r="V5030">
        <v>21125.3</v>
      </c>
      <c r="W5030">
        <v>4851.04</v>
      </c>
      <c r="X5030">
        <v>0</v>
      </c>
      <c r="Y5030">
        <v>16045.7</v>
      </c>
      <c r="Z5030">
        <v>1410.42</v>
      </c>
    </row>
    <row r="5031" spans="1:26"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1">
        <v>0</v>
      </c>
      <c r="S5031" s="111">
        <v>39748.699999999997</v>
      </c>
      <c r="T5031" s="111">
        <v>36877.199999999997</v>
      </c>
      <c r="U5031">
        <v>0</v>
      </c>
      <c r="V5031">
        <v>28810.1</v>
      </c>
      <c r="W5031">
        <v>1947.04</v>
      </c>
      <c r="X5031">
        <v>0</v>
      </c>
      <c r="Y5031">
        <v>27696.2</v>
      </c>
      <c r="Z5031">
        <v>2907.37</v>
      </c>
    </row>
    <row r="5032" spans="1:26"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1">
        <v>0</v>
      </c>
      <c r="S5032" s="111">
        <v>40053.4</v>
      </c>
      <c r="T5032" s="111">
        <v>34294.699999999997</v>
      </c>
      <c r="U5032">
        <v>0</v>
      </c>
      <c r="V5032">
        <v>27151.5</v>
      </c>
      <c r="W5032">
        <v>3142.08</v>
      </c>
      <c r="X5032">
        <v>0</v>
      </c>
      <c r="Y5032">
        <v>20934.2</v>
      </c>
      <c r="Z5032">
        <v>7870.09</v>
      </c>
    </row>
    <row r="5033" spans="1:26"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1">
        <v>0</v>
      </c>
      <c r="S5033" s="111">
        <v>39773.800000000003</v>
      </c>
      <c r="T5033" s="111">
        <v>29168.3</v>
      </c>
      <c r="U5033">
        <v>0</v>
      </c>
      <c r="V5033">
        <v>30089.4</v>
      </c>
      <c r="W5033">
        <v>9809.5</v>
      </c>
      <c r="X5033">
        <v>0</v>
      </c>
      <c r="Y5033">
        <v>14040.1</v>
      </c>
      <c r="Z5033">
        <v>5845.42</v>
      </c>
    </row>
    <row r="5034" spans="1:26"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1">
        <v>0</v>
      </c>
      <c r="S5034" s="111">
        <v>39647.800000000003</v>
      </c>
      <c r="T5034" s="111">
        <v>28521.599999999999</v>
      </c>
      <c r="U5034">
        <v>0</v>
      </c>
      <c r="V5034">
        <v>33025.800000000003</v>
      </c>
      <c r="W5034">
        <v>15206.9</v>
      </c>
      <c r="X5034">
        <v>0</v>
      </c>
      <c r="Y5034">
        <v>7624.65</v>
      </c>
      <c r="Z5034">
        <v>3623.44</v>
      </c>
    </row>
    <row r="5035" spans="1:26"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1">
        <v>0</v>
      </c>
      <c r="S5035" s="111">
        <v>39520.6</v>
      </c>
      <c r="T5035" s="111">
        <v>28089.5</v>
      </c>
      <c r="U5035">
        <v>8.8950000000000001E-2</v>
      </c>
      <c r="V5035">
        <v>35457.300000000003</v>
      </c>
      <c r="W5035">
        <v>22639.599999999999</v>
      </c>
      <c r="X5035">
        <v>9.3438400000000005E-2</v>
      </c>
      <c r="Y5035">
        <v>3417.48</v>
      </c>
      <c r="Z5035">
        <v>1697.43</v>
      </c>
    </row>
    <row r="5036" spans="1:26"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1">
        <v>0</v>
      </c>
      <c r="S5036" s="111">
        <v>36447.199999999997</v>
      </c>
      <c r="T5036" s="111">
        <v>9470.7900000000009</v>
      </c>
      <c r="U5036">
        <v>0.62980800000000003</v>
      </c>
      <c r="V5036">
        <v>26360.5</v>
      </c>
      <c r="W5036">
        <v>13835.9</v>
      </c>
      <c r="X5036">
        <v>0.68696500000000005</v>
      </c>
      <c r="Y5036">
        <v>961.05799999999999</v>
      </c>
      <c r="Z5036">
        <v>2178.9899999999998</v>
      </c>
    </row>
    <row r="5037" spans="1:26"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1">
        <v>0</v>
      </c>
      <c r="S5037" s="111">
        <v>17049.900000000001</v>
      </c>
      <c r="T5037" s="111">
        <v>2979.75</v>
      </c>
      <c r="U5037">
        <v>1.6031599999999999</v>
      </c>
      <c r="V5037">
        <v>15054</v>
      </c>
      <c r="W5037">
        <v>7996.01</v>
      </c>
      <c r="X5037">
        <v>1.6468400000000001</v>
      </c>
      <c r="Y5037">
        <v>0</v>
      </c>
      <c r="Z5037">
        <v>2739.02</v>
      </c>
    </row>
    <row r="5038" spans="1:26"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1">
        <v>4622.62</v>
      </c>
      <c r="S5038" s="111">
        <v>13126.1</v>
      </c>
      <c r="T5038" s="111">
        <v>7969.53</v>
      </c>
      <c r="U5038">
        <v>2.4952800000000002</v>
      </c>
      <c r="V5038">
        <v>6543.27</v>
      </c>
      <c r="W5038">
        <v>2062.73</v>
      </c>
      <c r="X5038">
        <v>2.5260400000000001</v>
      </c>
      <c r="Y5038">
        <v>0</v>
      </c>
      <c r="Z5038">
        <v>640.97299999999996</v>
      </c>
    </row>
    <row r="5039" spans="1:26"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1">
        <v>4877.13</v>
      </c>
      <c r="S5039" s="111">
        <v>12847.8</v>
      </c>
      <c r="T5039" s="111">
        <v>2653.81</v>
      </c>
      <c r="U5039">
        <v>3.1486299999999998</v>
      </c>
      <c r="V5039">
        <v>1755.08</v>
      </c>
      <c r="W5039">
        <v>0</v>
      </c>
      <c r="X5039">
        <v>3.20791</v>
      </c>
      <c r="Y5039">
        <v>0</v>
      </c>
      <c r="Z5039">
        <v>34.706800000000001</v>
      </c>
    </row>
    <row r="5040" spans="1:26"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1">
        <v>2634.49</v>
      </c>
      <c r="S5040" s="111">
        <v>3881.39</v>
      </c>
      <c r="T5040" s="111">
        <v>3304.42</v>
      </c>
      <c r="U5040">
        <v>3.55091</v>
      </c>
      <c r="V5040">
        <v>3001.04</v>
      </c>
      <c r="W5040">
        <v>2298.91</v>
      </c>
      <c r="X5040">
        <v>3.64927</v>
      </c>
      <c r="Y5040">
        <v>0</v>
      </c>
      <c r="Z5040">
        <v>0</v>
      </c>
    </row>
    <row r="5041" spans="1:26"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1">
        <v>1364.43</v>
      </c>
      <c r="S5041" s="111">
        <v>1484.84</v>
      </c>
      <c r="T5041" s="111">
        <v>7493.82</v>
      </c>
      <c r="U5041">
        <v>3.7690999999999999</v>
      </c>
      <c r="V5041">
        <v>11941.7</v>
      </c>
      <c r="W5041">
        <v>8633.81</v>
      </c>
      <c r="X5041">
        <v>3.86415</v>
      </c>
      <c r="Y5041">
        <v>0</v>
      </c>
      <c r="Z5041">
        <v>589.07299999999998</v>
      </c>
    </row>
    <row r="5042" spans="1:26"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1">
        <v>1168.8900000000001</v>
      </c>
      <c r="S5042" s="111">
        <v>1219.42</v>
      </c>
      <c r="T5042" s="111">
        <v>14267</v>
      </c>
      <c r="U5042">
        <v>3.7834300000000001</v>
      </c>
      <c r="V5042">
        <v>6429.27</v>
      </c>
      <c r="W5042">
        <v>13768.4</v>
      </c>
      <c r="X5042">
        <v>3.8599899999999998</v>
      </c>
      <c r="Y5042">
        <v>0</v>
      </c>
      <c r="Z5042">
        <v>278.75599999999997</v>
      </c>
    </row>
    <row r="5043" spans="1:26"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1">
        <v>985.70399999999995</v>
      </c>
      <c r="S5043" s="111">
        <v>3100.91</v>
      </c>
      <c r="T5043" s="111">
        <v>26873.599999999999</v>
      </c>
      <c r="U5043">
        <v>3.6472099999999998</v>
      </c>
      <c r="V5043">
        <v>16318.1</v>
      </c>
      <c r="W5043">
        <v>13155.5</v>
      </c>
      <c r="X5043">
        <v>3.6495600000000001</v>
      </c>
      <c r="Y5043">
        <v>0</v>
      </c>
      <c r="Z5043">
        <v>1314.15</v>
      </c>
    </row>
    <row r="5044" spans="1:26"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1">
        <v>0</v>
      </c>
      <c r="S5044" s="111">
        <v>7297.95</v>
      </c>
      <c r="T5044" s="111">
        <v>29811.5</v>
      </c>
      <c r="U5044">
        <v>3.2840799999999999</v>
      </c>
      <c r="V5044">
        <v>24943.9</v>
      </c>
      <c r="W5044">
        <v>12353.6</v>
      </c>
      <c r="X5044">
        <v>3.1417299999999999</v>
      </c>
      <c r="Y5044">
        <v>0</v>
      </c>
      <c r="Z5044">
        <v>1812.39</v>
      </c>
    </row>
    <row r="5045" spans="1:26"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1">
        <v>0</v>
      </c>
      <c r="S5045" s="111">
        <v>15267.9</v>
      </c>
      <c r="T5045" s="111">
        <v>36408.5</v>
      </c>
      <c r="U5045">
        <v>2.68126</v>
      </c>
      <c r="V5045">
        <v>15795.7</v>
      </c>
      <c r="W5045">
        <v>11330.4</v>
      </c>
      <c r="X5045">
        <v>2.50535</v>
      </c>
      <c r="Y5045">
        <v>0</v>
      </c>
      <c r="Z5045">
        <v>1102.76</v>
      </c>
    </row>
    <row r="5046" spans="1:26"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1">
        <v>0</v>
      </c>
      <c r="S5046" s="111">
        <v>24495.1</v>
      </c>
      <c r="T5046" s="111">
        <v>38058.1</v>
      </c>
      <c r="U5046">
        <v>1.8427899999999999</v>
      </c>
      <c r="V5046">
        <v>11190</v>
      </c>
      <c r="W5046">
        <v>22076.400000000001</v>
      </c>
      <c r="X5046">
        <v>1.46712</v>
      </c>
      <c r="Y5046">
        <v>0</v>
      </c>
      <c r="Z5046">
        <v>1375.09</v>
      </c>
    </row>
    <row r="5047" spans="1:26"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1">
        <v>0</v>
      </c>
      <c r="S5047" s="111">
        <v>32994.300000000003</v>
      </c>
      <c r="T5047" s="111">
        <v>39170.699999999997</v>
      </c>
      <c r="U5047">
        <v>0.87135600000000002</v>
      </c>
      <c r="V5047">
        <v>7810.59</v>
      </c>
      <c r="W5047">
        <v>32670.1</v>
      </c>
      <c r="X5047">
        <v>0.68185099999999998</v>
      </c>
      <c r="Y5047">
        <v>0</v>
      </c>
      <c r="Z5047">
        <v>1743.16</v>
      </c>
    </row>
    <row r="5048" spans="1:26"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1">
        <v>0</v>
      </c>
      <c r="S5048" s="111">
        <v>37863.599999999999</v>
      </c>
      <c r="T5048" s="111">
        <v>39841.5</v>
      </c>
      <c r="U5048">
        <v>0.15363399999999999</v>
      </c>
      <c r="V5048">
        <v>5134.76</v>
      </c>
      <c r="W5048">
        <v>35553.5</v>
      </c>
      <c r="X5048">
        <v>0.17316899999999999</v>
      </c>
      <c r="Y5048">
        <v>0</v>
      </c>
      <c r="Z5048">
        <v>806.70600000000002</v>
      </c>
    </row>
    <row r="5049" spans="1:26"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1">
        <v>0</v>
      </c>
      <c r="S5049" s="111">
        <v>38375.4</v>
      </c>
      <c r="T5049" s="111">
        <v>39549.599999999999</v>
      </c>
      <c r="U5049">
        <v>0</v>
      </c>
      <c r="V5049">
        <v>6653.29</v>
      </c>
      <c r="W5049">
        <v>33368.699999999997</v>
      </c>
      <c r="X5049">
        <v>0</v>
      </c>
      <c r="Y5049">
        <v>686.96799999999996</v>
      </c>
      <c r="Z5049">
        <v>0</v>
      </c>
    </row>
    <row r="5050" spans="1:26"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1">
        <v>0</v>
      </c>
      <c r="S5050" s="111">
        <v>37011.599999999999</v>
      </c>
      <c r="T5050" s="111">
        <v>39037.599999999999</v>
      </c>
      <c r="U5050">
        <v>0</v>
      </c>
      <c r="V5050">
        <v>3228.96</v>
      </c>
      <c r="W5050">
        <v>21637.3</v>
      </c>
      <c r="X5050">
        <v>0</v>
      </c>
      <c r="Y5050">
        <v>1729.16</v>
      </c>
      <c r="Z5050">
        <v>0</v>
      </c>
    </row>
    <row r="5051" spans="1:26"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1">
        <v>566.63300000000004</v>
      </c>
      <c r="S5051" s="111">
        <v>39755.9</v>
      </c>
      <c r="T5051" s="111">
        <v>40053.4</v>
      </c>
      <c r="U5051">
        <v>0</v>
      </c>
      <c r="V5051">
        <v>0</v>
      </c>
      <c r="W5051">
        <v>16999.900000000001</v>
      </c>
      <c r="X5051">
        <v>0</v>
      </c>
      <c r="Y5051">
        <v>1202.92</v>
      </c>
      <c r="Z5051">
        <v>72.296599999999998</v>
      </c>
    </row>
    <row r="5052" spans="1:26"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1">
        <v>0</v>
      </c>
      <c r="S5052" s="111">
        <v>39823.699999999997</v>
      </c>
      <c r="T5052" s="111">
        <v>40053.4</v>
      </c>
      <c r="U5052">
        <v>0</v>
      </c>
      <c r="V5052">
        <v>2694.88</v>
      </c>
      <c r="W5052">
        <v>13760.9</v>
      </c>
      <c r="X5052">
        <v>0</v>
      </c>
      <c r="Y5052">
        <v>1192.02</v>
      </c>
      <c r="Z5052">
        <v>0</v>
      </c>
    </row>
    <row r="5053" spans="1:26"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1">
        <v>0</v>
      </c>
      <c r="S5053" s="111">
        <v>39542.199999999997</v>
      </c>
      <c r="T5053" s="111">
        <v>39002.300000000003</v>
      </c>
      <c r="U5053">
        <v>0</v>
      </c>
      <c r="V5053">
        <v>2969.39</v>
      </c>
      <c r="W5053">
        <v>10804.4</v>
      </c>
      <c r="X5053">
        <v>0</v>
      </c>
      <c r="Y5053">
        <v>1730.38</v>
      </c>
      <c r="Z5053">
        <v>0</v>
      </c>
    </row>
    <row r="5054" spans="1:26"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1">
        <v>0</v>
      </c>
      <c r="S5054" s="111">
        <v>38743</v>
      </c>
      <c r="T5054" s="111">
        <v>777.84699999999998</v>
      </c>
      <c r="U5054">
        <v>0</v>
      </c>
      <c r="V5054">
        <v>1902.58</v>
      </c>
      <c r="W5054">
        <v>3702.93</v>
      </c>
      <c r="X5054">
        <v>0</v>
      </c>
      <c r="Y5054">
        <v>4697.32</v>
      </c>
      <c r="Z5054">
        <v>0</v>
      </c>
    </row>
    <row r="5055" spans="1:26"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1">
        <v>0</v>
      </c>
      <c r="S5055" s="111">
        <v>36982.300000000003</v>
      </c>
      <c r="T5055" s="111">
        <v>24173.1</v>
      </c>
      <c r="U5055">
        <v>0</v>
      </c>
      <c r="V5055">
        <v>2260.38</v>
      </c>
      <c r="W5055">
        <v>3396.13</v>
      </c>
      <c r="X5055">
        <v>0</v>
      </c>
      <c r="Y5055">
        <v>12790.9</v>
      </c>
      <c r="Z5055">
        <v>0</v>
      </c>
    </row>
    <row r="5056" spans="1:26"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1">
        <v>46.091099999999997</v>
      </c>
      <c r="S5056" s="111">
        <v>25939</v>
      </c>
      <c r="T5056" s="111">
        <v>33830.5</v>
      </c>
      <c r="U5056">
        <v>0</v>
      </c>
      <c r="V5056">
        <v>3055.56</v>
      </c>
      <c r="W5056">
        <v>12770.4</v>
      </c>
      <c r="X5056">
        <v>0</v>
      </c>
      <c r="Y5056">
        <v>20185.7</v>
      </c>
      <c r="Z5056">
        <v>2286.2399999999998</v>
      </c>
    </row>
    <row r="5057" spans="1:26"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1">
        <v>2657.44</v>
      </c>
      <c r="S5057" s="111">
        <v>19351.3</v>
      </c>
      <c r="T5057" s="111">
        <v>31798.7</v>
      </c>
      <c r="U5057">
        <v>0</v>
      </c>
      <c r="V5057">
        <v>1827.09</v>
      </c>
      <c r="W5057">
        <v>16688.7</v>
      </c>
      <c r="X5057">
        <v>0</v>
      </c>
      <c r="Y5057">
        <v>17346.099999999999</v>
      </c>
      <c r="Z5057">
        <v>1955.19</v>
      </c>
    </row>
    <row r="5058" spans="1:26"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1">
        <v>3165.22</v>
      </c>
      <c r="S5058" s="111">
        <v>20082.3</v>
      </c>
      <c r="T5058" s="111">
        <v>16452.5</v>
      </c>
      <c r="U5058">
        <v>0</v>
      </c>
      <c r="V5058">
        <v>901.99599999999998</v>
      </c>
      <c r="W5058">
        <v>13392.1</v>
      </c>
      <c r="X5058">
        <v>0</v>
      </c>
      <c r="Y5058">
        <v>14923.9</v>
      </c>
      <c r="Z5058">
        <v>3748.04</v>
      </c>
    </row>
    <row r="5059" spans="1:26"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1">
        <v>3609.6</v>
      </c>
      <c r="S5059" s="111">
        <v>20850.099999999999</v>
      </c>
      <c r="T5059" s="111">
        <v>6025.53</v>
      </c>
      <c r="U5059">
        <v>8.9655100000000001E-2</v>
      </c>
      <c r="V5059">
        <v>0</v>
      </c>
      <c r="W5059">
        <v>10001.4</v>
      </c>
      <c r="X5059">
        <v>9.6134399999999995E-2</v>
      </c>
      <c r="Y5059">
        <v>11291.3</v>
      </c>
      <c r="Z5059">
        <v>1889.68</v>
      </c>
    </row>
    <row r="5060" spans="1:26"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1">
        <v>397.68400000000003</v>
      </c>
      <c r="S5060" s="111">
        <v>10001.4</v>
      </c>
      <c r="T5060" s="111">
        <v>6354.65</v>
      </c>
      <c r="U5060">
        <v>0.642594</v>
      </c>
      <c r="V5060">
        <v>3598.02</v>
      </c>
      <c r="W5060">
        <v>7373.98</v>
      </c>
      <c r="X5060">
        <v>0.66676400000000002</v>
      </c>
      <c r="Y5060">
        <v>7630.69</v>
      </c>
      <c r="Z5060">
        <v>914.72500000000002</v>
      </c>
    </row>
    <row r="5061" spans="1:26"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1">
        <v>0</v>
      </c>
      <c r="S5061" s="111">
        <v>0</v>
      </c>
      <c r="T5061" s="111">
        <v>4607.25</v>
      </c>
      <c r="U5061">
        <v>1.65195</v>
      </c>
      <c r="V5061">
        <v>2599.98</v>
      </c>
      <c r="W5061">
        <v>5364.37</v>
      </c>
      <c r="X5061">
        <v>1.6136200000000001</v>
      </c>
      <c r="Y5061">
        <v>0</v>
      </c>
      <c r="Z5061">
        <v>390.89499999999998</v>
      </c>
    </row>
    <row r="5062" spans="1:26"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1">
        <v>3605.17</v>
      </c>
      <c r="S5062" s="111">
        <v>0</v>
      </c>
      <c r="T5062" s="111">
        <v>8322.34</v>
      </c>
      <c r="U5062">
        <v>2.5888200000000001</v>
      </c>
      <c r="V5062">
        <v>2513.91</v>
      </c>
      <c r="W5062">
        <v>8197.07</v>
      </c>
      <c r="X5062">
        <v>2.47546</v>
      </c>
      <c r="Y5062">
        <v>0</v>
      </c>
      <c r="Z5062">
        <v>4025.89</v>
      </c>
    </row>
    <row r="5063" spans="1:26"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1">
        <v>9589.16</v>
      </c>
      <c r="S5063" s="111">
        <v>0</v>
      </c>
      <c r="T5063" s="111">
        <v>5068.88</v>
      </c>
      <c r="U5063">
        <v>3.3229600000000001</v>
      </c>
      <c r="V5063">
        <v>984.18700000000001</v>
      </c>
      <c r="W5063">
        <v>10725.4</v>
      </c>
      <c r="X5063">
        <v>3.1474600000000001</v>
      </c>
      <c r="Y5063">
        <v>1071.5899999999999</v>
      </c>
      <c r="Z5063">
        <v>6925.9</v>
      </c>
    </row>
    <row r="5064" spans="1:26"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1">
        <v>2741.32</v>
      </c>
      <c r="S5064" s="111">
        <v>0</v>
      </c>
      <c r="T5064" s="111">
        <v>5109.8900000000003</v>
      </c>
      <c r="U5064">
        <v>3.8123100000000001</v>
      </c>
      <c r="V5064">
        <v>1856.64</v>
      </c>
      <c r="W5064">
        <v>18963.599999999999</v>
      </c>
      <c r="X5064">
        <v>3.6033300000000001</v>
      </c>
      <c r="Y5064">
        <v>1411.05</v>
      </c>
      <c r="Z5064">
        <v>11228.1</v>
      </c>
    </row>
    <row r="5065" spans="1:26"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1">
        <v>0</v>
      </c>
      <c r="S5065" s="111">
        <v>0</v>
      </c>
      <c r="T5065" s="111">
        <v>5176.95</v>
      </c>
      <c r="U5065">
        <v>4.0745199999999997</v>
      </c>
      <c r="V5065">
        <v>1832.54</v>
      </c>
      <c r="W5065">
        <v>26025.1</v>
      </c>
      <c r="X5065">
        <v>3.7033499999999999</v>
      </c>
      <c r="Y5065">
        <v>1913.99</v>
      </c>
      <c r="Z5065">
        <v>11108.3</v>
      </c>
    </row>
    <row r="5066" spans="1:26"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1">
        <v>825.22500000000002</v>
      </c>
      <c r="S5066" s="111">
        <v>1476.8</v>
      </c>
      <c r="T5066" s="111">
        <v>2026.35</v>
      </c>
      <c r="U5066">
        <v>4.0953799999999996</v>
      </c>
      <c r="V5066">
        <v>4279.6400000000003</v>
      </c>
      <c r="W5066">
        <v>33159.4</v>
      </c>
      <c r="X5066">
        <v>3.8525999999999998</v>
      </c>
      <c r="Y5066">
        <v>0</v>
      </c>
      <c r="Z5066">
        <v>12101.9</v>
      </c>
    </row>
    <row r="5067" spans="1:26"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1">
        <v>2644.44</v>
      </c>
      <c r="S5067" s="111">
        <v>2709.58</v>
      </c>
      <c r="T5067" s="111">
        <v>2058.5100000000002</v>
      </c>
      <c r="U5067">
        <v>3.8927200000000002</v>
      </c>
      <c r="V5067">
        <v>7302.24</v>
      </c>
      <c r="W5067">
        <v>33933.1</v>
      </c>
      <c r="X5067">
        <v>3.61626</v>
      </c>
      <c r="Y5067">
        <v>801.84900000000005</v>
      </c>
      <c r="Z5067">
        <v>9687.9</v>
      </c>
    </row>
    <row r="5068" spans="1:26"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1">
        <v>8481.15</v>
      </c>
      <c r="S5068" s="111">
        <v>2708.25</v>
      </c>
      <c r="T5068" s="111">
        <v>3421.05</v>
      </c>
      <c r="U5068">
        <v>3.4596499999999999</v>
      </c>
      <c r="V5068">
        <v>12016.5</v>
      </c>
      <c r="W5068">
        <v>34369.800000000003</v>
      </c>
      <c r="X5068">
        <v>2.9813499999999999</v>
      </c>
      <c r="Y5068">
        <v>0</v>
      </c>
      <c r="Z5068">
        <v>14745.5</v>
      </c>
    </row>
    <row r="5069" spans="1:26"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1">
        <v>13350.1</v>
      </c>
      <c r="S5069" s="111">
        <v>657.173</v>
      </c>
      <c r="T5069" s="111">
        <v>21592.400000000001</v>
      </c>
      <c r="U5069">
        <v>2.7953299999999999</v>
      </c>
      <c r="V5069">
        <v>19264.2</v>
      </c>
      <c r="W5069">
        <v>31692.5</v>
      </c>
      <c r="X5069">
        <v>2.3091200000000001</v>
      </c>
      <c r="Y5069">
        <v>0</v>
      </c>
      <c r="Z5069">
        <v>9725.2000000000007</v>
      </c>
    </row>
    <row r="5070" spans="1:26"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1">
        <v>16976.7</v>
      </c>
      <c r="S5070" s="111">
        <v>0</v>
      </c>
      <c r="T5070" s="111">
        <v>31910.799999999999</v>
      </c>
      <c r="U5070">
        <v>1.90733</v>
      </c>
      <c r="V5070">
        <v>23174.3</v>
      </c>
      <c r="W5070">
        <v>33954.199999999997</v>
      </c>
      <c r="X5070">
        <v>0.71218599999999999</v>
      </c>
      <c r="Y5070">
        <v>1934.32</v>
      </c>
      <c r="Z5070">
        <v>5177.22</v>
      </c>
    </row>
    <row r="5071" spans="1:26"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1">
        <v>22216.1</v>
      </c>
      <c r="S5071" s="111">
        <v>0</v>
      </c>
      <c r="T5071" s="111">
        <v>37907.5</v>
      </c>
      <c r="U5071">
        <v>0.89685899999999996</v>
      </c>
      <c r="V5071">
        <v>26783.9</v>
      </c>
      <c r="W5071">
        <v>35864.6</v>
      </c>
      <c r="X5071">
        <v>0.75321300000000002</v>
      </c>
      <c r="Y5071">
        <v>711.74400000000003</v>
      </c>
      <c r="Z5071">
        <v>7235.56</v>
      </c>
    </row>
    <row r="5072" spans="1:26"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1">
        <v>22651.9</v>
      </c>
      <c r="S5072" s="111">
        <v>0</v>
      </c>
      <c r="T5072" s="111">
        <v>36650.400000000001</v>
      </c>
      <c r="U5072">
        <v>0.14455699999999999</v>
      </c>
      <c r="V5072">
        <v>31967.9</v>
      </c>
      <c r="W5072">
        <v>36129.800000000003</v>
      </c>
      <c r="X5072">
        <v>0.140287</v>
      </c>
      <c r="Y5072">
        <v>0</v>
      </c>
      <c r="Z5072">
        <v>6578.43</v>
      </c>
    </row>
    <row r="5073" spans="1:26"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1">
        <v>24050</v>
      </c>
      <c r="S5073" s="111">
        <v>0</v>
      </c>
      <c r="T5073" s="111">
        <v>36885.199999999997</v>
      </c>
      <c r="U5073">
        <v>0</v>
      </c>
      <c r="V5073">
        <v>27040.7</v>
      </c>
      <c r="W5073">
        <v>33071.599999999999</v>
      </c>
      <c r="X5073">
        <v>0</v>
      </c>
      <c r="Y5073">
        <v>0</v>
      </c>
      <c r="Z5073">
        <v>5294.11</v>
      </c>
    </row>
    <row r="5074" spans="1:26"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1">
        <v>23097.4</v>
      </c>
      <c r="S5074" s="111">
        <v>3162.05</v>
      </c>
      <c r="T5074" s="111">
        <v>37679.599999999999</v>
      </c>
      <c r="U5074">
        <v>0</v>
      </c>
      <c r="V5074">
        <v>18832.5</v>
      </c>
      <c r="W5074">
        <v>26549.599999999999</v>
      </c>
      <c r="X5074">
        <v>0</v>
      </c>
      <c r="Y5074">
        <v>0</v>
      </c>
      <c r="Z5074">
        <v>5201.8500000000004</v>
      </c>
    </row>
    <row r="5075" spans="1:26"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1">
        <v>20210.5</v>
      </c>
      <c r="S5075" s="111">
        <v>9428.0300000000007</v>
      </c>
      <c r="T5075" s="111">
        <v>37963.5</v>
      </c>
      <c r="U5075">
        <v>0</v>
      </c>
      <c r="V5075">
        <v>12637.1</v>
      </c>
      <c r="W5075">
        <v>28349.599999999999</v>
      </c>
      <c r="X5075">
        <v>0</v>
      </c>
      <c r="Y5075">
        <v>0</v>
      </c>
      <c r="Z5075">
        <v>6174.54</v>
      </c>
    </row>
    <row r="5076" spans="1:26"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1">
        <v>19543.3</v>
      </c>
      <c r="S5076" s="111">
        <v>22971.4</v>
      </c>
      <c r="T5076" s="111">
        <v>28830.2</v>
      </c>
      <c r="U5076">
        <v>0</v>
      </c>
      <c r="V5076">
        <v>8831.18</v>
      </c>
      <c r="W5076">
        <v>30760</v>
      </c>
      <c r="X5076">
        <v>0</v>
      </c>
      <c r="Y5076">
        <v>0</v>
      </c>
      <c r="Z5076">
        <v>7413.32</v>
      </c>
    </row>
    <row r="5077" spans="1:26"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1">
        <v>15518.8</v>
      </c>
      <c r="S5077" s="111">
        <v>28189.8</v>
      </c>
      <c r="T5077" s="111">
        <v>10665.7</v>
      </c>
      <c r="U5077">
        <v>0</v>
      </c>
      <c r="V5077">
        <v>4618.53</v>
      </c>
      <c r="W5077">
        <v>35283.5</v>
      </c>
      <c r="X5077">
        <v>0</v>
      </c>
      <c r="Y5077">
        <v>17608.099999999999</v>
      </c>
      <c r="Z5077">
        <v>11131.2</v>
      </c>
    </row>
    <row r="5078" spans="1:26"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1">
        <v>19679.599999999999</v>
      </c>
      <c r="S5078" s="111">
        <v>15365.7</v>
      </c>
      <c r="T5078" s="111">
        <v>2732.55</v>
      </c>
      <c r="U5078">
        <v>0</v>
      </c>
      <c r="V5078">
        <v>3753.38</v>
      </c>
      <c r="W5078">
        <v>28631</v>
      </c>
      <c r="X5078">
        <v>0</v>
      </c>
      <c r="Y5078">
        <v>15108.3</v>
      </c>
      <c r="Z5078">
        <v>14266.4</v>
      </c>
    </row>
    <row r="5079" spans="1:26"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1">
        <v>25968.400000000001</v>
      </c>
      <c r="S5079" s="111">
        <v>7770.75</v>
      </c>
      <c r="T5079" s="111">
        <v>2874.9</v>
      </c>
      <c r="U5079">
        <v>0</v>
      </c>
      <c r="V5079">
        <v>982.36599999999999</v>
      </c>
      <c r="W5079">
        <v>14358.3</v>
      </c>
      <c r="X5079">
        <v>0</v>
      </c>
      <c r="Y5079">
        <v>11170.7</v>
      </c>
      <c r="Z5079">
        <v>24652.7</v>
      </c>
    </row>
    <row r="5080" spans="1:26"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1">
        <v>33032.6</v>
      </c>
      <c r="S5080" s="111">
        <v>3676.28</v>
      </c>
      <c r="T5080" s="111">
        <v>7273.81</v>
      </c>
      <c r="U5080">
        <v>0</v>
      </c>
      <c r="V5080">
        <v>10.0229</v>
      </c>
      <c r="W5080">
        <v>12197.6</v>
      </c>
      <c r="X5080">
        <v>0</v>
      </c>
      <c r="Y5080">
        <v>7831.81</v>
      </c>
      <c r="Z5080">
        <v>25572.400000000001</v>
      </c>
    </row>
    <row r="5081" spans="1:26"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1">
        <v>35259.1</v>
      </c>
      <c r="S5081" s="111">
        <v>4705.05</v>
      </c>
      <c r="T5081" s="111">
        <v>849.05200000000002</v>
      </c>
      <c r="U5081">
        <v>0</v>
      </c>
      <c r="V5081">
        <v>0</v>
      </c>
      <c r="W5081">
        <v>15022.5</v>
      </c>
      <c r="X5081">
        <v>0</v>
      </c>
      <c r="Y5081">
        <v>7332.67</v>
      </c>
      <c r="Z5081">
        <v>23821.7</v>
      </c>
    </row>
    <row r="5082" spans="1:26"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1">
        <v>24991.200000000001</v>
      </c>
      <c r="S5082" s="111">
        <v>1926.57</v>
      </c>
      <c r="T5082" s="111">
        <v>0</v>
      </c>
      <c r="U5082">
        <v>0</v>
      </c>
      <c r="V5082">
        <v>0</v>
      </c>
      <c r="W5082">
        <v>14300.9</v>
      </c>
      <c r="X5082">
        <v>0</v>
      </c>
      <c r="Y5082">
        <v>4568</v>
      </c>
      <c r="Z5082">
        <v>28149.7</v>
      </c>
    </row>
    <row r="5083" spans="1:26"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1">
        <v>12903.5</v>
      </c>
      <c r="S5083" s="111">
        <v>120.626</v>
      </c>
      <c r="T5083" s="111">
        <v>0</v>
      </c>
      <c r="U5083">
        <v>8.2612900000000003E-2</v>
      </c>
      <c r="V5083">
        <v>0</v>
      </c>
      <c r="W5083">
        <v>13611.2</v>
      </c>
      <c r="X5083">
        <v>9.2257699999999998E-2</v>
      </c>
      <c r="Y5083">
        <v>3319.94</v>
      </c>
      <c r="Z5083">
        <v>33688</v>
      </c>
    </row>
    <row r="5084" spans="1:26"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1">
        <v>2055.7600000000002</v>
      </c>
      <c r="S5084" s="111">
        <v>0</v>
      </c>
      <c r="T5084" s="111">
        <v>0</v>
      </c>
      <c r="U5084">
        <v>0.62981399999999998</v>
      </c>
      <c r="V5084">
        <v>976.58299999999997</v>
      </c>
      <c r="W5084">
        <v>7731.71</v>
      </c>
      <c r="X5084">
        <v>0.66370399999999996</v>
      </c>
      <c r="Y5084">
        <v>5270.49</v>
      </c>
      <c r="Z5084">
        <v>38344.5</v>
      </c>
    </row>
    <row r="5085" spans="1:26"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1">
        <v>961.03200000000004</v>
      </c>
      <c r="S5085" s="111">
        <v>0</v>
      </c>
      <c r="T5085" s="111">
        <v>0</v>
      </c>
      <c r="U5085">
        <v>1.6168</v>
      </c>
      <c r="V5085">
        <v>0</v>
      </c>
      <c r="W5085">
        <v>5766.41</v>
      </c>
      <c r="X5085">
        <v>1.6178699999999999</v>
      </c>
      <c r="Y5085">
        <v>0</v>
      </c>
      <c r="Z5085">
        <v>27790.3</v>
      </c>
    </row>
    <row r="5086" spans="1:26"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1">
        <v>821.36800000000005</v>
      </c>
      <c r="S5086" s="111">
        <v>0</v>
      </c>
      <c r="T5086" s="111">
        <v>0</v>
      </c>
      <c r="U5086">
        <v>2.54392</v>
      </c>
      <c r="V5086">
        <v>0</v>
      </c>
      <c r="W5086">
        <v>10064</v>
      </c>
      <c r="X5086">
        <v>2.4833099999999999</v>
      </c>
      <c r="Y5086">
        <v>0</v>
      </c>
      <c r="Z5086">
        <v>30618.2</v>
      </c>
    </row>
    <row r="5087" spans="1:26"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1">
        <v>0</v>
      </c>
      <c r="S5087" s="111">
        <v>0</v>
      </c>
      <c r="T5087" s="111">
        <v>0</v>
      </c>
      <c r="U5087">
        <v>3.2782800000000001</v>
      </c>
      <c r="V5087">
        <v>0</v>
      </c>
      <c r="W5087">
        <v>16950.099999999999</v>
      </c>
      <c r="X5087">
        <v>3.14472</v>
      </c>
      <c r="Y5087">
        <v>0</v>
      </c>
      <c r="Z5087">
        <v>18897.3</v>
      </c>
    </row>
    <row r="5088" spans="1:26"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1">
        <v>1981.68</v>
      </c>
      <c r="S5088" s="111">
        <v>0</v>
      </c>
      <c r="T5088" s="111">
        <v>0</v>
      </c>
      <c r="U5088">
        <v>3.77887</v>
      </c>
      <c r="V5088">
        <v>0</v>
      </c>
      <c r="W5088">
        <v>20533.2</v>
      </c>
      <c r="X5088">
        <v>3.3914900000000001</v>
      </c>
      <c r="Y5088">
        <v>1087.1600000000001</v>
      </c>
      <c r="Z5088">
        <v>21096.6</v>
      </c>
    </row>
    <row r="5089" spans="1:26"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1">
        <v>2236.4</v>
      </c>
      <c r="S5089" s="111">
        <v>0</v>
      </c>
      <c r="T5089" s="111">
        <v>0</v>
      </c>
      <c r="U5089">
        <v>4.0506399999999996</v>
      </c>
      <c r="V5089">
        <v>0</v>
      </c>
      <c r="W5089">
        <v>20561</v>
      </c>
      <c r="X5089">
        <v>3.0771799999999998</v>
      </c>
      <c r="Y5089">
        <v>16036.2</v>
      </c>
      <c r="Z5089">
        <v>15418.5</v>
      </c>
    </row>
    <row r="5090" spans="1:26"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1">
        <v>1333.29</v>
      </c>
      <c r="S5090" s="111">
        <v>1077.92</v>
      </c>
      <c r="T5090" s="111">
        <v>0</v>
      </c>
      <c r="U5090">
        <v>4.0760500000000004</v>
      </c>
      <c r="V5090">
        <v>0</v>
      </c>
      <c r="W5090">
        <v>23311.9</v>
      </c>
      <c r="X5090">
        <v>3.07477</v>
      </c>
      <c r="Y5090">
        <v>315.64999999999998</v>
      </c>
      <c r="Z5090">
        <v>30594.2</v>
      </c>
    </row>
    <row r="5091" spans="1:26"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1">
        <v>3366.83</v>
      </c>
      <c r="S5091" s="111">
        <v>118.47199999999999</v>
      </c>
      <c r="T5091" s="111">
        <v>0</v>
      </c>
      <c r="U5091">
        <v>3.8877799999999998</v>
      </c>
      <c r="V5091">
        <v>0</v>
      </c>
      <c r="W5091">
        <v>24729.7</v>
      </c>
      <c r="X5091">
        <v>2.9830899999999998</v>
      </c>
      <c r="Y5091">
        <v>2637.8</v>
      </c>
      <c r="Z5091">
        <v>36759.1</v>
      </c>
    </row>
    <row r="5092" spans="1:26"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1">
        <v>8951.19</v>
      </c>
      <c r="S5092" s="111">
        <v>0</v>
      </c>
      <c r="T5092" s="111">
        <v>0</v>
      </c>
      <c r="U5092">
        <v>3.4522400000000002</v>
      </c>
      <c r="V5092">
        <v>0</v>
      </c>
      <c r="W5092">
        <v>22623.200000000001</v>
      </c>
      <c r="X5092">
        <v>2.4971100000000002</v>
      </c>
      <c r="Y5092">
        <v>9622.42</v>
      </c>
      <c r="Z5092">
        <v>38307.9</v>
      </c>
    </row>
    <row r="5093" spans="1:26"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1">
        <v>24942.9</v>
      </c>
      <c r="S5093" s="111">
        <v>22374.9</v>
      </c>
      <c r="T5093" s="111">
        <v>33806.1</v>
      </c>
      <c r="U5093">
        <v>2.7860100000000001</v>
      </c>
      <c r="V5093">
        <v>34293.599999999999</v>
      </c>
      <c r="W5093">
        <v>14420.2</v>
      </c>
      <c r="X5093">
        <v>2.2898100000000001</v>
      </c>
      <c r="Y5093">
        <v>37316.5</v>
      </c>
      <c r="Z5093">
        <v>39831.199999999997</v>
      </c>
    </row>
    <row r="5094" spans="1:26"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1">
        <v>16022.3</v>
      </c>
      <c r="S5094" s="111">
        <v>24158.6</v>
      </c>
      <c r="T5094" s="111">
        <v>37671.9</v>
      </c>
      <c r="U5094">
        <v>1.8730100000000001</v>
      </c>
      <c r="V5094">
        <v>37008.1</v>
      </c>
      <c r="W5094">
        <v>20697.7</v>
      </c>
      <c r="X5094">
        <v>1.4993000000000001</v>
      </c>
      <c r="Y5094">
        <v>7354.55</v>
      </c>
      <c r="Z5094">
        <v>40036.9</v>
      </c>
    </row>
    <row r="5095" spans="1:26"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1">
        <v>9273.32</v>
      </c>
      <c r="S5095" s="111">
        <v>24972.7</v>
      </c>
      <c r="T5095" s="111">
        <v>39318.699999999997</v>
      </c>
      <c r="U5095">
        <v>0.88215900000000003</v>
      </c>
      <c r="V5095">
        <v>38397.800000000003</v>
      </c>
      <c r="W5095">
        <v>26925</v>
      </c>
      <c r="X5095">
        <v>0.58731</v>
      </c>
      <c r="Y5095">
        <v>15273.4</v>
      </c>
      <c r="Z5095">
        <v>39817.199999999997</v>
      </c>
    </row>
    <row r="5096" spans="1:26"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1">
        <v>14250</v>
      </c>
      <c r="S5096" s="111">
        <v>28415.200000000001</v>
      </c>
      <c r="T5096" s="111">
        <v>37351.1</v>
      </c>
      <c r="U5096">
        <v>0.14097799999999999</v>
      </c>
      <c r="V5096">
        <v>37802.1</v>
      </c>
      <c r="W5096">
        <v>26394</v>
      </c>
      <c r="X5096">
        <v>0.17017299999999999</v>
      </c>
      <c r="Y5096">
        <v>3578.23</v>
      </c>
      <c r="Z5096">
        <v>38487.4</v>
      </c>
    </row>
    <row r="5097" spans="1:26"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1">
        <v>10278.6</v>
      </c>
      <c r="S5097" s="111">
        <v>30473.9</v>
      </c>
      <c r="T5097" s="111">
        <v>32560.6</v>
      </c>
      <c r="U5097">
        <v>0</v>
      </c>
      <c r="V5097">
        <v>39514.9</v>
      </c>
      <c r="W5097">
        <v>30850.2</v>
      </c>
      <c r="X5097">
        <v>0</v>
      </c>
      <c r="Y5097">
        <v>29411.7</v>
      </c>
      <c r="Z5097">
        <v>35562.300000000003</v>
      </c>
    </row>
    <row r="5098" spans="1:26"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1">
        <v>7459.26</v>
      </c>
      <c r="S5098" s="111">
        <v>33624</v>
      </c>
      <c r="T5098" s="111">
        <v>39007.4</v>
      </c>
      <c r="U5098">
        <v>0</v>
      </c>
      <c r="V5098">
        <v>40053.4</v>
      </c>
      <c r="W5098">
        <v>35508.6</v>
      </c>
      <c r="X5098">
        <v>0</v>
      </c>
      <c r="Y5098">
        <v>33713.800000000003</v>
      </c>
      <c r="Z5098">
        <v>26282.6</v>
      </c>
    </row>
    <row r="5099" spans="1:26"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1">
        <v>12658.5</v>
      </c>
      <c r="S5099" s="111">
        <v>38074.9</v>
      </c>
      <c r="T5099" s="111">
        <v>39875</v>
      </c>
      <c r="U5099">
        <v>0</v>
      </c>
      <c r="V5099">
        <v>40053.4</v>
      </c>
      <c r="W5099">
        <v>36021.9</v>
      </c>
      <c r="X5099">
        <v>0</v>
      </c>
      <c r="Y5099">
        <v>27962.6</v>
      </c>
      <c r="Z5099">
        <v>30866.5</v>
      </c>
    </row>
    <row r="5100" spans="1:26"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1">
        <v>14366.3</v>
      </c>
      <c r="S5100" s="111">
        <v>25377.599999999999</v>
      </c>
      <c r="T5100" s="111">
        <v>40053.4</v>
      </c>
      <c r="U5100">
        <v>0</v>
      </c>
      <c r="V5100">
        <v>39446.9</v>
      </c>
      <c r="W5100">
        <v>36899.599999999999</v>
      </c>
      <c r="X5100">
        <v>0</v>
      </c>
      <c r="Y5100">
        <v>29934.9</v>
      </c>
      <c r="Z5100">
        <v>23230.5</v>
      </c>
    </row>
    <row r="5101" spans="1:26"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1">
        <v>11402.5</v>
      </c>
      <c r="S5101" s="111">
        <v>15018</v>
      </c>
      <c r="T5101" s="111">
        <v>40053.4</v>
      </c>
      <c r="U5101">
        <v>0</v>
      </c>
      <c r="V5101">
        <v>37027.5</v>
      </c>
      <c r="W5101">
        <v>37176.400000000001</v>
      </c>
      <c r="X5101">
        <v>0</v>
      </c>
      <c r="Y5101">
        <v>20713.8</v>
      </c>
      <c r="Z5101">
        <v>28223.1</v>
      </c>
    </row>
    <row r="5102" spans="1:26"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1">
        <v>9127.15</v>
      </c>
      <c r="S5102" s="111">
        <v>15681.6</v>
      </c>
      <c r="T5102" s="111">
        <v>35315.699999999997</v>
      </c>
      <c r="U5102">
        <v>0</v>
      </c>
      <c r="V5102">
        <v>34909.800000000003</v>
      </c>
      <c r="W5102">
        <v>34483.300000000003</v>
      </c>
      <c r="X5102">
        <v>0</v>
      </c>
      <c r="Y5102">
        <v>6160.65</v>
      </c>
      <c r="Z5102">
        <v>28846.799999999999</v>
      </c>
    </row>
    <row r="5103" spans="1:26"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1">
        <v>9362.34</v>
      </c>
      <c r="S5103" s="111">
        <v>15669.8</v>
      </c>
      <c r="T5103" s="111">
        <v>4851.18</v>
      </c>
      <c r="U5103">
        <v>0</v>
      </c>
      <c r="V5103">
        <v>31682.3</v>
      </c>
      <c r="W5103">
        <v>36241</v>
      </c>
      <c r="X5103">
        <v>0</v>
      </c>
      <c r="Y5103">
        <v>3164.59</v>
      </c>
      <c r="Z5103">
        <v>28237.200000000001</v>
      </c>
    </row>
    <row r="5104" spans="1:26"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1">
        <v>11257.2</v>
      </c>
      <c r="S5104" s="111">
        <v>15289.2</v>
      </c>
      <c r="T5104" s="111">
        <v>28324.6</v>
      </c>
      <c r="U5104">
        <v>0</v>
      </c>
      <c r="V5104">
        <v>32389.8</v>
      </c>
      <c r="W5104">
        <v>35434.800000000003</v>
      </c>
      <c r="X5104">
        <v>0</v>
      </c>
      <c r="Y5104">
        <v>2219.02</v>
      </c>
      <c r="Z5104">
        <v>17592.400000000001</v>
      </c>
    </row>
    <row r="5105" spans="1:26"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1">
        <v>12734.4</v>
      </c>
      <c r="S5105" s="111">
        <v>16019.9</v>
      </c>
      <c r="T5105" s="111">
        <v>38809.599999999999</v>
      </c>
      <c r="U5105">
        <v>0</v>
      </c>
      <c r="V5105">
        <v>30275.1</v>
      </c>
      <c r="W5105">
        <v>37318.800000000003</v>
      </c>
      <c r="X5105">
        <v>0</v>
      </c>
      <c r="Y5105">
        <v>8245.0300000000007</v>
      </c>
      <c r="Z5105">
        <v>16274.1</v>
      </c>
    </row>
    <row r="5106" spans="1:26"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1">
        <v>9760.36</v>
      </c>
      <c r="S5106" s="111">
        <v>22579</v>
      </c>
      <c r="T5106" s="111">
        <v>37727.699999999997</v>
      </c>
      <c r="U5106">
        <v>0</v>
      </c>
      <c r="V5106">
        <v>31919</v>
      </c>
      <c r="W5106">
        <v>35997.699999999997</v>
      </c>
      <c r="X5106">
        <v>0</v>
      </c>
      <c r="Y5106">
        <v>20596.8</v>
      </c>
      <c r="Z5106">
        <v>24900.3</v>
      </c>
    </row>
    <row r="5107" spans="1:26"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1">
        <v>7746.18</v>
      </c>
      <c r="S5107" s="111">
        <v>28725.200000000001</v>
      </c>
      <c r="T5107" s="111">
        <v>36165.9</v>
      </c>
      <c r="U5107">
        <v>6.7655099999999996E-2</v>
      </c>
      <c r="V5107">
        <v>33211.5</v>
      </c>
      <c r="W5107">
        <v>33832.300000000003</v>
      </c>
      <c r="X5107">
        <v>0.11236699999999999</v>
      </c>
      <c r="Y5107">
        <v>21402.7</v>
      </c>
      <c r="Z5107">
        <v>27840.5</v>
      </c>
    </row>
    <row r="5108" spans="1:26"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1">
        <v>4366.41</v>
      </c>
      <c r="S5108" s="111">
        <v>19280.900000000001</v>
      </c>
      <c r="T5108" s="111">
        <v>30883.3</v>
      </c>
      <c r="U5108">
        <v>0.61611700000000003</v>
      </c>
      <c r="V5108">
        <v>34208.800000000003</v>
      </c>
      <c r="W5108">
        <v>36218.5</v>
      </c>
      <c r="X5108">
        <v>0.33949299999999999</v>
      </c>
      <c r="Y5108">
        <v>11277.3</v>
      </c>
      <c r="Z5108">
        <v>25144.799999999999</v>
      </c>
    </row>
    <row r="5109" spans="1:26"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1">
        <v>3201.64</v>
      </c>
      <c r="S5109" s="111">
        <v>4841.82</v>
      </c>
      <c r="T5109" s="111">
        <v>17223.599999999999</v>
      </c>
      <c r="U5109">
        <v>1.63443</v>
      </c>
      <c r="V5109">
        <v>35430.199999999997</v>
      </c>
      <c r="W5109">
        <v>30983.599999999999</v>
      </c>
      <c r="X5109">
        <v>1.1695800000000001</v>
      </c>
      <c r="Y5109">
        <v>985.67100000000005</v>
      </c>
      <c r="Z5109">
        <v>22281.200000000001</v>
      </c>
    </row>
    <row r="5110" spans="1:26"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1">
        <v>2249.34</v>
      </c>
      <c r="S5110" s="111">
        <v>0</v>
      </c>
      <c r="T5110" s="111">
        <v>13625.2</v>
      </c>
      <c r="U5110">
        <v>2.5805400000000001</v>
      </c>
      <c r="V5110">
        <v>32665.8</v>
      </c>
      <c r="W5110">
        <v>36776.1</v>
      </c>
      <c r="X5110">
        <v>0.67873700000000003</v>
      </c>
      <c r="Y5110">
        <v>2611.02</v>
      </c>
      <c r="Z5110">
        <v>26473</v>
      </c>
    </row>
    <row r="5111" spans="1:26"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1">
        <v>3392.19</v>
      </c>
      <c r="S5111" s="111">
        <v>0</v>
      </c>
      <c r="T5111" s="111">
        <v>6567.27</v>
      </c>
      <c r="U5111">
        <v>3.3170600000000001</v>
      </c>
      <c r="V5111">
        <v>28446.5</v>
      </c>
      <c r="W5111">
        <v>36958</v>
      </c>
      <c r="X5111">
        <v>3.3863300000000001</v>
      </c>
      <c r="Y5111">
        <v>7708.66</v>
      </c>
      <c r="Z5111">
        <v>23782.9</v>
      </c>
    </row>
    <row r="5112" spans="1:26"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1">
        <v>6128.54</v>
      </c>
      <c r="S5112" s="111">
        <v>0</v>
      </c>
      <c r="T5112" s="111">
        <v>8719.65</v>
      </c>
      <c r="U5112">
        <v>3.8342200000000002</v>
      </c>
      <c r="V5112">
        <v>19994.8</v>
      </c>
      <c r="W5112">
        <v>38434</v>
      </c>
      <c r="X5112">
        <v>2.0472000000000001</v>
      </c>
      <c r="Y5112">
        <v>11162.9</v>
      </c>
      <c r="Z5112">
        <v>26099.5</v>
      </c>
    </row>
    <row r="5113" spans="1:26"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1">
        <v>5302.28</v>
      </c>
      <c r="S5113" s="111">
        <v>0</v>
      </c>
      <c r="T5113" s="111">
        <v>6083.22</v>
      </c>
      <c r="U5113">
        <v>4.1015699999999997</v>
      </c>
      <c r="V5113">
        <v>14427.8</v>
      </c>
      <c r="W5113">
        <v>40053.4</v>
      </c>
      <c r="X5113">
        <v>4.14506</v>
      </c>
      <c r="Y5113">
        <v>9199.9500000000007</v>
      </c>
      <c r="Z5113">
        <v>30708</v>
      </c>
    </row>
    <row r="5114" spans="1:26"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1">
        <v>8011.48</v>
      </c>
      <c r="S5114" s="111">
        <v>0</v>
      </c>
      <c r="T5114" s="111">
        <v>6263.4</v>
      </c>
      <c r="U5114">
        <v>4.1350199999999999</v>
      </c>
      <c r="V5114">
        <v>14525.3</v>
      </c>
      <c r="W5114">
        <v>40049.800000000003</v>
      </c>
      <c r="X5114">
        <v>4.0708900000000003</v>
      </c>
      <c r="Y5114">
        <v>8631.43</v>
      </c>
      <c r="Z5114">
        <v>32467.1</v>
      </c>
    </row>
    <row r="5115" spans="1:26"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1">
        <v>11578.8</v>
      </c>
      <c r="S5115" s="111">
        <v>0</v>
      </c>
      <c r="T5115" s="111">
        <v>12358.1</v>
      </c>
      <c r="U5115">
        <v>3.9120599999999999</v>
      </c>
      <c r="V5115">
        <v>11644.2</v>
      </c>
      <c r="W5115">
        <v>40053.4</v>
      </c>
      <c r="X5115">
        <v>3.7786200000000001</v>
      </c>
      <c r="Y5115">
        <v>5891.5</v>
      </c>
      <c r="Z5115">
        <v>36728.800000000003</v>
      </c>
    </row>
    <row r="5116" spans="1:26"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1">
        <v>9823.34</v>
      </c>
      <c r="S5116" s="111">
        <v>875.50199999999995</v>
      </c>
      <c r="T5116" s="111">
        <v>22631</v>
      </c>
      <c r="U5116">
        <v>3.4674399999999999</v>
      </c>
      <c r="V5116">
        <v>12903.9</v>
      </c>
      <c r="W5116">
        <v>40053.4</v>
      </c>
      <c r="X5116">
        <v>1.6875599999999999</v>
      </c>
      <c r="Y5116">
        <v>10141.6</v>
      </c>
      <c r="Z5116">
        <v>37739.5</v>
      </c>
    </row>
    <row r="5117" spans="1:26"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1">
        <v>6048.73</v>
      </c>
      <c r="S5117" s="111">
        <v>5580.55</v>
      </c>
      <c r="T5117" s="111">
        <v>30270.7</v>
      </c>
      <c r="U5117">
        <v>2.7896399999999999</v>
      </c>
      <c r="V5117">
        <v>16022.4</v>
      </c>
      <c r="W5117">
        <v>40030.1</v>
      </c>
      <c r="X5117">
        <v>1.6395599999999999</v>
      </c>
      <c r="Y5117">
        <v>4061.48</v>
      </c>
      <c r="Z5117">
        <v>39200.9</v>
      </c>
    </row>
    <row r="5118" spans="1:26"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1">
        <v>4317.4399999999996</v>
      </c>
      <c r="S5118" s="111">
        <v>13908.5</v>
      </c>
      <c r="T5118" s="111">
        <v>33915.800000000003</v>
      </c>
      <c r="U5118">
        <v>1.89964</v>
      </c>
      <c r="V5118">
        <v>12707.2</v>
      </c>
      <c r="W5118">
        <v>39815.1</v>
      </c>
      <c r="X5118">
        <v>1.6800299999999999</v>
      </c>
      <c r="Y5118">
        <v>5579.79</v>
      </c>
      <c r="Z5118">
        <v>38611.1</v>
      </c>
    </row>
    <row r="5119" spans="1:26"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1">
        <v>2787.03</v>
      </c>
      <c r="S5119" s="111">
        <v>26789.7</v>
      </c>
      <c r="T5119" s="111">
        <v>36604.5</v>
      </c>
      <c r="U5119">
        <v>0.87894799999999995</v>
      </c>
      <c r="V5119">
        <v>10415.700000000001</v>
      </c>
      <c r="W5119">
        <v>39591.599999999999</v>
      </c>
      <c r="X5119">
        <v>0.28170400000000001</v>
      </c>
      <c r="Y5119">
        <v>4143.6499999999996</v>
      </c>
      <c r="Z5119">
        <v>38719.699999999997</v>
      </c>
    </row>
    <row r="5120" spans="1:26"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1">
        <v>2129.9</v>
      </c>
      <c r="S5120" s="111">
        <v>28253.3</v>
      </c>
      <c r="T5120" s="111">
        <v>35311.199999999997</v>
      </c>
      <c r="U5120">
        <v>0.13023100000000001</v>
      </c>
      <c r="V5120">
        <v>23401.7</v>
      </c>
      <c r="W5120">
        <v>40049.199999999997</v>
      </c>
      <c r="X5120">
        <v>0.17808499999999999</v>
      </c>
      <c r="Y5120">
        <v>2653.19</v>
      </c>
      <c r="Z5120">
        <v>39285.199999999997</v>
      </c>
    </row>
    <row r="5121" spans="1:26"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1">
        <v>2074.36</v>
      </c>
      <c r="S5121" s="111">
        <v>35796.9</v>
      </c>
      <c r="T5121" s="111">
        <v>39801</v>
      </c>
      <c r="U5121">
        <v>0</v>
      </c>
      <c r="V5121">
        <v>34263</v>
      </c>
      <c r="W5121">
        <v>39819.4</v>
      </c>
      <c r="X5121">
        <v>0</v>
      </c>
      <c r="Y5121">
        <v>10312.700000000001</v>
      </c>
      <c r="Z5121">
        <v>37771.1</v>
      </c>
    </row>
    <row r="5122" spans="1:26"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1">
        <v>0</v>
      </c>
      <c r="S5122" s="111">
        <v>36882.400000000001</v>
      </c>
      <c r="T5122" s="111">
        <v>40010.800000000003</v>
      </c>
      <c r="U5122">
        <v>0</v>
      </c>
      <c r="V5122">
        <v>36803.599999999999</v>
      </c>
      <c r="W5122">
        <v>39897</v>
      </c>
      <c r="X5122">
        <v>0</v>
      </c>
      <c r="Y5122">
        <v>6779.81</v>
      </c>
      <c r="Z5122">
        <v>37388.400000000001</v>
      </c>
    </row>
    <row r="5123" spans="1:26"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1">
        <v>6.5203699999999998</v>
      </c>
      <c r="S5123" s="111">
        <v>38717.699999999997</v>
      </c>
      <c r="T5123" s="111">
        <v>39495.5</v>
      </c>
      <c r="U5123">
        <v>0</v>
      </c>
      <c r="V5123">
        <v>30045</v>
      </c>
      <c r="W5123">
        <v>39422.400000000001</v>
      </c>
      <c r="X5123">
        <v>0</v>
      </c>
      <c r="Y5123">
        <v>579.68399999999997</v>
      </c>
      <c r="Z5123">
        <v>31653.200000000001</v>
      </c>
    </row>
    <row r="5124" spans="1:26"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1">
        <v>0</v>
      </c>
      <c r="S5124" s="111">
        <v>39158.699999999997</v>
      </c>
      <c r="T5124" s="111">
        <v>36391.800000000003</v>
      </c>
      <c r="U5124">
        <v>0</v>
      </c>
      <c r="V5124">
        <v>9017.59</v>
      </c>
      <c r="W5124">
        <v>38890.300000000003</v>
      </c>
      <c r="X5124">
        <v>0</v>
      </c>
      <c r="Y5124">
        <v>1144.04</v>
      </c>
      <c r="Z5124">
        <v>19888.099999999999</v>
      </c>
    </row>
    <row r="5125" spans="1:26"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1">
        <v>0</v>
      </c>
      <c r="S5125" s="111">
        <v>38783.199999999997</v>
      </c>
      <c r="T5125" s="111">
        <v>28347.5</v>
      </c>
      <c r="U5125">
        <v>0</v>
      </c>
      <c r="V5125">
        <v>3699.41</v>
      </c>
      <c r="W5125">
        <v>39454.6</v>
      </c>
      <c r="X5125">
        <v>0</v>
      </c>
      <c r="Y5125">
        <v>241.88900000000001</v>
      </c>
      <c r="Z5125">
        <v>19093.900000000001</v>
      </c>
    </row>
    <row r="5126" spans="1:26"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1">
        <v>0</v>
      </c>
      <c r="S5126" s="111">
        <v>37244.6</v>
      </c>
      <c r="T5126" s="111">
        <v>31872.7</v>
      </c>
      <c r="U5126">
        <v>0</v>
      </c>
      <c r="V5126">
        <v>1103.81</v>
      </c>
      <c r="W5126">
        <v>39473.5</v>
      </c>
      <c r="X5126">
        <v>0</v>
      </c>
      <c r="Y5126">
        <v>4039.5</v>
      </c>
      <c r="Z5126">
        <v>20577.900000000001</v>
      </c>
    </row>
    <row r="5127" spans="1:26"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1">
        <v>0</v>
      </c>
      <c r="S5127" s="111">
        <v>32768.5</v>
      </c>
      <c r="T5127" s="111">
        <v>33150</v>
      </c>
      <c r="U5127">
        <v>0</v>
      </c>
      <c r="V5127">
        <v>2071.7199999999998</v>
      </c>
      <c r="W5127">
        <v>39216.6</v>
      </c>
      <c r="X5127">
        <v>0</v>
      </c>
      <c r="Y5127">
        <v>6022.02</v>
      </c>
      <c r="Z5127">
        <v>6201.32</v>
      </c>
    </row>
    <row r="5128" spans="1:26"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1">
        <v>367.76100000000002</v>
      </c>
      <c r="S5128" s="111">
        <v>27364.9</v>
      </c>
      <c r="T5128" s="111">
        <v>36459.599999999999</v>
      </c>
      <c r="U5128">
        <v>0</v>
      </c>
      <c r="V5128">
        <v>1959.93</v>
      </c>
      <c r="W5128">
        <v>39261.1</v>
      </c>
      <c r="X5128">
        <v>0</v>
      </c>
      <c r="Y5128">
        <v>14161.8</v>
      </c>
      <c r="Z5128">
        <v>0</v>
      </c>
    </row>
    <row r="5129" spans="1:26"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1">
        <v>786.41200000000003</v>
      </c>
      <c r="S5129" s="111">
        <v>22100.6</v>
      </c>
      <c r="T5129" s="111">
        <v>32412.3</v>
      </c>
      <c r="U5129">
        <v>0</v>
      </c>
      <c r="V5129">
        <v>0</v>
      </c>
      <c r="W5129">
        <v>38538.699999999997</v>
      </c>
      <c r="X5129">
        <v>0</v>
      </c>
      <c r="Y5129">
        <v>14533.3</v>
      </c>
      <c r="Z5129">
        <v>0</v>
      </c>
    </row>
    <row r="5130" spans="1:26"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1">
        <v>0</v>
      </c>
      <c r="S5130" s="111">
        <v>22044.5</v>
      </c>
      <c r="T5130" s="111">
        <v>32435.4</v>
      </c>
      <c r="U5130">
        <v>0</v>
      </c>
      <c r="V5130">
        <v>548.12599999999998</v>
      </c>
      <c r="W5130">
        <v>32988.1</v>
      </c>
      <c r="X5130">
        <v>0</v>
      </c>
      <c r="Y5130">
        <v>7954.45</v>
      </c>
      <c r="Z5130">
        <v>5824.29</v>
      </c>
    </row>
    <row r="5131" spans="1:26"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1">
        <v>0</v>
      </c>
      <c r="S5131" s="111">
        <v>21845.599999999999</v>
      </c>
      <c r="T5131" s="111">
        <v>32394.2</v>
      </c>
      <c r="U5131">
        <v>8.66484E-2</v>
      </c>
      <c r="V5131">
        <v>1604.76</v>
      </c>
      <c r="W5131">
        <v>20697.7</v>
      </c>
      <c r="X5131">
        <v>0.102438</v>
      </c>
      <c r="Y5131">
        <v>8247.48</v>
      </c>
      <c r="Z5131">
        <v>8920.27</v>
      </c>
    </row>
    <row r="5132" spans="1:26"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1">
        <v>0</v>
      </c>
      <c r="S5132" s="111">
        <v>17046.5</v>
      </c>
      <c r="T5132" s="111">
        <v>17416.3</v>
      </c>
      <c r="U5132">
        <v>0.61629199999999995</v>
      </c>
      <c r="V5132">
        <v>0</v>
      </c>
      <c r="W5132">
        <v>18594.900000000001</v>
      </c>
      <c r="X5132">
        <v>0.415989</v>
      </c>
      <c r="Y5132">
        <v>2555.2399999999998</v>
      </c>
      <c r="Z5132">
        <v>8170.88</v>
      </c>
    </row>
    <row r="5133" spans="1:26"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1">
        <v>0</v>
      </c>
      <c r="S5133" s="111">
        <v>2367.06</v>
      </c>
      <c r="T5133" s="111">
        <v>7142.54</v>
      </c>
      <c r="U5133">
        <v>1.61771</v>
      </c>
      <c r="V5133">
        <v>0</v>
      </c>
      <c r="W5133">
        <v>19641.7</v>
      </c>
      <c r="X5133">
        <v>1.6240399999999999</v>
      </c>
      <c r="Y5133">
        <v>203.09</v>
      </c>
      <c r="Z5133">
        <v>5989.34</v>
      </c>
    </row>
    <row r="5134" spans="1:26"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1">
        <v>0</v>
      </c>
      <c r="S5134" s="111">
        <v>0</v>
      </c>
      <c r="T5134" s="111">
        <v>1587.63</v>
      </c>
      <c r="U5134">
        <v>1.4332</v>
      </c>
      <c r="V5134">
        <v>0</v>
      </c>
      <c r="W5134">
        <v>24653.9</v>
      </c>
      <c r="X5134">
        <v>2.5222500000000001</v>
      </c>
      <c r="Y5134">
        <v>0</v>
      </c>
      <c r="Z5134">
        <v>5527.94</v>
      </c>
    </row>
    <row r="5135" spans="1:26"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1">
        <v>0</v>
      </c>
      <c r="S5135" s="111">
        <v>0</v>
      </c>
      <c r="T5135" s="111">
        <v>1655.02</v>
      </c>
      <c r="U5135">
        <v>3.3053300000000001</v>
      </c>
      <c r="V5135">
        <v>0</v>
      </c>
      <c r="W5135">
        <v>28092.6</v>
      </c>
      <c r="X5135">
        <v>3.2502499999999999</v>
      </c>
      <c r="Y5135">
        <v>1507.6</v>
      </c>
      <c r="Z5135">
        <v>1461.95</v>
      </c>
    </row>
    <row r="5136" spans="1:26"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1">
        <v>0</v>
      </c>
      <c r="S5136" s="111">
        <v>3417.68</v>
      </c>
      <c r="T5136" s="111">
        <v>2306.7800000000002</v>
      </c>
      <c r="U5136">
        <v>3.8062100000000001</v>
      </c>
      <c r="V5136">
        <v>0</v>
      </c>
      <c r="W5136">
        <v>35592.300000000003</v>
      </c>
      <c r="X5136">
        <v>3.7404899999999999</v>
      </c>
      <c r="Y5136">
        <v>8817.7099999999991</v>
      </c>
      <c r="Z5136">
        <v>836.34699999999998</v>
      </c>
    </row>
    <row r="5137" spans="1:26"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1">
        <v>0</v>
      </c>
      <c r="S5137" s="111">
        <v>9007.06</v>
      </c>
      <c r="T5137" s="111">
        <v>8610.5400000000009</v>
      </c>
      <c r="U5137">
        <v>4.0851300000000004</v>
      </c>
      <c r="V5137">
        <v>0</v>
      </c>
      <c r="W5137">
        <v>38287.699999999997</v>
      </c>
      <c r="X5137">
        <v>3.9710000000000001</v>
      </c>
      <c r="Y5137">
        <v>8271.11</v>
      </c>
      <c r="Z5137">
        <v>1177.82</v>
      </c>
    </row>
    <row r="5138" spans="1:26"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1">
        <v>0</v>
      </c>
      <c r="S5138" s="111">
        <v>10094.9</v>
      </c>
      <c r="T5138" s="111">
        <v>8173.59</v>
      </c>
      <c r="U5138">
        <v>4.1133300000000004</v>
      </c>
      <c r="V5138">
        <v>0</v>
      </c>
      <c r="W5138">
        <v>39334.400000000001</v>
      </c>
      <c r="X5138">
        <v>3.9369299999999998</v>
      </c>
      <c r="Y5138">
        <v>8829.5300000000007</v>
      </c>
      <c r="Z5138">
        <v>2458.92</v>
      </c>
    </row>
    <row r="5139" spans="1:26"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1">
        <v>0</v>
      </c>
      <c r="S5139" s="111">
        <v>12520.5</v>
      </c>
      <c r="T5139" s="111">
        <v>6605.7</v>
      </c>
      <c r="U5139">
        <v>3.9193899999999999</v>
      </c>
      <c r="V5139">
        <v>0</v>
      </c>
      <c r="W5139">
        <v>39359.1</v>
      </c>
      <c r="X5139">
        <v>3.6569099999999999</v>
      </c>
      <c r="Y5139">
        <v>6237.48</v>
      </c>
      <c r="Z5139">
        <v>7733.56</v>
      </c>
    </row>
    <row r="5140" spans="1:26"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1">
        <v>684.21900000000005</v>
      </c>
      <c r="S5140" s="111">
        <v>14170.6</v>
      </c>
      <c r="T5140" s="111">
        <v>14703.9</v>
      </c>
      <c r="U5140">
        <v>3.4699800000000001</v>
      </c>
      <c r="V5140">
        <v>0</v>
      </c>
      <c r="W5140">
        <v>39046.400000000001</v>
      </c>
      <c r="X5140">
        <v>3.1766299999999998</v>
      </c>
      <c r="Y5140">
        <v>6995.88</v>
      </c>
      <c r="Z5140">
        <v>11351</v>
      </c>
    </row>
    <row r="5141" spans="1:26"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1">
        <v>2519.1999999999998</v>
      </c>
      <c r="S5141" s="111">
        <v>20839.400000000001</v>
      </c>
      <c r="T5141" s="111">
        <v>13946.2</v>
      </c>
      <c r="U5141">
        <v>2.7876799999999999</v>
      </c>
      <c r="V5141">
        <v>0</v>
      </c>
      <c r="W5141">
        <v>39595.1</v>
      </c>
      <c r="X5141">
        <v>2.4911799999999999</v>
      </c>
      <c r="Y5141">
        <v>9066.5499999999993</v>
      </c>
      <c r="Z5141">
        <v>18424</v>
      </c>
    </row>
    <row r="5142" spans="1:26"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1">
        <v>3061.26</v>
      </c>
      <c r="S5142" s="111">
        <v>26272.5</v>
      </c>
      <c r="T5142" s="111">
        <v>19640</v>
      </c>
      <c r="U5142">
        <v>1.88412</v>
      </c>
      <c r="V5142">
        <v>0</v>
      </c>
      <c r="W5142">
        <v>39525.5</v>
      </c>
      <c r="X5142">
        <v>1.65937</v>
      </c>
      <c r="Y5142">
        <v>7183.85</v>
      </c>
      <c r="Z5142">
        <v>21389.599999999999</v>
      </c>
    </row>
    <row r="5143" spans="1:26"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1">
        <v>3446.93</v>
      </c>
      <c r="S5143" s="111">
        <v>31106.9</v>
      </c>
      <c r="T5143" s="111">
        <v>26199.8</v>
      </c>
      <c r="U5143">
        <v>0.87520900000000001</v>
      </c>
      <c r="V5143">
        <v>0</v>
      </c>
      <c r="W5143">
        <v>39466.1</v>
      </c>
      <c r="X5143">
        <v>0.33158799999999999</v>
      </c>
      <c r="Y5143">
        <v>10084.1</v>
      </c>
      <c r="Z5143">
        <v>9718.93</v>
      </c>
    </row>
    <row r="5144" spans="1:26"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1">
        <v>472.99099999999999</v>
      </c>
      <c r="S5144" s="111">
        <v>30916</v>
      </c>
      <c r="T5144" s="111">
        <v>28047.3</v>
      </c>
      <c r="U5144">
        <v>0.128612</v>
      </c>
      <c r="V5144">
        <v>0</v>
      </c>
      <c r="W5144">
        <v>38999.599999999999</v>
      </c>
      <c r="X5144">
        <v>0.11250300000000001</v>
      </c>
      <c r="Y5144">
        <v>9755.52</v>
      </c>
      <c r="Z5144">
        <v>5341.65</v>
      </c>
    </row>
    <row r="5145" spans="1:26"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1">
        <v>0</v>
      </c>
      <c r="S5145" s="111">
        <v>35391.599999999999</v>
      </c>
      <c r="T5145" s="111">
        <v>36740.1</v>
      </c>
      <c r="U5145">
        <v>0</v>
      </c>
      <c r="V5145">
        <v>0</v>
      </c>
      <c r="W5145">
        <v>39006.800000000003</v>
      </c>
      <c r="X5145">
        <v>0</v>
      </c>
      <c r="Y5145">
        <v>13312.5</v>
      </c>
      <c r="Z5145">
        <v>8673.18</v>
      </c>
    </row>
    <row r="5146" spans="1:26"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1">
        <v>0</v>
      </c>
      <c r="S5146" s="111">
        <v>37592.300000000003</v>
      </c>
      <c r="T5146" s="111">
        <v>29523.599999999999</v>
      </c>
      <c r="U5146">
        <v>0</v>
      </c>
      <c r="V5146">
        <v>1904.91</v>
      </c>
      <c r="W5146">
        <v>39562.300000000003</v>
      </c>
      <c r="X5146">
        <v>0</v>
      </c>
      <c r="Y5146">
        <v>34848.6</v>
      </c>
      <c r="Z5146">
        <v>2311.5300000000002</v>
      </c>
    </row>
    <row r="5147" spans="1:26"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1">
        <v>0</v>
      </c>
      <c r="S5147" s="111">
        <v>38195.9</v>
      </c>
      <c r="T5147" s="111">
        <v>28600.400000000001</v>
      </c>
      <c r="U5147">
        <v>0</v>
      </c>
      <c r="V5147">
        <v>18678.3</v>
      </c>
      <c r="W5147">
        <v>39452.6</v>
      </c>
      <c r="X5147">
        <v>0</v>
      </c>
      <c r="Y5147">
        <v>20128.5</v>
      </c>
      <c r="Z5147">
        <v>1895.58</v>
      </c>
    </row>
    <row r="5148" spans="1:26"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1">
        <v>0</v>
      </c>
      <c r="S5148" s="111">
        <v>38800.1</v>
      </c>
      <c r="T5148" s="111">
        <v>22999.1</v>
      </c>
      <c r="U5148">
        <v>0</v>
      </c>
      <c r="V5148">
        <v>11192.9</v>
      </c>
      <c r="W5148">
        <v>38379.800000000003</v>
      </c>
      <c r="X5148">
        <v>0</v>
      </c>
      <c r="Y5148">
        <v>13213.3</v>
      </c>
      <c r="Z5148">
        <v>3509.31</v>
      </c>
    </row>
    <row r="5149" spans="1:26"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1">
        <v>0</v>
      </c>
      <c r="S5149" s="111">
        <v>39381</v>
      </c>
      <c r="T5149" s="111">
        <v>35575.1</v>
      </c>
      <c r="U5149">
        <v>0</v>
      </c>
      <c r="V5149">
        <v>5164.24</v>
      </c>
      <c r="W5149">
        <v>37595.9</v>
      </c>
      <c r="X5149">
        <v>0</v>
      </c>
      <c r="Y5149">
        <v>2061.08</v>
      </c>
      <c r="Z5149">
        <v>25224.3</v>
      </c>
    </row>
    <row r="5150" spans="1:26"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1">
        <v>0</v>
      </c>
      <c r="S5150" s="111">
        <v>39427.5</v>
      </c>
      <c r="T5150" s="111">
        <v>36769.4</v>
      </c>
      <c r="U5150">
        <v>0</v>
      </c>
      <c r="V5150">
        <v>1944.56</v>
      </c>
      <c r="W5150">
        <v>32221.3</v>
      </c>
      <c r="X5150">
        <v>0</v>
      </c>
      <c r="Y5150">
        <v>0</v>
      </c>
      <c r="Z5150">
        <v>26397.5</v>
      </c>
    </row>
    <row r="5151" spans="1:26"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1">
        <v>0</v>
      </c>
      <c r="S5151" s="111">
        <v>39464</v>
      </c>
      <c r="T5151" s="111">
        <v>35215.699999999997</v>
      </c>
      <c r="U5151">
        <v>0</v>
      </c>
      <c r="V5151">
        <v>1255.27</v>
      </c>
      <c r="W5151">
        <v>25163.4</v>
      </c>
      <c r="X5151">
        <v>0</v>
      </c>
      <c r="Y5151">
        <v>0</v>
      </c>
      <c r="Z5151">
        <v>24973.599999999999</v>
      </c>
    </row>
    <row r="5152" spans="1:26"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1">
        <v>0</v>
      </c>
      <c r="S5152" s="111">
        <v>39482.1</v>
      </c>
      <c r="T5152" s="111">
        <v>37736.9</v>
      </c>
      <c r="U5152">
        <v>0</v>
      </c>
      <c r="V5152">
        <v>4120.91</v>
      </c>
      <c r="W5152">
        <v>19156.2</v>
      </c>
      <c r="X5152">
        <v>0</v>
      </c>
      <c r="Y5152">
        <v>0</v>
      </c>
      <c r="Z5152">
        <v>26611.9</v>
      </c>
    </row>
    <row r="5153" spans="1:26"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1">
        <v>0</v>
      </c>
      <c r="S5153" s="111">
        <v>39022.199999999997</v>
      </c>
      <c r="T5153" s="111">
        <v>29781.1</v>
      </c>
      <c r="U5153">
        <v>0</v>
      </c>
      <c r="V5153">
        <v>730.928</v>
      </c>
      <c r="W5153">
        <v>20854.3</v>
      </c>
      <c r="X5153">
        <v>0</v>
      </c>
      <c r="Y5153">
        <v>723.74400000000003</v>
      </c>
      <c r="Z5153">
        <v>30981</v>
      </c>
    </row>
    <row r="5154" spans="1:26"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1">
        <v>0</v>
      </c>
      <c r="S5154" s="111">
        <v>37192.300000000003</v>
      </c>
      <c r="T5154" s="111">
        <v>13490</v>
      </c>
      <c r="U5154">
        <v>0</v>
      </c>
      <c r="V5154">
        <v>121.965</v>
      </c>
      <c r="W5154">
        <v>14654.3</v>
      </c>
      <c r="X5154">
        <v>0</v>
      </c>
      <c r="Y5154">
        <v>674.952</v>
      </c>
      <c r="Z5154">
        <v>32187.5</v>
      </c>
    </row>
    <row r="5155" spans="1:26"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1">
        <v>0</v>
      </c>
      <c r="S5155" s="111">
        <v>33187.199999999997</v>
      </c>
      <c r="T5155" s="111">
        <v>3118.79</v>
      </c>
      <c r="U5155">
        <v>7.6498999999999998E-2</v>
      </c>
      <c r="V5155">
        <v>0</v>
      </c>
      <c r="W5155">
        <v>9513.25</v>
      </c>
      <c r="X5155">
        <v>0.11137</v>
      </c>
      <c r="Y5155">
        <v>1582.41</v>
      </c>
      <c r="Z5155">
        <v>35939.199999999997</v>
      </c>
    </row>
    <row r="5156" spans="1:26"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1">
        <v>0</v>
      </c>
      <c r="S5156" s="111">
        <v>27705</v>
      </c>
      <c r="T5156" s="111">
        <v>3694.82</v>
      </c>
      <c r="U5156">
        <v>0.60628899999999997</v>
      </c>
      <c r="V5156">
        <v>0</v>
      </c>
      <c r="W5156">
        <v>10108.9</v>
      </c>
      <c r="X5156">
        <v>0.60388600000000003</v>
      </c>
      <c r="Y5156">
        <v>3034.61</v>
      </c>
      <c r="Z5156">
        <v>22238.6</v>
      </c>
    </row>
    <row r="5157" spans="1:26"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1">
        <v>0</v>
      </c>
      <c r="S5157" s="111">
        <v>6928.47</v>
      </c>
      <c r="T5157" s="111">
        <v>0</v>
      </c>
      <c r="U5157">
        <v>1.58853</v>
      </c>
      <c r="V5157">
        <v>0</v>
      </c>
      <c r="W5157">
        <v>15708.1</v>
      </c>
      <c r="X5157">
        <v>1.52789</v>
      </c>
      <c r="Y5157">
        <v>0</v>
      </c>
      <c r="Z5157">
        <v>15095.6</v>
      </c>
    </row>
    <row r="5158" spans="1:26"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1">
        <v>675.10699999999997</v>
      </c>
      <c r="S5158" s="111">
        <v>725.56500000000005</v>
      </c>
      <c r="T5158" s="111">
        <v>0</v>
      </c>
      <c r="U5158">
        <v>2.5130599999999998</v>
      </c>
      <c r="V5158">
        <v>0</v>
      </c>
      <c r="W5158">
        <v>12221.8</v>
      </c>
      <c r="X5158">
        <v>1.1137999999999999</v>
      </c>
      <c r="Y5158">
        <v>0</v>
      </c>
      <c r="Z5158">
        <v>18235.5</v>
      </c>
    </row>
    <row r="5159" spans="1:26"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1">
        <v>1097.94</v>
      </c>
      <c r="S5159" s="111">
        <v>783.23500000000001</v>
      </c>
      <c r="T5159" s="111">
        <v>0</v>
      </c>
      <c r="U5159">
        <v>3.2318199999999999</v>
      </c>
      <c r="V5159">
        <v>0</v>
      </c>
      <c r="W5159">
        <v>8263.42</v>
      </c>
      <c r="X5159">
        <v>0.91312099999999996</v>
      </c>
      <c r="Y5159">
        <v>1267.3699999999999</v>
      </c>
      <c r="Z5159">
        <v>18839.7</v>
      </c>
    </row>
    <row r="5160" spans="1:26"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1">
        <v>2865.44</v>
      </c>
      <c r="S5160" s="111">
        <v>629.92600000000004</v>
      </c>
      <c r="T5160" s="111">
        <v>0</v>
      </c>
      <c r="U5160">
        <v>3.6987800000000002</v>
      </c>
      <c r="V5160">
        <v>0</v>
      </c>
      <c r="W5160">
        <v>11133.1</v>
      </c>
      <c r="X5160">
        <v>1.9798199999999999</v>
      </c>
      <c r="Y5160">
        <v>3123.69</v>
      </c>
      <c r="Z5160">
        <v>10028.700000000001</v>
      </c>
    </row>
    <row r="5161" spans="1:26"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1">
        <v>6949.29</v>
      </c>
      <c r="S5161" s="111">
        <v>535.33199999999999</v>
      </c>
      <c r="T5161" s="111">
        <v>0</v>
      </c>
      <c r="U5161">
        <v>3.9643600000000001</v>
      </c>
      <c r="V5161">
        <v>0</v>
      </c>
      <c r="W5161">
        <v>16592.7</v>
      </c>
      <c r="X5161">
        <v>3.88089</v>
      </c>
      <c r="Y5161">
        <v>3333.9</v>
      </c>
      <c r="Z5161">
        <v>1056.17</v>
      </c>
    </row>
    <row r="5162" spans="1:26"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1">
        <v>20733</v>
      </c>
      <c r="S5162" s="111">
        <v>2304.91</v>
      </c>
      <c r="T5162" s="111">
        <v>0</v>
      </c>
      <c r="U5162">
        <v>4.0064299999999999</v>
      </c>
      <c r="V5162">
        <v>1020.87</v>
      </c>
      <c r="W5162">
        <v>22033.8</v>
      </c>
      <c r="X5162">
        <v>2.87879</v>
      </c>
      <c r="Y5162">
        <v>4865.53</v>
      </c>
      <c r="Z5162">
        <v>3431.02</v>
      </c>
    </row>
    <row r="5163" spans="1:26"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1">
        <v>17227.5</v>
      </c>
      <c r="S5163" s="111">
        <v>4790.88</v>
      </c>
      <c r="T5163" s="111">
        <v>0</v>
      </c>
      <c r="U5163">
        <v>3.8516699999999999</v>
      </c>
      <c r="V5163">
        <v>2196.12</v>
      </c>
      <c r="W5163">
        <v>19893.599999999999</v>
      </c>
      <c r="X5163">
        <v>3.5988799999999999</v>
      </c>
      <c r="Y5163">
        <v>14136.1</v>
      </c>
      <c r="Z5163">
        <v>9945.84</v>
      </c>
    </row>
    <row r="5164" spans="1:26"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1">
        <v>10803.1</v>
      </c>
      <c r="S5164" s="111">
        <v>13769.2</v>
      </c>
      <c r="T5164" s="111">
        <v>0</v>
      </c>
      <c r="U5164">
        <v>3.4350299999999998</v>
      </c>
      <c r="V5164">
        <v>3400.16</v>
      </c>
      <c r="W5164">
        <v>21543.8</v>
      </c>
      <c r="X5164">
        <v>3.0889000000000002</v>
      </c>
      <c r="Y5164">
        <v>3049.11</v>
      </c>
      <c r="Z5164">
        <v>19846</v>
      </c>
    </row>
    <row r="5165" spans="1:26"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1">
        <v>7713.32</v>
      </c>
      <c r="S5165" s="111">
        <v>17153.3</v>
      </c>
      <c r="T5165" s="111">
        <v>1759.09</v>
      </c>
      <c r="U5165">
        <v>2.7677900000000002</v>
      </c>
      <c r="V5165">
        <v>2811.15</v>
      </c>
      <c r="W5165">
        <v>22418</v>
      </c>
      <c r="X5165">
        <v>2.3986299999999998</v>
      </c>
      <c r="Y5165">
        <v>5841.38</v>
      </c>
      <c r="Z5165">
        <v>13574.1</v>
      </c>
    </row>
    <row r="5166" spans="1:26"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1">
        <v>5010.42</v>
      </c>
      <c r="S5166" s="111">
        <v>19466.2</v>
      </c>
      <c r="T5166" s="111">
        <v>13370.7</v>
      </c>
      <c r="U5166">
        <v>1.8751199999999999</v>
      </c>
      <c r="V5166">
        <v>1447.16</v>
      </c>
      <c r="W5166">
        <v>18800.900000000001</v>
      </c>
      <c r="X5166">
        <v>1.5672600000000001</v>
      </c>
      <c r="Y5166">
        <v>8583.8700000000008</v>
      </c>
      <c r="Z5166">
        <v>5562.65</v>
      </c>
    </row>
    <row r="5167" spans="1:26"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1">
        <v>2912.32</v>
      </c>
      <c r="S5167" s="111">
        <v>21138.2</v>
      </c>
      <c r="T5167" s="111">
        <v>34345</v>
      </c>
      <c r="U5167">
        <v>0.864981</v>
      </c>
      <c r="V5167">
        <v>436.13799999999998</v>
      </c>
      <c r="W5167">
        <v>15101.3</v>
      </c>
      <c r="X5167">
        <v>0.73679099999999997</v>
      </c>
      <c r="Y5167">
        <v>724.024</v>
      </c>
      <c r="Z5167">
        <v>1595.16</v>
      </c>
    </row>
    <row r="5168" spans="1:26"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1">
        <v>584.98199999999997</v>
      </c>
      <c r="S5168" s="111">
        <v>32129.4</v>
      </c>
      <c r="T5168" s="111">
        <v>38218.800000000003</v>
      </c>
      <c r="U5168">
        <v>0.12879199999999999</v>
      </c>
      <c r="V5168">
        <v>0</v>
      </c>
      <c r="W5168">
        <v>8867.2199999999993</v>
      </c>
      <c r="X5168">
        <v>0.15393399999999999</v>
      </c>
      <c r="Y5168">
        <v>4989.28</v>
      </c>
      <c r="Z5168">
        <v>0</v>
      </c>
    </row>
    <row r="5169" spans="1:26"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1">
        <v>974.30499999999995</v>
      </c>
      <c r="S5169" s="111">
        <v>33770.699999999997</v>
      </c>
      <c r="T5169" s="111">
        <v>39292.6</v>
      </c>
      <c r="U5169">
        <v>0</v>
      </c>
      <c r="V5169">
        <v>2077.86</v>
      </c>
      <c r="W5169">
        <v>5402.08</v>
      </c>
      <c r="X5169">
        <v>0</v>
      </c>
      <c r="Y5169">
        <v>33044.5</v>
      </c>
      <c r="Z5169">
        <v>0</v>
      </c>
    </row>
    <row r="5170" spans="1:26"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1">
        <v>2208.2199999999998</v>
      </c>
      <c r="S5170" s="111">
        <v>37402.5</v>
      </c>
      <c r="T5170" s="111">
        <v>39456.800000000003</v>
      </c>
      <c r="U5170">
        <v>0</v>
      </c>
      <c r="V5170">
        <v>8426.1299999999992</v>
      </c>
      <c r="W5170">
        <v>6344.93</v>
      </c>
      <c r="X5170">
        <v>0</v>
      </c>
      <c r="Y5170">
        <v>10824.3</v>
      </c>
      <c r="Z5170">
        <v>0</v>
      </c>
    </row>
    <row r="5171" spans="1:26"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1">
        <v>5140.1099999999997</v>
      </c>
      <c r="S5171" s="111">
        <v>39319.599999999999</v>
      </c>
      <c r="T5171" s="111">
        <v>38797.9</v>
      </c>
      <c r="U5171">
        <v>0</v>
      </c>
      <c r="V5171">
        <v>20095.8</v>
      </c>
      <c r="W5171">
        <v>4116.1499999999996</v>
      </c>
      <c r="X5171">
        <v>0</v>
      </c>
      <c r="Y5171">
        <v>17890.5</v>
      </c>
      <c r="Z5171">
        <v>0</v>
      </c>
    </row>
    <row r="5172" spans="1:26"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1">
        <v>6336.82</v>
      </c>
      <c r="S5172" s="111">
        <v>39440.5</v>
      </c>
      <c r="T5172" s="111">
        <v>38467.9</v>
      </c>
      <c r="U5172">
        <v>0</v>
      </c>
      <c r="V5172">
        <v>11388</v>
      </c>
      <c r="W5172">
        <v>2447</v>
      </c>
      <c r="X5172">
        <v>0</v>
      </c>
      <c r="Y5172">
        <v>27762</v>
      </c>
      <c r="Z5172">
        <v>0</v>
      </c>
    </row>
    <row r="5173" spans="1:26"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1">
        <v>7425.21</v>
      </c>
      <c r="S5173" s="111">
        <v>39633.1</v>
      </c>
      <c r="T5173" s="111">
        <v>38590</v>
      </c>
      <c r="U5173">
        <v>0</v>
      </c>
      <c r="V5173">
        <v>2264.42</v>
      </c>
      <c r="W5173">
        <v>744.41600000000005</v>
      </c>
      <c r="X5173">
        <v>0</v>
      </c>
      <c r="Y5173">
        <v>15231.8</v>
      </c>
      <c r="Z5173">
        <v>0</v>
      </c>
    </row>
    <row r="5174" spans="1:26"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1">
        <v>9440.06</v>
      </c>
      <c r="S5174" s="111">
        <v>39424.400000000001</v>
      </c>
      <c r="T5174" s="111">
        <v>36005.599999999999</v>
      </c>
      <c r="U5174">
        <v>0</v>
      </c>
      <c r="V5174">
        <v>0</v>
      </c>
      <c r="W5174">
        <v>0</v>
      </c>
      <c r="X5174">
        <v>0</v>
      </c>
      <c r="Y5174">
        <v>8535.1200000000008</v>
      </c>
      <c r="Z5174">
        <v>0</v>
      </c>
    </row>
    <row r="5175" spans="1:26"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1">
        <v>7908.89</v>
      </c>
      <c r="S5175" s="111">
        <v>39484.800000000003</v>
      </c>
      <c r="T5175" s="111">
        <v>32792</v>
      </c>
      <c r="U5175">
        <v>0</v>
      </c>
      <c r="V5175">
        <v>632.52300000000002</v>
      </c>
      <c r="W5175">
        <v>0</v>
      </c>
      <c r="X5175">
        <v>0</v>
      </c>
      <c r="Y5175">
        <v>6293.24</v>
      </c>
      <c r="Z5175">
        <v>0</v>
      </c>
    </row>
    <row r="5176" spans="1:26"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1">
        <v>11483.2</v>
      </c>
      <c r="S5176" s="111">
        <v>37954.6</v>
      </c>
      <c r="T5176" s="111">
        <v>27938.799999999999</v>
      </c>
      <c r="U5176">
        <v>0</v>
      </c>
      <c r="V5176">
        <v>0</v>
      </c>
      <c r="W5176">
        <v>0</v>
      </c>
      <c r="X5176">
        <v>0</v>
      </c>
      <c r="Y5176">
        <v>4469.4399999999996</v>
      </c>
      <c r="Z5176">
        <v>0</v>
      </c>
    </row>
    <row r="5177" spans="1:26"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1">
        <v>13167.4</v>
      </c>
      <c r="S5177" s="111">
        <v>31017.5</v>
      </c>
      <c r="T5177" s="111">
        <v>28833.599999999999</v>
      </c>
      <c r="U5177">
        <v>0</v>
      </c>
      <c r="V5177">
        <v>0</v>
      </c>
      <c r="W5177">
        <v>0</v>
      </c>
      <c r="X5177">
        <v>0</v>
      </c>
      <c r="Y5177">
        <v>3716.34</v>
      </c>
      <c r="Z5177">
        <v>0</v>
      </c>
    </row>
    <row r="5178" spans="1:26"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1">
        <v>10437.9</v>
      </c>
      <c r="S5178" s="111">
        <v>26320.6</v>
      </c>
      <c r="T5178" s="111">
        <v>27853.3</v>
      </c>
      <c r="U5178">
        <v>0</v>
      </c>
      <c r="V5178">
        <v>0</v>
      </c>
      <c r="W5178">
        <v>0</v>
      </c>
      <c r="X5178">
        <v>0</v>
      </c>
      <c r="Y5178">
        <v>4742.25</v>
      </c>
      <c r="Z5178">
        <v>0</v>
      </c>
    </row>
    <row r="5179" spans="1:26"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1">
        <v>7681.11</v>
      </c>
      <c r="S5179" s="111">
        <v>20780.8</v>
      </c>
      <c r="T5179" s="111">
        <v>27057.5</v>
      </c>
      <c r="U5179">
        <v>7.5952099999999995E-2</v>
      </c>
      <c r="V5179">
        <v>584.86400000000003</v>
      </c>
      <c r="W5179">
        <v>0</v>
      </c>
      <c r="X5179">
        <v>0.113242</v>
      </c>
      <c r="Y5179">
        <v>1030.33</v>
      </c>
      <c r="Z5179">
        <v>182.21799999999999</v>
      </c>
    </row>
    <row r="5180" spans="1:26"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1">
        <v>11817</v>
      </c>
      <c r="S5180" s="111">
        <v>20516.7</v>
      </c>
      <c r="T5180" s="111">
        <v>17301.5</v>
      </c>
      <c r="U5180">
        <v>0.593943</v>
      </c>
      <c r="V5180">
        <v>0</v>
      </c>
      <c r="W5180">
        <v>0</v>
      </c>
      <c r="X5180">
        <v>0.64175000000000004</v>
      </c>
      <c r="Y5180">
        <v>722.096</v>
      </c>
      <c r="Z5180">
        <v>1735.83</v>
      </c>
    </row>
    <row r="5181" spans="1:26"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1">
        <v>9960.64</v>
      </c>
      <c r="S5181" s="111">
        <v>13466.8</v>
      </c>
      <c r="T5181" s="111">
        <v>791.399</v>
      </c>
      <c r="U5181">
        <v>1.5757399999999999</v>
      </c>
      <c r="V5181">
        <v>0</v>
      </c>
      <c r="W5181">
        <v>0</v>
      </c>
      <c r="X5181">
        <v>1.48847</v>
      </c>
      <c r="Y5181">
        <v>0</v>
      </c>
      <c r="Z5181">
        <v>945.61</v>
      </c>
    </row>
    <row r="5182" spans="1:26"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1">
        <v>7804.91</v>
      </c>
      <c r="S5182" s="111">
        <v>17783.099999999999</v>
      </c>
      <c r="T5182" s="111">
        <v>1174.82</v>
      </c>
      <c r="U5182">
        <v>2.50217</v>
      </c>
      <c r="V5182">
        <v>0</v>
      </c>
      <c r="W5182">
        <v>55.5685</v>
      </c>
      <c r="X5182">
        <v>2.41628</v>
      </c>
      <c r="Y5182">
        <v>0</v>
      </c>
      <c r="Z5182">
        <v>0</v>
      </c>
    </row>
    <row r="5183" spans="1:26"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1">
        <v>3857.06</v>
      </c>
      <c r="S5183" s="111">
        <v>23789.7</v>
      </c>
      <c r="T5183" s="111">
        <v>391.26400000000001</v>
      </c>
      <c r="U5183">
        <v>3.2199800000000001</v>
      </c>
      <c r="V5183">
        <v>0</v>
      </c>
      <c r="W5183">
        <v>62.586300000000001</v>
      </c>
      <c r="X5183">
        <v>2.8618999999999999</v>
      </c>
      <c r="Y5183">
        <v>0</v>
      </c>
      <c r="Z5183">
        <v>0</v>
      </c>
    </row>
    <row r="5184" spans="1:26"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1">
        <v>2462.8200000000002</v>
      </c>
      <c r="S5184" s="111">
        <v>15371.9</v>
      </c>
      <c r="T5184" s="111">
        <v>2049.7199999999998</v>
      </c>
      <c r="U5184">
        <v>3.6972700000000001</v>
      </c>
      <c r="V5184">
        <v>0</v>
      </c>
      <c r="W5184">
        <v>0</v>
      </c>
      <c r="X5184">
        <v>3.84782</v>
      </c>
      <c r="Y5184">
        <v>0</v>
      </c>
      <c r="Z5184">
        <v>713.16499999999996</v>
      </c>
    </row>
    <row r="5185" spans="1:26"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1">
        <v>5651.43</v>
      </c>
      <c r="S5185" s="111">
        <v>13826.6</v>
      </c>
      <c r="T5185" s="111">
        <v>1011.26</v>
      </c>
      <c r="U5185">
        <v>3.9446400000000001</v>
      </c>
      <c r="V5185">
        <v>0</v>
      </c>
      <c r="W5185">
        <v>0</v>
      </c>
      <c r="X5185">
        <v>4.1203000000000003</v>
      </c>
      <c r="Y5185">
        <v>0</v>
      </c>
      <c r="Z5185">
        <v>4311.43</v>
      </c>
    </row>
    <row r="5186" spans="1:26"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1">
        <v>7810.42</v>
      </c>
      <c r="S5186" s="111">
        <v>18894.7</v>
      </c>
      <c r="T5186" s="111">
        <v>0</v>
      </c>
      <c r="U5186">
        <v>3.9480200000000001</v>
      </c>
      <c r="V5186">
        <v>0</v>
      </c>
      <c r="W5186">
        <v>0</v>
      </c>
      <c r="X5186">
        <v>4.1298700000000004</v>
      </c>
      <c r="Y5186">
        <v>0</v>
      </c>
      <c r="Z5186">
        <v>4567.7</v>
      </c>
    </row>
    <row r="5187" spans="1:26"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1">
        <v>7608.48</v>
      </c>
      <c r="S5187" s="111">
        <v>26411.3</v>
      </c>
      <c r="T5187" s="111">
        <v>370.87200000000001</v>
      </c>
      <c r="U5187">
        <v>3.70085</v>
      </c>
      <c r="V5187">
        <v>0</v>
      </c>
      <c r="W5187">
        <v>0</v>
      </c>
      <c r="X5187">
        <v>3.8778600000000001</v>
      </c>
      <c r="Y5187">
        <v>0</v>
      </c>
      <c r="Z5187">
        <v>5708.58</v>
      </c>
    </row>
    <row r="5188" spans="1:26"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1">
        <v>4906.99</v>
      </c>
      <c r="S5188" s="111">
        <v>33237.300000000003</v>
      </c>
      <c r="T5188" s="111">
        <v>2310.0500000000002</v>
      </c>
      <c r="U5188">
        <v>3.2280099999999998</v>
      </c>
      <c r="V5188">
        <v>0</v>
      </c>
      <c r="W5188">
        <v>0</v>
      </c>
      <c r="X5188">
        <v>3.4009900000000002</v>
      </c>
      <c r="Y5188">
        <v>0</v>
      </c>
      <c r="Z5188">
        <v>10728.8</v>
      </c>
    </row>
    <row r="5189" spans="1:26"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1">
        <v>2041.81</v>
      </c>
      <c r="S5189" s="111">
        <v>28897.4</v>
      </c>
      <c r="T5189" s="111">
        <v>4842.87</v>
      </c>
      <c r="U5189">
        <v>2.61111</v>
      </c>
      <c r="V5189">
        <v>1107.79</v>
      </c>
      <c r="W5189">
        <v>0</v>
      </c>
      <c r="X5189">
        <v>2.6995100000000001</v>
      </c>
      <c r="Y5189">
        <v>0</v>
      </c>
      <c r="Z5189">
        <v>11604.7</v>
      </c>
    </row>
    <row r="5190" spans="1:26"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1">
        <v>0</v>
      </c>
      <c r="S5190" s="111">
        <v>32410</v>
      </c>
      <c r="T5190" s="111">
        <v>10643.8</v>
      </c>
      <c r="U5190">
        <v>1.79958</v>
      </c>
      <c r="V5190">
        <v>827.76599999999996</v>
      </c>
      <c r="W5190">
        <v>1744.58</v>
      </c>
      <c r="X5190">
        <v>1.7863800000000001</v>
      </c>
      <c r="Y5190">
        <v>0</v>
      </c>
      <c r="Z5190">
        <v>9771.52</v>
      </c>
    </row>
    <row r="5191" spans="1:26"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1">
        <v>0</v>
      </c>
      <c r="S5191" s="111">
        <v>35044.5</v>
      </c>
      <c r="T5191" s="111">
        <v>19676.7</v>
      </c>
      <c r="U5191">
        <v>0.83315399999999995</v>
      </c>
      <c r="V5191">
        <v>521.58100000000002</v>
      </c>
      <c r="W5191">
        <v>4593.33</v>
      </c>
      <c r="X5191">
        <v>0.55529799999999996</v>
      </c>
      <c r="Y5191">
        <v>0</v>
      </c>
      <c r="Z5191">
        <v>9475.18</v>
      </c>
    </row>
    <row r="5192" spans="1:26"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1">
        <v>0</v>
      </c>
      <c r="S5192" s="111">
        <v>39027.599999999999</v>
      </c>
      <c r="T5192" s="111">
        <v>35603.4</v>
      </c>
      <c r="U5192">
        <v>0.124323</v>
      </c>
      <c r="V5192">
        <v>2920.84</v>
      </c>
      <c r="W5192">
        <v>2305.34</v>
      </c>
      <c r="X5192">
        <v>9.8517199999999999E-2</v>
      </c>
      <c r="Y5192">
        <v>367.57400000000001</v>
      </c>
      <c r="Z5192">
        <v>7274.88</v>
      </c>
    </row>
    <row r="5193" spans="1:26"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1">
        <v>0</v>
      </c>
      <c r="S5193" s="111">
        <v>38887.5</v>
      </c>
      <c r="T5193" s="111">
        <v>37350.5</v>
      </c>
      <c r="U5193">
        <v>0</v>
      </c>
      <c r="V5193">
        <v>2697.5</v>
      </c>
      <c r="W5193">
        <v>2286.5100000000002</v>
      </c>
      <c r="X5193">
        <v>0</v>
      </c>
      <c r="Y5193">
        <v>0</v>
      </c>
      <c r="Z5193">
        <v>5759.84</v>
      </c>
    </row>
    <row r="5194" spans="1:26"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1">
        <v>0</v>
      </c>
      <c r="S5194" s="111">
        <v>39752</v>
      </c>
      <c r="T5194" s="111">
        <v>37720.699999999997</v>
      </c>
      <c r="U5194">
        <v>0</v>
      </c>
      <c r="V5194">
        <v>0</v>
      </c>
      <c r="W5194">
        <v>974.44899999999996</v>
      </c>
      <c r="X5194">
        <v>0</v>
      </c>
      <c r="Y5194">
        <v>0</v>
      </c>
      <c r="Z5194">
        <v>4888.1400000000003</v>
      </c>
    </row>
    <row r="5195" spans="1:26"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1">
        <v>0</v>
      </c>
      <c r="S5195" s="111">
        <v>40029.699999999997</v>
      </c>
      <c r="T5195" s="111">
        <v>35688.400000000001</v>
      </c>
      <c r="U5195">
        <v>0</v>
      </c>
      <c r="V5195">
        <v>18690.599999999999</v>
      </c>
      <c r="W5195">
        <v>0</v>
      </c>
      <c r="X5195">
        <v>0</v>
      </c>
      <c r="Y5195">
        <v>593.29499999999996</v>
      </c>
      <c r="Z5195">
        <v>3101.26</v>
      </c>
    </row>
    <row r="5196" spans="1:26"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1">
        <v>0</v>
      </c>
      <c r="S5196" s="111">
        <v>39571.599999999999</v>
      </c>
      <c r="T5196" s="111">
        <v>37353.1</v>
      </c>
      <c r="U5196">
        <v>0</v>
      </c>
      <c r="V5196">
        <v>16412.3</v>
      </c>
      <c r="W5196">
        <v>0</v>
      </c>
      <c r="X5196">
        <v>0</v>
      </c>
      <c r="Y5196">
        <v>0</v>
      </c>
      <c r="Z5196">
        <v>4690.62</v>
      </c>
    </row>
    <row r="5197" spans="1:26"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1">
        <v>0</v>
      </c>
      <c r="S5197" s="111">
        <v>39822.800000000003</v>
      </c>
      <c r="T5197" s="111">
        <v>38381.9</v>
      </c>
      <c r="U5197">
        <v>0</v>
      </c>
      <c r="V5197">
        <v>20920.099999999999</v>
      </c>
      <c r="W5197">
        <v>0</v>
      </c>
      <c r="X5197">
        <v>0</v>
      </c>
      <c r="Y5197">
        <v>97.171000000000006</v>
      </c>
      <c r="Z5197">
        <v>5569.42</v>
      </c>
    </row>
    <row r="5198" spans="1:26"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1">
        <v>0</v>
      </c>
      <c r="S5198" s="111">
        <v>39858.5</v>
      </c>
      <c r="T5198" s="111">
        <v>38991.9</v>
      </c>
      <c r="U5198">
        <v>0</v>
      </c>
      <c r="V5198">
        <v>22791</v>
      </c>
      <c r="W5198">
        <v>0</v>
      </c>
      <c r="X5198">
        <v>0</v>
      </c>
      <c r="Y5198">
        <v>29160</v>
      </c>
      <c r="Z5198">
        <v>4372.51</v>
      </c>
    </row>
    <row r="5199" spans="1:26"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1">
        <v>0</v>
      </c>
      <c r="S5199" s="111">
        <v>39654.300000000003</v>
      </c>
      <c r="T5199" s="111">
        <v>36617.4</v>
      </c>
      <c r="U5199">
        <v>0</v>
      </c>
      <c r="V5199">
        <v>30009.7</v>
      </c>
      <c r="W5199">
        <v>0</v>
      </c>
      <c r="X5199">
        <v>0</v>
      </c>
      <c r="Y5199">
        <v>26939.5</v>
      </c>
      <c r="Z5199">
        <v>2390.37</v>
      </c>
    </row>
    <row r="5200" spans="1:26"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1">
        <v>0</v>
      </c>
      <c r="S5200" s="111">
        <v>39284.300000000003</v>
      </c>
      <c r="T5200" s="111">
        <v>38366.9</v>
      </c>
      <c r="U5200">
        <v>0</v>
      </c>
      <c r="V5200">
        <v>30775.9</v>
      </c>
      <c r="W5200">
        <v>0</v>
      </c>
      <c r="X5200">
        <v>0</v>
      </c>
      <c r="Y5200">
        <v>27657.200000000001</v>
      </c>
      <c r="Z5200">
        <v>3741.24</v>
      </c>
    </row>
    <row r="5201" spans="1:26"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1">
        <v>0</v>
      </c>
      <c r="S5201" s="111">
        <v>39331.9</v>
      </c>
      <c r="T5201" s="111">
        <v>27214.6</v>
      </c>
      <c r="U5201">
        <v>0</v>
      </c>
      <c r="V5201">
        <v>28729.200000000001</v>
      </c>
      <c r="W5201">
        <v>0</v>
      </c>
      <c r="X5201">
        <v>0</v>
      </c>
      <c r="Y5201">
        <v>22094.9</v>
      </c>
      <c r="Z5201">
        <v>7929.17</v>
      </c>
    </row>
    <row r="5202" spans="1:26"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1">
        <v>0</v>
      </c>
      <c r="S5202" s="111">
        <v>36200.699999999997</v>
      </c>
      <c r="T5202" s="111">
        <v>29857.5</v>
      </c>
      <c r="U5202">
        <v>0</v>
      </c>
      <c r="V5202">
        <v>30794.1</v>
      </c>
      <c r="W5202">
        <v>0</v>
      </c>
      <c r="X5202">
        <v>0</v>
      </c>
      <c r="Y5202">
        <v>23548.2</v>
      </c>
      <c r="Z5202">
        <v>8949.75</v>
      </c>
    </row>
    <row r="5203" spans="1:26"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1">
        <v>0</v>
      </c>
      <c r="S5203" s="111">
        <v>26478.6</v>
      </c>
      <c r="T5203" s="111">
        <v>32345.200000000001</v>
      </c>
      <c r="U5203">
        <v>6.7838700000000002E-2</v>
      </c>
      <c r="V5203">
        <v>32573.3</v>
      </c>
      <c r="W5203">
        <v>0</v>
      </c>
      <c r="X5203">
        <v>8.7792999999999996E-2</v>
      </c>
      <c r="Y5203">
        <v>22981.3</v>
      </c>
      <c r="Z5203">
        <v>20268.400000000001</v>
      </c>
    </row>
    <row r="5204" spans="1:26"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1">
        <v>0</v>
      </c>
      <c r="S5204" s="111">
        <v>17729.599999999999</v>
      </c>
      <c r="T5204" s="111">
        <v>24336.1</v>
      </c>
      <c r="U5204">
        <v>0.59568900000000002</v>
      </c>
      <c r="V5204">
        <v>35244.6</v>
      </c>
      <c r="W5204">
        <v>0</v>
      </c>
      <c r="X5204">
        <v>0.65038099999999999</v>
      </c>
      <c r="Y5204">
        <v>10705.5</v>
      </c>
      <c r="Z5204">
        <v>7386.43</v>
      </c>
    </row>
    <row r="5205" spans="1:26"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1">
        <v>0</v>
      </c>
      <c r="S5205" s="111">
        <v>4923.37</v>
      </c>
      <c r="T5205" s="111">
        <v>23988.3</v>
      </c>
      <c r="U5205">
        <v>1.5942000000000001</v>
      </c>
      <c r="V5205">
        <v>36765</v>
      </c>
      <c r="W5205">
        <v>0</v>
      </c>
      <c r="X5205">
        <v>1.6118399999999999</v>
      </c>
      <c r="Y5205">
        <v>14488.9</v>
      </c>
      <c r="Z5205">
        <v>8399.4500000000007</v>
      </c>
    </row>
    <row r="5206" spans="1:26"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1">
        <v>1547.37</v>
      </c>
      <c r="S5206" s="111">
        <v>0</v>
      </c>
      <c r="T5206" s="111">
        <v>9315.32</v>
      </c>
      <c r="U5206">
        <v>2.5131299999999999</v>
      </c>
      <c r="V5206">
        <v>35307.699999999997</v>
      </c>
      <c r="W5206">
        <v>0</v>
      </c>
      <c r="X5206">
        <v>2.5184600000000001</v>
      </c>
      <c r="Y5206">
        <v>5958.12</v>
      </c>
      <c r="Z5206">
        <v>8378.31</v>
      </c>
    </row>
    <row r="5207" spans="1:26"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1">
        <v>5667.09</v>
      </c>
      <c r="S5207" s="111">
        <v>0</v>
      </c>
      <c r="T5207" s="111">
        <v>4010.12</v>
      </c>
      <c r="U5207">
        <v>3.2257799999999999</v>
      </c>
      <c r="V5207">
        <v>37233.9</v>
      </c>
      <c r="W5207">
        <v>1907.14</v>
      </c>
      <c r="X5207">
        <v>2.47418</v>
      </c>
      <c r="Y5207">
        <v>6614.46</v>
      </c>
      <c r="Z5207">
        <v>10197.799999999999</v>
      </c>
    </row>
    <row r="5208" spans="1:26"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1">
        <v>21056.6</v>
      </c>
      <c r="S5208" s="111">
        <v>0</v>
      </c>
      <c r="T5208" s="111">
        <v>2869.05</v>
      </c>
      <c r="U5208">
        <v>3.7258599999999999</v>
      </c>
      <c r="V5208">
        <v>39382.199999999997</v>
      </c>
      <c r="W5208">
        <v>3274.22</v>
      </c>
      <c r="X5208">
        <v>2.9779300000000002</v>
      </c>
      <c r="Y5208">
        <v>0</v>
      </c>
      <c r="Z5208">
        <v>16212.5</v>
      </c>
    </row>
    <row r="5209" spans="1:26"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1">
        <v>20521.099999999999</v>
      </c>
      <c r="S5209" s="111">
        <v>0</v>
      </c>
      <c r="T5209" s="111">
        <v>5602.26</v>
      </c>
      <c r="U5209">
        <v>3.9725799999999998</v>
      </c>
      <c r="V5209">
        <v>39142.5</v>
      </c>
      <c r="W5209">
        <v>6505.69</v>
      </c>
      <c r="X5209">
        <v>3.9470700000000001</v>
      </c>
      <c r="Y5209">
        <v>0</v>
      </c>
      <c r="Z5209">
        <v>6698.01</v>
      </c>
    </row>
    <row r="5210" spans="1:26"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1">
        <v>19684.599999999999</v>
      </c>
      <c r="S5210" s="111">
        <v>0</v>
      </c>
      <c r="T5210" s="111">
        <v>7927.85</v>
      </c>
      <c r="U5210">
        <v>3.97729</v>
      </c>
      <c r="V5210">
        <v>39548.5</v>
      </c>
      <c r="W5210">
        <v>7166.35</v>
      </c>
      <c r="X5210">
        <v>3.6152799999999998</v>
      </c>
      <c r="Y5210">
        <v>840.822</v>
      </c>
      <c r="Z5210">
        <v>4585.42</v>
      </c>
    </row>
    <row r="5211" spans="1:26"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1">
        <v>8903.3700000000008</v>
      </c>
      <c r="S5211" s="111">
        <v>0</v>
      </c>
      <c r="T5211" s="111">
        <v>12532.9</v>
      </c>
      <c r="U5211">
        <v>3.7580100000000001</v>
      </c>
      <c r="V5211">
        <v>39720.5</v>
      </c>
      <c r="W5211">
        <v>12366.7</v>
      </c>
      <c r="X5211">
        <v>3.7728700000000002</v>
      </c>
      <c r="Y5211">
        <v>810.36099999999999</v>
      </c>
      <c r="Z5211">
        <v>2020.78</v>
      </c>
    </row>
    <row r="5212" spans="1:26"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1">
        <v>5336.23</v>
      </c>
      <c r="S5212" s="111">
        <v>4945.4399999999996</v>
      </c>
      <c r="T5212" s="111">
        <v>30165.7</v>
      </c>
      <c r="U5212">
        <v>3.3158599999999998</v>
      </c>
      <c r="V5212">
        <v>39668.199999999997</v>
      </c>
      <c r="W5212">
        <v>12641.6</v>
      </c>
      <c r="X5212">
        <v>3.3189600000000001</v>
      </c>
      <c r="Y5212">
        <v>0</v>
      </c>
      <c r="Z5212">
        <v>944.976</v>
      </c>
    </row>
    <row r="5213" spans="1:26"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1">
        <v>540.23199999999997</v>
      </c>
      <c r="S5213" s="111">
        <v>9804.51</v>
      </c>
      <c r="T5213" s="111">
        <v>38696.199999999997</v>
      </c>
      <c r="U5213">
        <v>2.6659700000000002</v>
      </c>
      <c r="V5213">
        <v>39775.800000000003</v>
      </c>
      <c r="W5213">
        <v>15935.3</v>
      </c>
      <c r="X5213">
        <v>2.6350199999999999</v>
      </c>
      <c r="Y5213">
        <v>0</v>
      </c>
      <c r="Z5213">
        <v>2087.27</v>
      </c>
    </row>
    <row r="5214" spans="1:26"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1">
        <v>0</v>
      </c>
      <c r="S5214" s="111">
        <v>18804.400000000001</v>
      </c>
      <c r="T5214" s="111">
        <v>39065.9</v>
      </c>
      <c r="U5214">
        <v>1.8022100000000001</v>
      </c>
      <c r="V5214">
        <v>39722.1</v>
      </c>
      <c r="W5214">
        <v>12363.8</v>
      </c>
      <c r="X5214">
        <v>1.7379899999999999</v>
      </c>
      <c r="Y5214">
        <v>0</v>
      </c>
      <c r="Z5214">
        <v>856.58299999999997</v>
      </c>
    </row>
    <row r="5215" spans="1:26"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1">
        <v>0</v>
      </c>
      <c r="S5215" s="111">
        <v>29437.5</v>
      </c>
      <c r="T5215" s="111">
        <v>39270.300000000003</v>
      </c>
      <c r="U5215">
        <v>0.823438</v>
      </c>
      <c r="V5215">
        <v>39671.1</v>
      </c>
      <c r="W5215">
        <v>9608.01</v>
      </c>
      <c r="X5215">
        <v>0.76674399999999998</v>
      </c>
      <c r="Y5215">
        <v>1793.12</v>
      </c>
      <c r="Z5215">
        <v>0</v>
      </c>
    </row>
    <row r="5216" spans="1:26"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1">
        <v>0</v>
      </c>
      <c r="S5216" s="111">
        <v>31871.599999999999</v>
      </c>
      <c r="T5216" s="111">
        <v>39200.9</v>
      </c>
      <c r="U5216">
        <v>0.13825000000000001</v>
      </c>
      <c r="V5216">
        <v>39597.699999999997</v>
      </c>
      <c r="W5216">
        <v>3273.84</v>
      </c>
      <c r="X5216">
        <v>0.12589</v>
      </c>
      <c r="Y5216">
        <v>1816.59</v>
      </c>
      <c r="Z5216">
        <v>0</v>
      </c>
    </row>
    <row r="5217" spans="1:26"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1">
        <v>0</v>
      </c>
      <c r="S5217" s="111">
        <v>27710.3</v>
      </c>
      <c r="T5217" s="111">
        <v>39732.5</v>
      </c>
      <c r="U5217">
        <v>0</v>
      </c>
      <c r="V5217">
        <v>37497.800000000003</v>
      </c>
      <c r="W5217">
        <v>1944.68</v>
      </c>
      <c r="X5217">
        <v>0</v>
      </c>
      <c r="Y5217">
        <v>6218.01</v>
      </c>
      <c r="Z5217">
        <v>0</v>
      </c>
    </row>
    <row r="5218" spans="1:26"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1">
        <v>0</v>
      </c>
      <c r="S5218" s="111">
        <v>31932.400000000001</v>
      </c>
      <c r="T5218" s="111">
        <v>38611.800000000003</v>
      </c>
      <c r="U5218">
        <v>0</v>
      </c>
      <c r="V5218">
        <v>30214.9</v>
      </c>
      <c r="W5218">
        <v>3129.27</v>
      </c>
      <c r="X5218">
        <v>0</v>
      </c>
      <c r="Y5218">
        <v>6233.87</v>
      </c>
      <c r="Z5218">
        <v>0</v>
      </c>
    </row>
    <row r="5219" spans="1:26"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1">
        <v>0</v>
      </c>
      <c r="S5219" s="111">
        <v>29210.799999999999</v>
      </c>
      <c r="T5219" s="111">
        <v>39144.699999999997</v>
      </c>
      <c r="U5219">
        <v>0</v>
      </c>
      <c r="V5219">
        <v>19943.599999999999</v>
      </c>
      <c r="W5219">
        <v>2397.34</v>
      </c>
      <c r="X5219">
        <v>0</v>
      </c>
      <c r="Y5219">
        <v>2668.09</v>
      </c>
      <c r="Z5219">
        <v>0</v>
      </c>
    </row>
    <row r="5220" spans="1:26"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1">
        <v>0</v>
      </c>
      <c r="S5220" s="111">
        <v>28106.3</v>
      </c>
      <c r="T5220" s="111">
        <v>35217</v>
      </c>
      <c r="U5220">
        <v>0</v>
      </c>
      <c r="V5220">
        <v>12317.2</v>
      </c>
      <c r="W5220">
        <v>3216.56</v>
      </c>
      <c r="X5220">
        <v>0</v>
      </c>
      <c r="Y5220">
        <v>1706.49</v>
      </c>
      <c r="Z5220">
        <v>0</v>
      </c>
    </row>
    <row r="5221" spans="1:26"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1">
        <v>0</v>
      </c>
      <c r="S5221" s="111">
        <v>35842.699999999997</v>
      </c>
      <c r="T5221" s="111">
        <v>35075.1</v>
      </c>
      <c r="U5221">
        <v>0</v>
      </c>
      <c r="V5221">
        <v>9400.74</v>
      </c>
      <c r="W5221">
        <v>3062.59</v>
      </c>
      <c r="X5221">
        <v>0</v>
      </c>
      <c r="Y5221">
        <v>1359.3</v>
      </c>
      <c r="Z5221">
        <v>0</v>
      </c>
    </row>
    <row r="5222" spans="1:26"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1">
        <v>0</v>
      </c>
      <c r="S5222" s="111">
        <v>38227.599999999999</v>
      </c>
      <c r="T5222" s="111">
        <v>29216</v>
      </c>
      <c r="U5222">
        <v>0</v>
      </c>
      <c r="V5222">
        <v>6052.47</v>
      </c>
      <c r="W5222">
        <v>2074.7600000000002</v>
      </c>
      <c r="X5222">
        <v>0</v>
      </c>
      <c r="Y5222">
        <v>515.60299999999995</v>
      </c>
      <c r="Z5222">
        <v>0</v>
      </c>
    </row>
    <row r="5223" spans="1:26"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1">
        <v>0</v>
      </c>
      <c r="S5223" s="111">
        <v>38678.800000000003</v>
      </c>
      <c r="T5223" s="111">
        <v>26373.599999999999</v>
      </c>
      <c r="U5223">
        <v>0</v>
      </c>
      <c r="V5223">
        <v>2288.54</v>
      </c>
      <c r="W5223">
        <v>0</v>
      </c>
      <c r="X5223">
        <v>0</v>
      </c>
      <c r="Y5223">
        <v>0</v>
      </c>
      <c r="Z5223">
        <v>0</v>
      </c>
    </row>
    <row r="5224" spans="1:26"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1">
        <v>2069.75</v>
      </c>
      <c r="S5224" s="111">
        <v>37231</v>
      </c>
      <c r="T5224" s="111">
        <v>31098</v>
      </c>
      <c r="U5224">
        <v>0</v>
      </c>
      <c r="V5224">
        <v>0</v>
      </c>
      <c r="W5224">
        <v>0</v>
      </c>
      <c r="X5224">
        <v>0</v>
      </c>
      <c r="Y5224">
        <v>0</v>
      </c>
      <c r="Z5224">
        <v>0</v>
      </c>
    </row>
    <row r="5225" spans="1:26"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1">
        <v>2945.77</v>
      </c>
      <c r="S5225" s="111">
        <v>31604.3</v>
      </c>
      <c r="T5225" s="111">
        <v>21453.5</v>
      </c>
      <c r="U5225">
        <v>0</v>
      </c>
      <c r="V5225">
        <v>0</v>
      </c>
      <c r="W5225">
        <v>711.87800000000004</v>
      </c>
      <c r="X5225">
        <v>0</v>
      </c>
      <c r="Y5225">
        <v>0</v>
      </c>
      <c r="Z5225">
        <v>0</v>
      </c>
    </row>
    <row r="5226" spans="1:26"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1">
        <v>4400.95</v>
      </c>
      <c r="S5226" s="111">
        <v>19146.5</v>
      </c>
      <c r="T5226" s="111">
        <v>19454.599999999999</v>
      </c>
      <c r="U5226">
        <v>0</v>
      </c>
      <c r="V5226">
        <v>0</v>
      </c>
      <c r="W5226">
        <v>588.33000000000004</v>
      </c>
      <c r="X5226">
        <v>0</v>
      </c>
      <c r="Y5226">
        <v>0</v>
      </c>
      <c r="Z5226">
        <v>0</v>
      </c>
    </row>
    <row r="5227" spans="1:26"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1">
        <v>6358.25</v>
      </c>
      <c r="S5227" s="111">
        <v>8708.6299999999992</v>
      </c>
      <c r="T5227" s="111">
        <v>16992.8</v>
      </c>
      <c r="U5227">
        <v>0</v>
      </c>
      <c r="V5227">
        <v>0</v>
      </c>
      <c r="W5227">
        <v>329.24200000000002</v>
      </c>
      <c r="X5227">
        <v>0.101593</v>
      </c>
      <c r="Y5227">
        <v>1173.1600000000001</v>
      </c>
      <c r="Z5227">
        <v>0</v>
      </c>
    </row>
    <row r="5228" spans="1:26"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1">
        <v>7467.3</v>
      </c>
      <c r="S5228" s="111">
        <v>7654.85</v>
      </c>
      <c r="T5228" s="111">
        <v>20446.3</v>
      </c>
      <c r="U5228">
        <v>0.14293500000000001</v>
      </c>
      <c r="V5228">
        <v>0</v>
      </c>
      <c r="W5228">
        <v>0</v>
      </c>
      <c r="X5228">
        <v>0.64142200000000005</v>
      </c>
      <c r="Y5228">
        <v>0</v>
      </c>
      <c r="Z5228">
        <v>0</v>
      </c>
    </row>
    <row r="5229" spans="1:26"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1">
        <v>5761.99</v>
      </c>
      <c r="S5229" s="111">
        <v>8247.44</v>
      </c>
      <c r="T5229" s="111">
        <v>23162.400000000001</v>
      </c>
      <c r="U5229">
        <v>0.95616199999999996</v>
      </c>
      <c r="V5229">
        <v>0</v>
      </c>
      <c r="W5229">
        <v>1803.91</v>
      </c>
      <c r="X5229">
        <v>1.60236</v>
      </c>
      <c r="Y5229">
        <v>86.581900000000005</v>
      </c>
      <c r="Z5229">
        <v>0</v>
      </c>
    </row>
    <row r="5230" spans="1:26"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1">
        <v>3094.96</v>
      </c>
      <c r="S5230" s="111">
        <v>1156.53</v>
      </c>
      <c r="T5230" s="111">
        <v>21675.9</v>
      </c>
      <c r="U5230">
        <v>0.61289400000000005</v>
      </c>
      <c r="V5230">
        <v>1169.68</v>
      </c>
      <c r="W5230">
        <v>5333.91</v>
      </c>
      <c r="X5230">
        <v>2.5450699999999999</v>
      </c>
      <c r="Y5230">
        <v>462</v>
      </c>
      <c r="Z5230">
        <v>996.048</v>
      </c>
    </row>
    <row r="5231" spans="1:26"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1">
        <v>5145.99</v>
      </c>
      <c r="S5231" s="111">
        <v>187.76499999999999</v>
      </c>
      <c r="T5231" s="111">
        <v>30222.3</v>
      </c>
      <c r="U5231">
        <v>0.72787800000000002</v>
      </c>
      <c r="V5231">
        <v>5174.58</v>
      </c>
      <c r="W5231">
        <v>4488.3500000000004</v>
      </c>
      <c r="X5231">
        <v>3.2924899999999999</v>
      </c>
      <c r="Y5231">
        <v>0</v>
      </c>
      <c r="Z5231">
        <v>5333.85</v>
      </c>
    </row>
    <row r="5232" spans="1:26"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1">
        <v>7563.39</v>
      </c>
      <c r="S5232" s="111">
        <v>0</v>
      </c>
      <c r="T5232" s="111">
        <v>35072.800000000003</v>
      </c>
      <c r="U5232">
        <v>1.7704800000000001</v>
      </c>
      <c r="V5232">
        <v>4250.78</v>
      </c>
      <c r="W5232">
        <v>3224.66</v>
      </c>
      <c r="X5232">
        <v>3.7946200000000001</v>
      </c>
      <c r="Y5232">
        <v>0</v>
      </c>
      <c r="Z5232">
        <v>11559.7</v>
      </c>
    </row>
    <row r="5233" spans="1:26"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1">
        <v>8234.39</v>
      </c>
      <c r="S5233" s="111">
        <v>0</v>
      </c>
      <c r="T5233" s="111">
        <v>38355.199999999997</v>
      </c>
      <c r="U5233">
        <v>1.26318</v>
      </c>
      <c r="V5233">
        <v>3605.17</v>
      </c>
      <c r="W5233">
        <v>2927.85</v>
      </c>
      <c r="X5233">
        <v>4.0451800000000002</v>
      </c>
      <c r="Y5233">
        <v>969.19</v>
      </c>
      <c r="Z5233">
        <v>4893.47</v>
      </c>
    </row>
    <row r="5234" spans="1:26"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1">
        <v>14670.9</v>
      </c>
      <c r="S5234" s="111">
        <v>0</v>
      </c>
      <c r="T5234" s="111">
        <v>39274.800000000003</v>
      </c>
      <c r="U5234">
        <v>1.1288499999999999</v>
      </c>
      <c r="V5234">
        <v>4710.7299999999996</v>
      </c>
      <c r="W5234">
        <v>3375.5</v>
      </c>
      <c r="X5234">
        <v>4.0359800000000003</v>
      </c>
      <c r="Y5234">
        <v>2559.9499999999998</v>
      </c>
      <c r="Z5234">
        <v>10455.299999999999</v>
      </c>
    </row>
    <row r="5235" spans="1:26"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1">
        <v>13228.1</v>
      </c>
      <c r="S5235" s="111">
        <v>3721.77</v>
      </c>
      <c r="T5235" s="111">
        <v>39264.5</v>
      </c>
      <c r="U5235">
        <v>3.0606</v>
      </c>
      <c r="V5235">
        <v>10236.6</v>
      </c>
      <c r="W5235">
        <v>4147.0200000000004</v>
      </c>
      <c r="X5235">
        <v>3.7751899999999998</v>
      </c>
      <c r="Y5235">
        <v>2370.6</v>
      </c>
      <c r="Z5235">
        <v>9811.32</v>
      </c>
    </row>
    <row r="5236" spans="1:26"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1">
        <v>15420.6</v>
      </c>
      <c r="S5236" s="111">
        <v>8966.2000000000007</v>
      </c>
      <c r="T5236" s="111">
        <v>39608.6</v>
      </c>
      <c r="U5236">
        <v>3.2610199999999998</v>
      </c>
      <c r="V5236">
        <v>25248.1</v>
      </c>
      <c r="W5236">
        <v>6294.05</v>
      </c>
      <c r="X5236">
        <v>2.6836500000000001</v>
      </c>
      <c r="Y5236">
        <v>2034.76</v>
      </c>
      <c r="Z5236">
        <v>11219.7</v>
      </c>
    </row>
    <row r="5237" spans="1:26"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1">
        <v>24534.6</v>
      </c>
      <c r="S5237" s="111">
        <v>14669</v>
      </c>
      <c r="T5237" s="111">
        <v>39527.300000000003</v>
      </c>
      <c r="U5237">
        <v>1.5202199999999999</v>
      </c>
      <c r="V5237">
        <v>35245.800000000003</v>
      </c>
      <c r="W5237">
        <v>9152.56</v>
      </c>
      <c r="X5237">
        <v>1.83772</v>
      </c>
      <c r="Y5237">
        <v>1720.72</v>
      </c>
      <c r="Z5237">
        <v>14212.1</v>
      </c>
    </row>
    <row r="5238" spans="1:26"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1">
        <v>25115.4</v>
      </c>
      <c r="S5238" s="111">
        <v>16724.599999999999</v>
      </c>
      <c r="T5238" s="111">
        <v>37933.599999999999</v>
      </c>
      <c r="U5238">
        <v>0.63376500000000002</v>
      </c>
      <c r="V5238">
        <v>39182.6</v>
      </c>
      <c r="W5238">
        <v>11202.8</v>
      </c>
      <c r="X5238">
        <v>1.52014</v>
      </c>
      <c r="Y5238">
        <v>1790.54</v>
      </c>
      <c r="Z5238">
        <v>6730.55</v>
      </c>
    </row>
    <row r="5239" spans="1:26"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1">
        <v>26417.8</v>
      </c>
      <c r="S5239" s="111">
        <v>19086</v>
      </c>
      <c r="T5239" s="111">
        <v>33279</v>
      </c>
      <c r="U5239">
        <v>0.78103999999999996</v>
      </c>
      <c r="V5239">
        <v>40053.4</v>
      </c>
      <c r="W5239">
        <v>13736.7</v>
      </c>
      <c r="X5239">
        <v>0.66002099999999997</v>
      </c>
      <c r="Y5239">
        <v>3454.93</v>
      </c>
      <c r="Z5239">
        <v>9779.75</v>
      </c>
    </row>
    <row r="5240" spans="1:26"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1">
        <v>29405.4</v>
      </c>
      <c r="S5240" s="111">
        <v>18106.2</v>
      </c>
      <c r="T5240" s="111">
        <v>39542.6</v>
      </c>
      <c r="U5240">
        <v>0.115259</v>
      </c>
      <c r="V5240">
        <v>39857.4</v>
      </c>
      <c r="W5240">
        <v>15288.7</v>
      </c>
      <c r="X5240">
        <v>0.136548</v>
      </c>
      <c r="Y5240">
        <v>5559.07</v>
      </c>
      <c r="Z5240">
        <v>4867.6099999999997</v>
      </c>
    </row>
    <row r="5241" spans="1:26"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1">
        <v>33603.9</v>
      </c>
      <c r="S5241" s="111">
        <v>18454.8</v>
      </c>
      <c r="T5241" s="111">
        <v>38469.1</v>
      </c>
      <c r="U5241">
        <v>0</v>
      </c>
      <c r="V5241">
        <v>39627.800000000003</v>
      </c>
      <c r="W5241">
        <v>25570.400000000001</v>
      </c>
      <c r="X5241">
        <v>0</v>
      </c>
      <c r="Y5241">
        <v>6188.26</v>
      </c>
      <c r="Z5241">
        <v>2881.74</v>
      </c>
    </row>
    <row r="5242" spans="1:26"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1">
        <v>37275</v>
      </c>
      <c r="S5242" s="111">
        <v>21958.6</v>
      </c>
      <c r="T5242" s="111">
        <v>39128.300000000003</v>
      </c>
      <c r="U5242">
        <v>0</v>
      </c>
      <c r="V5242">
        <v>39450</v>
      </c>
      <c r="W5242">
        <v>24129.1</v>
      </c>
      <c r="X5242">
        <v>0</v>
      </c>
      <c r="Y5242">
        <v>22043.9</v>
      </c>
      <c r="Z5242">
        <v>251.33799999999999</v>
      </c>
    </row>
    <row r="5243" spans="1:26"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1">
        <v>37950.5</v>
      </c>
      <c r="S5243" s="111">
        <v>29547.5</v>
      </c>
      <c r="T5243" s="111">
        <v>38077.199999999997</v>
      </c>
      <c r="U5243">
        <v>0</v>
      </c>
      <c r="V5243">
        <v>38338.300000000003</v>
      </c>
      <c r="W5243">
        <v>17728.5</v>
      </c>
      <c r="X5243">
        <v>0</v>
      </c>
      <c r="Y5243">
        <v>8132.86</v>
      </c>
      <c r="Z5243">
        <v>0</v>
      </c>
    </row>
    <row r="5244" spans="1:26"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1">
        <v>39281.300000000003</v>
      </c>
      <c r="S5244" s="111">
        <v>31775.4</v>
      </c>
      <c r="T5244" s="111">
        <v>37113.699999999997</v>
      </c>
      <c r="U5244">
        <v>0</v>
      </c>
      <c r="V5244">
        <v>34057</v>
      </c>
      <c r="W5244">
        <v>12103.4</v>
      </c>
      <c r="X5244">
        <v>0</v>
      </c>
      <c r="Y5244">
        <v>17520.900000000001</v>
      </c>
      <c r="Z5244">
        <v>0</v>
      </c>
    </row>
    <row r="5245" spans="1:26"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1">
        <v>40053.4</v>
      </c>
      <c r="S5245" s="111">
        <v>32562.6</v>
      </c>
      <c r="T5245" s="111">
        <v>39094.6</v>
      </c>
      <c r="U5245">
        <v>0</v>
      </c>
      <c r="V5245">
        <v>28342</v>
      </c>
      <c r="W5245">
        <v>10786.2</v>
      </c>
      <c r="X5245">
        <v>0</v>
      </c>
      <c r="Y5245">
        <v>0</v>
      </c>
      <c r="Z5245">
        <v>3483.72</v>
      </c>
    </row>
    <row r="5246" spans="1:26"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1">
        <v>40053.4</v>
      </c>
      <c r="S5246" s="111">
        <v>34805.199999999997</v>
      </c>
      <c r="T5246" s="111">
        <v>38412.6</v>
      </c>
      <c r="U5246">
        <v>0</v>
      </c>
      <c r="V5246">
        <v>24124.400000000001</v>
      </c>
      <c r="W5246">
        <v>9163.9699999999993</v>
      </c>
      <c r="X5246">
        <v>0</v>
      </c>
      <c r="Y5246">
        <v>3375.99</v>
      </c>
      <c r="Z5246">
        <v>2350.7399999999998</v>
      </c>
    </row>
    <row r="5247" spans="1:26"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1">
        <v>40053.4</v>
      </c>
      <c r="S5247" s="111">
        <v>34710.9</v>
      </c>
      <c r="T5247" s="111">
        <v>35980</v>
      </c>
      <c r="U5247">
        <v>0</v>
      </c>
      <c r="V5247">
        <v>17389.900000000001</v>
      </c>
      <c r="W5247">
        <v>7237.34</v>
      </c>
      <c r="X5247">
        <v>0</v>
      </c>
      <c r="Y5247">
        <v>6893.22</v>
      </c>
      <c r="Z5247">
        <v>1471.71</v>
      </c>
    </row>
    <row r="5248" spans="1:26"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1">
        <v>40053.4</v>
      </c>
      <c r="S5248" s="111">
        <v>34562</v>
      </c>
      <c r="T5248" s="111">
        <v>33522.800000000003</v>
      </c>
      <c r="U5248">
        <v>0</v>
      </c>
      <c r="V5248">
        <v>14192.6</v>
      </c>
      <c r="W5248">
        <v>2488.41</v>
      </c>
      <c r="X5248">
        <v>0</v>
      </c>
      <c r="Y5248">
        <v>2407.3200000000002</v>
      </c>
      <c r="Z5248">
        <v>6402.45</v>
      </c>
    </row>
    <row r="5249" spans="1:26"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1">
        <v>40053.4</v>
      </c>
      <c r="S5249" s="111">
        <v>30850.3</v>
      </c>
      <c r="T5249" s="111">
        <v>29270.6</v>
      </c>
      <c r="U5249">
        <v>0</v>
      </c>
      <c r="V5249">
        <v>11583.4</v>
      </c>
      <c r="W5249">
        <v>651.19600000000003</v>
      </c>
      <c r="X5249">
        <v>0</v>
      </c>
      <c r="Y5249">
        <v>3186.16</v>
      </c>
      <c r="Z5249">
        <v>7060.2</v>
      </c>
    </row>
    <row r="5250" spans="1:26"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1">
        <v>40053.4</v>
      </c>
      <c r="S5250" s="111">
        <v>27311.8</v>
      </c>
      <c r="T5250" s="111">
        <v>28270.9</v>
      </c>
      <c r="U5250">
        <v>0</v>
      </c>
      <c r="V5250">
        <v>19175.900000000001</v>
      </c>
      <c r="W5250">
        <v>1452.4</v>
      </c>
      <c r="X5250">
        <v>0</v>
      </c>
      <c r="Y5250">
        <v>4031.85</v>
      </c>
      <c r="Z5250">
        <v>12497.4</v>
      </c>
    </row>
    <row r="5251" spans="1:26"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1">
        <v>40053.4</v>
      </c>
      <c r="S5251" s="111">
        <v>23405.200000000001</v>
      </c>
      <c r="T5251" s="111">
        <v>28284.6</v>
      </c>
      <c r="U5251">
        <v>1.5110800000000001E-2</v>
      </c>
      <c r="V5251">
        <v>27251.5</v>
      </c>
      <c r="W5251">
        <v>2682.05</v>
      </c>
      <c r="X5251">
        <v>1.5602899999999999E-2</v>
      </c>
      <c r="Y5251">
        <v>4274.08</v>
      </c>
      <c r="Z5251">
        <v>12262</v>
      </c>
    </row>
    <row r="5252" spans="1:26"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1">
        <v>39226.400000000001</v>
      </c>
      <c r="S5252" s="111">
        <v>6161.64</v>
      </c>
      <c r="T5252" s="111">
        <v>15762.2</v>
      </c>
      <c r="U5252">
        <v>8.9484099999999997E-2</v>
      </c>
      <c r="V5252">
        <v>13841.9</v>
      </c>
      <c r="W5252">
        <v>3504.58</v>
      </c>
      <c r="X5252">
        <v>5.3393799999999998E-2</v>
      </c>
      <c r="Y5252">
        <v>2598.85</v>
      </c>
      <c r="Z5252">
        <v>8192.9599999999991</v>
      </c>
    </row>
    <row r="5253" spans="1:26"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1">
        <v>38572.9</v>
      </c>
      <c r="S5253" s="111">
        <v>1175.8900000000001</v>
      </c>
      <c r="T5253" s="111">
        <v>9176.09</v>
      </c>
      <c r="U5253">
        <v>1.1189800000000001</v>
      </c>
      <c r="V5253">
        <v>6497.16</v>
      </c>
      <c r="W5253">
        <v>2687.08</v>
      </c>
      <c r="X5253">
        <v>0.16606499999999999</v>
      </c>
      <c r="Y5253">
        <v>1008.38</v>
      </c>
      <c r="Z5253">
        <v>5327.4</v>
      </c>
    </row>
    <row r="5254" spans="1:26"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1">
        <v>38862.5</v>
      </c>
      <c r="S5254" s="111">
        <v>0</v>
      </c>
      <c r="T5254" s="111">
        <v>1752.98</v>
      </c>
      <c r="U5254">
        <v>1.8583400000000001</v>
      </c>
      <c r="V5254">
        <v>6584.81</v>
      </c>
      <c r="W5254">
        <v>7048.58</v>
      </c>
      <c r="X5254">
        <v>0.33591500000000002</v>
      </c>
      <c r="Y5254">
        <v>2096.42</v>
      </c>
      <c r="Z5254">
        <v>8711.06</v>
      </c>
    </row>
    <row r="5255" spans="1:26"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1">
        <v>39669.300000000003</v>
      </c>
      <c r="S5255" s="111">
        <v>0</v>
      </c>
      <c r="T5255" s="111">
        <v>0</v>
      </c>
      <c r="U5255">
        <v>2.5714999999999999</v>
      </c>
      <c r="V5255">
        <v>5711.96</v>
      </c>
      <c r="W5255">
        <v>2249.0300000000002</v>
      </c>
      <c r="X5255">
        <v>0.301512</v>
      </c>
      <c r="Y5255">
        <v>3055.27</v>
      </c>
      <c r="Z5255">
        <v>14647.9</v>
      </c>
    </row>
    <row r="5256" spans="1:26"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1">
        <v>39448.800000000003</v>
      </c>
      <c r="S5256" s="111">
        <v>0</v>
      </c>
      <c r="T5256" s="111">
        <v>0</v>
      </c>
      <c r="U5256">
        <v>3.2424599999999999</v>
      </c>
      <c r="V5256">
        <v>3990.09</v>
      </c>
      <c r="W5256">
        <v>5210.2700000000004</v>
      </c>
      <c r="X5256">
        <v>0.48697499999999999</v>
      </c>
      <c r="Y5256">
        <v>1269.1600000000001</v>
      </c>
      <c r="Z5256">
        <v>16685.7</v>
      </c>
    </row>
    <row r="5257" spans="1:26"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1">
        <v>39146.199999999997</v>
      </c>
      <c r="S5257" s="111">
        <v>0</v>
      </c>
      <c r="T5257" s="111">
        <v>0</v>
      </c>
      <c r="U5257">
        <v>2.9001700000000001</v>
      </c>
      <c r="V5257">
        <v>3818.22</v>
      </c>
      <c r="W5257">
        <v>4742.01</v>
      </c>
      <c r="X5257">
        <v>0.75540600000000002</v>
      </c>
      <c r="Y5257">
        <v>6231.46</v>
      </c>
      <c r="Z5257">
        <v>3533.11</v>
      </c>
    </row>
    <row r="5258" spans="1:26"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1">
        <v>38334.800000000003</v>
      </c>
      <c r="S5258" s="111">
        <v>1622.73</v>
      </c>
      <c r="T5258" s="111">
        <v>0</v>
      </c>
      <c r="U5258">
        <v>3.4098700000000002</v>
      </c>
      <c r="V5258">
        <v>3361.26</v>
      </c>
      <c r="W5258">
        <v>6107.54</v>
      </c>
      <c r="X5258">
        <v>0.453009</v>
      </c>
      <c r="Y5258">
        <v>4891.8599999999997</v>
      </c>
      <c r="Z5258">
        <v>0</v>
      </c>
    </row>
    <row r="5259" spans="1:26"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1">
        <v>38316.800000000003</v>
      </c>
      <c r="S5259" s="111">
        <v>7907.46</v>
      </c>
      <c r="T5259" s="111">
        <v>0</v>
      </c>
      <c r="U5259">
        <v>2.9018299999999999</v>
      </c>
      <c r="V5259">
        <v>4066.81</v>
      </c>
      <c r="W5259">
        <v>8551.31</v>
      </c>
      <c r="X5259">
        <v>0.32666200000000001</v>
      </c>
      <c r="Y5259">
        <v>5407.55</v>
      </c>
      <c r="Z5259">
        <v>0</v>
      </c>
    </row>
    <row r="5260" spans="1:26"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1">
        <v>39122.699999999997</v>
      </c>
      <c r="S5260" s="111">
        <v>21971</v>
      </c>
      <c r="T5260" s="111">
        <v>116.65</v>
      </c>
      <c r="U5260">
        <v>2.8361800000000001</v>
      </c>
      <c r="V5260">
        <v>6747.07</v>
      </c>
      <c r="W5260">
        <v>15662.5</v>
      </c>
      <c r="X5260">
        <v>0.10968</v>
      </c>
      <c r="Y5260">
        <v>3395.23</v>
      </c>
      <c r="Z5260">
        <v>1433.04</v>
      </c>
    </row>
    <row r="5261" spans="1:26"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1">
        <v>39697.1</v>
      </c>
      <c r="S5261" s="111">
        <v>18578.3</v>
      </c>
      <c r="T5261" s="111">
        <v>10243.6</v>
      </c>
      <c r="U5261">
        <v>1.8567899999999999</v>
      </c>
      <c r="V5261">
        <v>10718.1</v>
      </c>
      <c r="W5261">
        <v>23231.7</v>
      </c>
      <c r="X5261">
        <v>0.538161</v>
      </c>
      <c r="Y5261">
        <v>3154.98</v>
      </c>
      <c r="Z5261">
        <v>2245.98</v>
      </c>
    </row>
    <row r="5262" spans="1:26"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1">
        <v>39361</v>
      </c>
      <c r="S5262" s="111">
        <v>15655.1</v>
      </c>
      <c r="T5262" s="111">
        <v>23728.400000000001</v>
      </c>
      <c r="U5262">
        <v>1.48733</v>
      </c>
      <c r="V5262">
        <v>26841.1</v>
      </c>
      <c r="W5262">
        <v>31856.400000000001</v>
      </c>
      <c r="X5262">
        <v>0.18057300000000001</v>
      </c>
      <c r="Y5262">
        <v>5805.2</v>
      </c>
      <c r="Z5262">
        <v>12568.1</v>
      </c>
    </row>
    <row r="5263" spans="1:26"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1">
        <v>38619.5</v>
      </c>
      <c r="S5263" s="111">
        <v>12769.4</v>
      </c>
      <c r="T5263" s="111">
        <v>36073.699999999997</v>
      </c>
      <c r="U5263">
        <v>0.76583000000000001</v>
      </c>
      <c r="V5263">
        <v>38086.300000000003</v>
      </c>
      <c r="W5263">
        <v>37152.1</v>
      </c>
      <c r="X5263">
        <v>3.4842499999999998E-2</v>
      </c>
      <c r="Y5263">
        <v>3216.32</v>
      </c>
      <c r="Z5263">
        <v>25699.200000000001</v>
      </c>
    </row>
    <row r="5264" spans="1:26"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1">
        <v>37501.800000000003</v>
      </c>
      <c r="S5264" s="111">
        <v>15071.8</v>
      </c>
      <c r="T5264" s="111">
        <v>39148.1</v>
      </c>
      <c r="U5264">
        <v>0.14307400000000001</v>
      </c>
      <c r="V5264">
        <v>39454.1</v>
      </c>
      <c r="W5264">
        <v>32001.5</v>
      </c>
      <c r="X5264">
        <v>8.6827199999999993E-2</v>
      </c>
      <c r="Y5264">
        <v>1236.0899999999999</v>
      </c>
      <c r="Z5264">
        <v>27897</v>
      </c>
    </row>
    <row r="5265" spans="1:26"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1">
        <v>38372</v>
      </c>
      <c r="S5265" s="111">
        <v>20483.900000000001</v>
      </c>
      <c r="T5265" s="111">
        <v>37705</v>
      </c>
      <c r="U5265">
        <v>0</v>
      </c>
      <c r="V5265">
        <v>38468.400000000001</v>
      </c>
      <c r="W5265">
        <v>30164.1</v>
      </c>
      <c r="X5265">
        <v>0</v>
      </c>
      <c r="Y5265">
        <v>3561.26</v>
      </c>
      <c r="Z5265">
        <v>34671.9</v>
      </c>
    </row>
    <row r="5266" spans="1:26"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1">
        <v>36668</v>
      </c>
      <c r="S5266" s="111">
        <v>22068.3</v>
      </c>
      <c r="T5266" s="111">
        <v>39936.9</v>
      </c>
      <c r="U5266">
        <v>0</v>
      </c>
      <c r="V5266">
        <v>36734.400000000001</v>
      </c>
      <c r="W5266">
        <v>37101.599999999999</v>
      </c>
      <c r="X5266">
        <v>0</v>
      </c>
      <c r="Y5266">
        <v>14224.6</v>
      </c>
      <c r="Z5266">
        <v>29241.200000000001</v>
      </c>
    </row>
    <row r="5267" spans="1:26"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1">
        <v>36413.599999999999</v>
      </c>
      <c r="S5267" s="111">
        <v>25100.9</v>
      </c>
      <c r="T5267" s="111">
        <v>38880.9</v>
      </c>
      <c r="U5267">
        <v>0</v>
      </c>
      <c r="V5267">
        <v>29484.9</v>
      </c>
      <c r="W5267">
        <v>34333.699999999997</v>
      </c>
      <c r="X5267">
        <v>0</v>
      </c>
      <c r="Y5267">
        <v>15023.4</v>
      </c>
      <c r="Z5267">
        <v>13606.8</v>
      </c>
    </row>
    <row r="5268" spans="1:26"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1">
        <v>36249.199999999997</v>
      </c>
      <c r="S5268" s="111">
        <v>29247</v>
      </c>
      <c r="T5268" s="111">
        <v>39296.1</v>
      </c>
      <c r="U5268">
        <v>0</v>
      </c>
      <c r="V5268">
        <v>18814.8</v>
      </c>
      <c r="W5268">
        <v>24795.5</v>
      </c>
      <c r="X5268">
        <v>0</v>
      </c>
      <c r="Y5268">
        <v>15980.3</v>
      </c>
      <c r="Z5268">
        <v>10580</v>
      </c>
    </row>
    <row r="5269" spans="1:26"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1">
        <v>37861.9</v>
      </c>
      <c r="S5269" s="111">
        <v>32511.599999999999</v>
      </c>
      <c r="T5269" s="111">
        <v>39890.300000000003</v>
      </c>
      <c r="U5269">
        <v>0</v>
      </c>
      <c r="V5269">
        <v>8733.01</v>
      </c>
      <c r="W5269">
        <v>15207.9</v>
      </c>
      <c r="X5269">
        <v>0</v>
      </c>
      <c r="Y5269">
        <v>9641.9699999999993</v>
      </c>
      <c r="Z5269">
        <v>7772.52</v>
      </c>
    </row>
    <row r="5270" spans="1:26"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1">
        <v>38191.5</v>
      </c>
      <c r="S5270" s="111">
        <v>34314</v>
      </c>
      <c r="T5270" s="111">
        <v>39290.9</v>
      </c>
      <c r="U5270">
        <v>0</v>
      </c>
      <c r="V5270">
        <v>3862.84</v>
      </c>
      <c r="W5270">
        <v>7642.98</v>
      </c>
      <c r="X5270">
        <v>0</v>
      </c>
      <c r="Y5270">
        <v>6556.58</v>
      </c>
      <c r="Z5270">
        <v>2151.2600000000002</v>
      </c>
    </row>
    <row r="5271" spans="1:26"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1">
        <v>39205.4</v>
      </c>
      <c r="S5271" s="111">
        <v>34280.5</v>
      </c>
      <c r="T5271" s="111">
        <v>38345.9</v>
      </c>
      <c r="U5271">
        <v>0</v>
      </c>
      <c r="V5271">
        <v>5460.81</v>
      </c>
      <c r="W5271">
        <v>4338.67</v>
      </c>
      <c r="X5271">
        <v>0</v>
      </c>
      <c r="Y5271">
        <v>5669.18</v>
      </c>
      <c r="Z5271">
        <v>1344.75</v>
      </c>
    </row>
    <row r="5272" spans="1:26"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1">
        <v>39611.699999999997</v>
      </c>
      <c r="S5272" s="111">
        <v>34646.199999999997</v>
      </c>
      <c r="T5272" s="111">
        <v>35488.300000000003</v>
      </c>
      <c r="U5272">
        <v>0</v>
      </c>
      <c r="V5272">
        <v>2751.11</v>
      </c>
      <c r="W5272">
        <v>5310.05</v>
      </c>
      <c r="X5272">
        <v>0</v>
      </c>
      <c r="Y5272">
        <v>905.97299999999996</v>
      </c>
      <c r="Z5272">
        <v>2885.11</v>
      </c>
    </row>
    <row r="5273" spans="1:26"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1">
        <v>40053.4</v>
      </c>
      <c r="S5273" s="111">
        <v>27764.799999999999</v>
      </c>
      <c r="T5273" s="111">
        <v>20842.900000000001</v>
      </c>
      <c r="U5273">
        <v>0</v>
      </c>
      <c r="V5273">
        <v>1100.9100000000001</v>
      </c>
      <c r="W5273">
        <v>6824.89</v>
      </c>
      <c r="X5273">
        <v>0</v>
      </c>
      <c r="Y5273">
        <v>0</v>
      </c>
      <c r="Z5273">
        <v>4925.7700000000004</v>
      </c>
    </row>
    <row r="5274" spans="1:26"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1">
        <v>39794.300000000003</v>
      </c>
      <c r="S5274" s="111">
        <v>16114.8</v>
      </c>
      <c r="T5274" s="111">
        <v>18007.2</v>
      </c>
      <c r="U5274">
        <v>0</v>
      </c>
      <c r="V5274">
        <v>1968.36</v>
      </c>
      <c r="W5274">
        <v>11992.8</v>
      </c>
      <c r="X5274">
        <v>0</v>
      </c>
      <c r="Y5274">
        <v>0</v>
      </c>
      <c r="Z5274">
        <v>2013.29</v>
      </c>
    </row>
    <row r="5275" spans="1:26"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1">
        <v>39460.6</v>
      </c>
      <c r="S5275" s="111">
        <v>7028.86</v>
      </c>
      <c r="T5275" s="111">
        <v>15620</v>
      </c>
      <c r="U5275">
        <v>7.1525199999999997E-2</v>
      </c>
      <c r="V5275">
        <v>3030.88</v>
      </c>
      <c r="W5275">
        <v>19946.599999999999</v>
      </c>
      <c r="X5275">
        <v>1.19931E-2</v>
      </c>
      <c r="Y5275">
        <v>0</v>
      </c>
      <c r="Z5275">
        <v>4343.8100000000004</v>
      </c>
    </row>
    <row r="5276" spans="1:26"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1">
        <v>33900.199999999997</v>
      </c>
      <c r="S5276" s="111">
        <v>1301.32</v>
      </c>
      <c r="T5276" s="111">
        <v>5217.3999999999996</v>
      </c>
      <c r="U5276">
        <v>0.566442</v>
      </c>
      <c r="V5276">
        <v>0</v>
      </c>
      <c r="W5276">
        <v>10764.4</v>
      </c>
      <c r="X5276">
        <v>0.23802400000000001</v>
      </c>
      <c r="Y5276">
        <v>0</v>
      </c>
      <c r="Z5276">
        <v>224.52199999999999</v>
      </c>
    </row>
    <row r="5277" spans="1:26"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1">
        <v>26435.8</v>
      </c>
      <c r="S5277" s="111">
        <v>2884.67</v>
      </c>
      <c r="T5277" s="111">
        <v>0</v>
      </c>
      <c r="U5277">
        <v>1.4949699999999999</v>
      </c>
      <c r="V5277">
        <v>0</v>
      </c>
      <c r="W5277">
        <v>3607.17</v>
      </c>
      <c r="X5277">
        <v>0.94717799999999996</v>
      </c>
      <c r="Y5277">
        <v>0</v>
      </c>
      <c r="Z5277">
        <v>448.137</v>
      </c>
    </row>
    <row r="5278" spans="1:26"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1">
        <v>33470.1</v>
      </c>
      <c r="S5278" s="111">
        <v>1501.93</v>
      </c>
      <c r="T5278" s="111">
        <v>0</v>
      </c>
      <c r="U5278">
        <v>2.42056</v>
      </c>
      <c r="V5278">
        <v>0</v>
      </c>
      <c r="W5278">
        <v>4123.07</v>
      </c>
      <c r="X5278">
        <v>1.60114</v>
      </c>
      <c r="Y5278">
        <v>0</v>
      </c>
      <c r="Z5278">
        <v>893.27</v>
      </c>
    </row>
    <row r="5279" spans="1:26"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1">
        <v>37800.9</v>
      </c>
      <c r="S5279" s="111">
        <v>1113.76</v>
      </c>
      <c r="T5279" s="111">
        <v>0</v>
      </c>
      <c r="U5279">
        <v>3.1775099999999998</v>
      </c>
      <c r="V5279">
        <v>0</v>
      </c>
      <c r="W5279">
        <v>9903.7900000000009</v>
      </c>
      <c r="X5279">
        <v>2.9579499999999999</v>
      </c>
      <c r="Y5279">
        <v>0</v>
      </c>
      <c r="Z5279">
        <v>1748.98</v>
      </c>
    </row>
    <row r="5280" spans="1:26"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1">
        <v>39057.199999999997</v>
      </c>
      <c r="S5280" s="111">
        <v>1898.59</v>
      </c>
      <c r="T5280" s="111">
        <v>0</v>
      </c>
      <c r="U5280">
        <v>3.6883900000000001</v>
      </c>
      <c r="V5280">
        <v>0</v>
      </c>
      <c r="W5280">
        <v>29254.3</v>
      </c>
      <c r="X5280">
        <v>3.4442400000000002</v>
      </c>
      <c r="Y5280">
        <v>0</v>
      </c>
      <c r="Z5280">
        <v>1420.07</v>
      </c>
    </row>
    <row r="5281" spans="1:26"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1">
        <v>38049.5</v>
      </c>
      <c r="S5281" s="111">
        <v>6733.64</v>
      </c>
      <c r="T5281" s="111">
        <v>844.86199999999997</v>
      </c>
      <c r="U5281">
        <v>3.9755099999999999</v>
      </c>
      <c r="V5281">
        <v>0</v>
      </c>
      <c r="W5281">
        <v>21941.200000000001</v>
      </c>
      <c r="X5281">
        <v>2.9941499999999999</v>
      </c>
      <c r="Y5281">
        <v>0</v>
      </c>
      <c r="Z5281">
        <v>5959.43</v>
      </c>
    </row>
    <row r="5282" spans="1:26"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1">
        <v>36073.4</v>
      </c>
      <c r="S5282" s="111">
        <v>14609.4</v>
      </c>
      <c r="T5282" s="111">
        <v>0</v>
      </c>
      <c r="U5282">
        <v>4.0160400000000003</v>
      </c>
      <c r="V5282">
        <v>0</v>
      </c>
      <c r="W5282">
        <v>27492.1</v>
      </c>
      <c r="X5282">
        <v>3.7730399999999999</v>
      </c>
      <c r="Y5282">
        <v>0</v>
      </c>
      <c r="Z5282">
        <v>6729.01</v>
      </c>
    </row>
    <row r="5283" spans="1:26"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1">
        <v>34606.5</v>
      </c>
      <c r="S5283" s="111">
        <v>17327.3</v>
      </c>
      <c r="T5283" s="111">
        <v>0</v>
      </c>
      <c r="U5283">
        <v>0.68156000000000005</v>
      </c>
      <c r="V5283">
        <v>0</v>
      </c>
      <c r="W5283">
        <v>31150.799999999999</v>
      </c>
      <c r="X5283">
        <v>3.5432600000000001</v>
      </c>
      <c r="Y5283">
        <v>0</v>
      </c>
      <c r="Z5283">
        <v>17692.900000000001</v>
      </c>
    </row>
    <row r="5284" spans="1:26"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1">
        <v>35158.400000000001</v>
      </c>
      <c r="S5284" s="111">
        <v>17160.2</v>
      </c>
      <c r="T5284" s="111">
        <v>0</v>
      </c>
      <c r="U5284">
        <v>0.60392999999999997</v>
      </c>
      <c r="V5284">
        <v>0</v>
      </c>
      <c r="W5284">
        <v>33992.5</v>
      </c>
      <c r="X5284">
        <v>2.62127</v>
      </c>
      <c r="Y5284">
        <v>0</v>
      </c>
      <c r="Z5284">
        <v>15982.2</v>
      </c>
    </row>
    <row r="5285" spans="1:26"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1">
        <v>36832.1</v>
      </c>
      <c r="S5285" s="111">
        <v>19239</v>
      </c>
      <c r="T5285" s="111">
        <v>4903.6899999999996</v>
      </c>
      <c r="U5285">
        <v>1.8929100000000001</v>
      </c>
      <c r="V5285">
        <v>0</v>
      </c>
      <c r="W5285">
        <v>33994.9</v>
      </c>
      <c r="X5285">
        <v>1.8723000000000001</v>
      </c>
      <c r="Y5285">
        <v>0</v>
      </c>
      <c r="Z5285">
        <v>18199.2</v>
      </c>
    </row>
    <row r="5286" spans="1:26"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1">
        <v>36472.9</v>
      </c>
      <c r="S5286" s="111">
        <v>21021.7</v>
      </c>
      <c r="T5286" s="111">
        <v>15220</v>
      </c>
      <c r="U5286">
        <v>2.26529E-2</v>
      </c>
      <c r="V5286">
        <v>0</v>
      </c>
      <c r="W5286">
        <v>35501.1</v>
      </c>
      <c r="X5286">
        <v>2.97655E-2</v>
      </c>
      <c r="Y5286">
        <v>0</v>
      </c>
      <c r="Z5286">
        <v>19221.8</v>
      </c>
    </row>
    <row r="5287" spans="1:26"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1">
        <v>36082.400000000001</v>
      </c>
      <c r="S5287" s="111">
        <v>23581.599999999999</v>
      </c>
      <c r="T5287" s="111">
        <v>31108</v>
      </c>
      <c r="U5287">
        <v>0.77903299999999998</v>
      </c>
      <c r="V5287">
        <v>0</v>
      </c>
      <c r="W5287">
        <v>36771.1</v>
      </c>
      <c r="X5287">
        <v>0.50009000000000003</v>
      </c>
      <c r="Y5287">
        <v>0</v>
      </c>
      <c r="Z5287">
        <v>13339.4</v>
      </c>
    </row>
    <row r="5288" spans="1:26"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1">
        <v>31694.3</v>
      </c>
      <c r="S5288" s="111">
        <v>22472.3</v>
      </c>
      <c r="T5288" s="111">
        <v>34746.400000000001</v>
      </c>
      <c r="U5288">
        <v>0.127301</v>
      </c>
      <c r="V5288">
        <v>0</v>
      </c>
      <c r="W5288">
        <v>35134.300000000003</v>
      </c>
      <c r="X5288">
        <v>0.107711</v>
      </c>
      <c r="Y5288">
        <v>0</v>
      </c>
      <c r="Z5288">
        <v>5023.91</v>
      </c>
    </row>
    <row r="5289" spans="1:26"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1">
        <v>24598.5</v>
      </c>
      <c r="S5289" s="111">
        <v>27493</v>
      </c>
      <c r="T5289" s="111">
        <v>37641.1</v>
      </c>
      <c r="U5289">
        <v>0</v>
      </c>
      <c r="V5289">
        <v>0</v>
      </c>
      <c r="W5289">
        <v>30089.599999999999</v>
      </c>
      <c r="X5289">
        <v>0</v>
      </c>
      <c r="Y5289">
        <v>0</v>
      </c>
      <c r="Z5289">
        <v>1246.24</v>
      </c>
    </row>
    <row r="5290" spans="1:26"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1">
        <v>23096.6</v>
      </c>
      <c r="S5290" s="111">
        <v>31200.400000000001</v>
      </c>
      <c r="T5290" s="111">
        <v>39261.4</v>
      </c>
      <c r="U5290">
        <v>0</v>
      </c>
      <c r="V5290">
        <v>0</v>
      </c>
      <c r="W5290">
        <v>25506.5</v>
      </c>
      <c r="X5290">
        <v>0</v>
      </c>
      <c r="Y5290">
        <v>0</v>
      </c>
      <c r="Z5290">
        <v>3235.22</v>
      </c>
    </row>
    <row r="5291" spans="1:26"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1">
        <v>19462.400000000001</v>
      </c>
      <c r="S5291" s="111">
        <v>30937.7</v>
      </c>
      <c r="T5291" s="111">
        <v>37478</v>
      </c>
      <c r="U5291">
        <v>0</v>
      </c>
      <c r="V5291">
        <v>0</v>
      </c>
      <c r="W5291">
        <v>26253.8</v>
      </c>
      <c r="X5291">
        <v>0</v>
      </c>
      <c r="Y5291">
        <v>0</v>
      </c>
      <c r="Z5291">
        <v>7907.46</v>
      </c>
    </row>
    <row r="5292" spans="1:26"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1">
        <v>18752.2</v>
      </c>
      <c r="S5292" s="111">
        <v>17259.099999999999</v>
      </c>
      <c r="T5292" s="111">
        <v>39407.800000000003</v>
      </c>
      <c r="U5292">
        <v>0</v>
      </c>
      <c r="V5292">
        <v>3127.67</v>
      </c>
      <c r="W5292">
        <v>13116.7</v>
      </c>
      <c r="X5292">
        <v>0</v>
      </c>
      <c r="Y5292">
        <v>0</v>
      </c>
      <c r="Z5292">
        <v>23478.6</v>
      </c>
    </row>
    <row r="5293" spans="1:26"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1">
        <v>15609.3</v>
      </c>
      <c r="S5293" s="111">
        <v>13669.8</v>
      </c>
      <c r="T5293" s="111">
        <v>38274.699999999997</v>
      </c>
      <c r="U5293">
        <v>0</v>
      </c>
      <c r="V5293">
        <v>6466.64</v>
      </c>
      <c r="W5293">
        <v>4123.21</v>
      </c>
      <c r="X5293">
        <v>0</v>
      </c>
      <c r="Y5293">
        <v>701.56799999999998</v>
      </c>
      <c r="Z5293">
        <v>14487.8</v>
      </c>
    </row>
    <row r="5294" spans="1:26"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1">
        <v>9726.89</v>
      </c>
      <c r="S5294" s="111">
        <v>10296.299999999999</v>
      </c>
      <c r="T5294" s="111">
        <v>36884.1</v>
      </c>
      <c r="U5294">
        <v>0</v>
      </c>
      <c r="V5294">
        <v>12627.2</v>
      </c>
      <c r="W5294">
        <v>2018.79</v>
      </c>
      <c r="X5294">
        <v>0</v>
      </c>
      <c r="Y5294">
        <v>6593.16</v>
      </c>
      <c r="Z5294">
        <v>10887.7</v>
      </c>
    </row>
    <row r="5295" spans="1:26"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1">
        <v>4662.0600000000004</v>
      </c>
      <c r="S5295" s="111">
        <v>7403.02</v>
      </c>
      <c r="T5295" s="111">
        <v>31781.7</v>
      </c>
      <c r="U5295">
        <v>0</v>
      </c>
      <c r="V5295">
        <v>22779.9</v>
      </c>
      <c r="W5295">
        <v>1659.81</v>
      </c>
      <c r="X5295">
        <v>0</v>
      </c>
      <c r="Y5295">
        <v>1214.1400000000001</v>
      </c>
      <c r="Z5295">
        <v>6614.25</v>
      </c>
    </row>
    <row r="5296" spans="1:26"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1">
        <v>839.76300000000003</v>
      </c>
      <c r="S5296" s="111">
        <v>3411.98</v>
      </c>
      <c r="T5296" s="111">
        <v>26772.9</v>
      </c>
      <c r="U5296">
        <v>0</v>
      </c>
      <c r="V5296">
        <v>28892.799999999999</v>
      </c>
      <c r="W5296">
        <v>981.077</v>
      </c>
      <c r="X5296">
        <v>0</v>
      </c>
      <c r="Y5296">
        <v>4434.01</v>
      </c>
      <c r="Z5296">
        <v>4138.59</v>
      </c>
    </row>
    <row r="5297" spans="1:26"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1">
        <v>0</v>
      </c>
      <c r="S5297" s="111">
        <v>2984.25</v>
      </c>
      <c r="T5297" s="111">
        <v>13290.5</v>
      </c>
      <c r="U5297">
        <v>0</v>
      </c>
      <c r="V5297">
        <v>33358.199999999997</v>
      </c>
      <c r="W5297">
        <v>381.25900000000001</v>
      </c>
      <c r="X5297">
        <v>0</v>
      </c>
      <c r="Y5297">
        <v>0</v>
      </c>
      <c r="Z5297">
        <v>11076.6</v>
      </c>
    </row>
    <row r="5298" spans="1:26"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1">
        <v>0</v>
      </c>
      <c r="S5298" s="111">
        <v>4073.67</v>
      </c>
      <c r="T5298" s="111">
        <v>6645.47</v>
      </c>
      <c r="U5298">
        <v>0</v>
      </c>
      <c r="V5298">
        <v>32257.200000000001</v>
      </c>
      <c r="W5298">
        <v>3394.46</v>
      </c>
      <c r="X5298">
        <v>0</v>
      </c>
      <c r="Y5298">
        <v>379.27600000000001</v>
      </c>
      <c r="Z5298">
        <v>16275.9</v>
      </c>
    </row>
    <row r="5299" spans="1:26"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1">
        <v>0</v>
      </c>
      <c r="S5299" s="111">
        <v>5360.63</v>
      </c>
      <c r="T5299" s="111">
        <v>2155.13</v>
      </c>
      <c r="U5299">
        <v>6.86089E-2</v>
      </c>
      <c r="V5299">
        <v>30838.799999999999</v>
      </c>
      <c r="W5299">
        <v>9020.64</v>
      </c>
      <c r="X5299">
        <v>8.3198800000000003E-2</v>
      </c>
      <c r="Y5299">
        <v>6530.26</v>
      </c>
      <c r="Z5299">
        <v>18009.400000000001</v>
      </c>
    </row>
    <row r="5300" spans="1:26"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1">
        <v>658.35599999999999</v>
      </c>
      <c r="S5300" s="111">
        <v>1458.59</v>
      </c>
      <c r="T5300" s="111">
        <v>2027.62</v>
      </c>
      <c r="U5300">
        <v>0.56706299999999998</v>
      </c>
      <c r="V5300">
        <v>25992.7</v>
      </c>
      <c r="W5300">
        <v>15421.6</v>
      </c>
      <c r="X5300">
        <v>0.29151300000000002</v>
      </c>
      <c r="Y5300">
        <v>8437.5</v>
      </c>
      <c r="Z5300">
        <v>31023.8</v>
      </c>
    </row>
    <row r="5301" spans="1:26"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1">
        <v>7161.15</v>
      </c>
      <c r="S5301" s="111">
        <v>814.63800000000003</v>
      </c>
      <c r="T5301" s="111">
        <v>155.17500000000001</v>
      </c>
      <c r="U5301">
        <v>1.5180499999999999</v>
      </c>
      <c r="V5301">
        <v>9223.92</v>
      </c>
      <c r="W5301">
        <v>8600.2099999999991</v>
      </c>
      <c r="X5301">
        <v>0.81632199999999999</v>
      </c>
      <c r="Y5301">
        <v>1755.13</v>
      </c>
      <c r="Z5301">
        <v>28816.5</v>
      </c>
    </row>
    <row r="5302" spans="1:26"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1">
        <v>16278.9</v>
      </c>
      <c r="S5302" s="111">
        <v>0</v>
      </c>
      <c r="T5302" s="111">
        <v>0</v>
      </c>
      <c r="U5302">
        <v>2.4631599999999998</v>
      </c>
      <c r="V5302">
        <v>5834.79</v>
      </c>
      <c r="W5302">
        <v>10089.700000000001</v>
      </c>
      <c r="X5302">
        <v>1.4056500000000001</v>
      </c>
      <c r="Y5302">
        <v>903.14099999999996</v>
      </c>
      <c r="Z5302">
        <v>33563</v>
      </c>
    </row>
    <row r="5303" spans="1:26"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1">
        <v>18271</v>
      </c>
      <c r="S5303" s="111">
        <v>0</v>
      </c>
      <c r="T5303" s="111">
        <v>0</v>
      </c>
      <c r="U5303">
        <v>1.57372</v>
      </c>
      <c r="V5303">
        <v>7368.42</v>
      </c>
      <c r="W5303">
        <v>13557.7</v>
      </c>
      <c r="X5303">
        <v>1.20394</v>
      </c>
      <c r="Y5303">
        <v>953.779</v>
      </c>
      <c r="Z5303">
        <v>33544.199999999997</v>
      </c>
    </row>
    <row r="5304" spans="1:26"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1">
        <v>12837.5</v>
      </c>
      <c r="S5304" s="111">
        <v>0</v>
      </c>
      <c r="T5304" s="111">
        <v>93.862099999999998</v>
      </c>
      <c r="U5304">
        <v>3.7948200000000001</v>
      </c>
      <c r="V5304">
        <v>6416.78</v>
      </c>
      <c r="W5304">
        <v>4065.43</v>
      </c>
      <c r="X5304">
        <v>2.3881600000000001</v>
      </c>
      <c r="Y5304">
        <v>1571.74</v>
      </c>
      <c r="Z5304">
        <v>35596.5</v>
      </c>
    </row>
    <row r="5305" spans="1:26"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1">
        <v>20450.5</v>
      </c>
      <c r="S5305" s="111">
        <v>0</v>
      </c>
      <c r="T5305" s="111">
        <v>0</v>
      </c>
      <c r="U5305">
        <v>4.0914299999999999</v>
      </c>
      <c r="V5305">
        <v>1684.87</v>
      </c>
      <c r="W5305">
        <v>10985.4</v>
      </c>
      <c r="X5305">
        <v>2.9704000000000002</v>
      </c>
      <c r="Y5305">
        <v>5153.7299999999996</v>
      </c>
      <c r="Z5305">
        <v>35596.9</v>
      </c>
    </row>
    <row r="5306" spans="1:26"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1">
        <v>29761</v>
      </c>
      <c r="S5306" s="111">
        <v>0</v>
      </c>
      <c r="T5306" s="111">
        <v>0</v>
      </c>
      <c r="U5306">
        <v>4.12812</v>
      </c>
      <c r="V5306">
        <v>1658.78</v>
      </c>
      <c r="W5306">
        <v>28300.9</v>
      </c>
      <c r="X5306">
        <v>1.7474099999999999</v>
      </c>
      <c r="Y5306">
        <v>12338.3</v>
      </c>
      <c r="Z5306">
        <v>35201.4</v>
      </c>
    </row>
    <row r="5307" spans="1:26"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1">
        <v>25098</v>
      </c>
      <c r="S5307" s="111">
        <v>0</v>
      </c>
      <c r="T5307" s="111">
        <v>0</v>
      </c>
      <c r="U5307">
        <v>3.91649</v>
      </c>
      <c r="V5307">
        <v>2340.1999999999998</v>
      </c>
      <c r="W5307">
        <v>32805</v>
      </c>
      <c r="X5307">
        <v>0.92315800000000003</v>
      </c>
      <c r="Y5307">
        <v>15271.1</v>
      </c>
      <c r="Z5307">
        <v>33879.699999999997</v>
      </c>
    </row>
    <row r="5308" spans="1:26"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1">
        <v>16967.099999999999</v>
      </c>
      <c r="S5308" s="111">
        <v>2866.85</v>
      </c>
      <c r="T5308" s="111">
        <v>2482.31</v>
      </c>
      <c r="U5308">
        <v>3.4666600000000001</v>
      </c>
      <c r="V5308">
        <v>5419.45</v>
      </c>
      <c r="W5308">
        <v>24655.4</v>
      </c>
      <c r="X5308">
        <v>1.1192299999999999</v>
      </c>
      <c r="Y5308">
        <v>13557.6</v>
      </c>
      <c r="Z5308">
        <v>28319.599999999999</v>
      </c>
    </row>
    <row r="5309" spans="1:26"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1">
        <v>9730.5499999999993</v>
      </c>
      <c r="S5309" s="111">
        <v>6743.28</v>
      </c>
      <c r="T5309" s="111">
        <v>5505.49</v>
      </c>
      <c r="U5309">
        <v>2.7698700000000001</v>
      </c>
      <c r="V5309">
        <v>19428.3</v>
      </c>
      <c r="W5309">
        <v>19066</v>
      </c>
      <c r="X5309">
        <v>0.71794400000000003</v>
      </c>
      <c r="Y5309">
        <v>11713.7</v>
      </c>
      <c r="Z5309">
        <v>24591.5</v>
      </c>
    </row>
    <row r="5310" spans="1:26"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1">
        <v>1731.74</v>
      </c>
      <c r="S5310" s="111">
        <v>9816.6</v>
      </c>
      <c r="T5310" s="111">
        <v>9804.7800000000007</v>
      </c>
      <c r="U5310">
        <v>1.8531599999999999</v>
      </c>
      <c r="V5310">
        <v>34725.9</v>
      </c>
      <c r="W5310">
        <v>23179.1</v>
      </c>
      <c r="X5310">
        <v>0.81850900000000004</v>
      </c>
      <c r="Y5310">
        <v>7715.64</v>
      </c>
      <c r="Z5310">
        <v>21905.1</v>
      </c>
    </row>
    <row r="5311" spans="1:26"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1">
        <v>0</v>
      </c>
      <c r="S5311" s="111">
        <v>13938.4</v>
      </c>
      <c r="T5311" s="111">
        <v>16701</v>
      </c>
      <c r="U5311">
        <v>0.81564400000000004</v>
      </c>
      <c r="V5311">
        <v>39421.300000000003</v>
      </c>
      <c r="W5311">
        <v>26699.4</v>
      </c>
      <c r="X5311">
        <v>0.52800800000000003</v>
      </c>
      <c r="Y5311">
        <v>11038.6</v>
      </c>
      <c r="Z5311">
        <v>19201.5</v>
      </c>
    </row>
    <row r="5312" spans="1:26"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1">
        <v>0</v>
      </c>
      <c r="S5312" s="111">
        <v>12011.5</v>
      </c>
      <c r="T5312" s="111">
        <v>30153</v>
      </c>
      <c r="U5312">
        <v>0.100992</v>
      </c>
      <c r="V5312">
        <v>39400.199999999997</v>
      </c>
      <c r="W5312">
        <v>25826.3</v>
      </c>
      <c r="X5312">
        <v>0.119422</v>
      </c>
      <c r="Y5312">
        <v>6989.41</v>
      </c>
      <c r="Z5312">
        <v>23142.5</v>
      </c>
    </row>
    <row r="5313" spans="1:26"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1">
        <v>0</v>
      </c>
      <c r="S5313" s="111">
        <v>12605.4</v>
      </c>
      <c r="T5313" s="111">
        <v>38967.199999999997</v>
      </c>
      <c r="U5313">
        <v>0</v>
      </c>
      <c r="V5313">
        <v>39402.300000000003</v>
      </c>
      <c r="W5313">
        <v>17681.900000000001</v>
      </c>
      <c r="X5313">
        <v>0</v>
      </c>
      <c r="Y5313">
        <v>10670.2</v>
      </c>
      <c r="Z5313">
        <v>18730.900000000001</v>
      </c>
    </row>
    <row r="5314" spans="1:26"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1">
        <v>13.448499999999999</v>
      </c>
      <c r="S5314" s="111">
        <v>13295</v>
      </c>
      <c r="T5314" s="111">
        <v>38082.9</v>
      </c>
      <c r="U5314">
        <v>0</v>
      </c>
      <c r="V5314">
        <v>39179.599999999999</v>
      </c>
      <c r="W5314">
        <v>11768.3</v>
      </c>
      <c r="X5314">
        <v>0</v>
      </c>
      <c r="Y5314">
        <v>9238.4699999999993</v>
      </c>
      <c r="Z5314">
        <v>14701.3</v>
      </c>
    </row>
    <row r="5315" spans="1:26"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1">
        <v>0</v>
      </c>
      <c r="S5315" s="111">
        <v>5988.39</v>
      </c>
      <c r="T5315" s="111">
        <v>39370.6</v>
      </c>
      <c r="U5315">
        <v>0</v>
      </c>
      <c r="V5315">
        <v>37441.199999999997</v>
      </c>
      <c r="W5315">
        <v>10338.1</v>
      </c>
      <c r="X5315">
        <v>0</v>
      </c>
      <c r="Y5315">
        <v>8493.7999999999993</v>
      </c>
      <c r="Z5315">
        <v>12395.1</v>
      </c>
    </row>
    <row r="5316" spans="1:26"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1">
        <v>0</v>
      </c>
      <c r="S5316" s="111">
        <v>532.26599999999996</v>
      </c>
      <c r="T5316" s="111">
        <v>37557.800000000003</v>
      </c>
      <c r="U5316">
        <v>0</v>
      </c>
      <c r="V5316">
        <v>20531.400000000001</v>
      </c>
      <c r="W5316">
        <v>10394.4</v>
      </c>
      <c r="X5316">
        <v>0</v>
      </c>
      <c r="Y5316">
        <v>5001.6400000000003</v>
      </c>
      <c r="Z5316">
        <v>9719.33</v>
      </c>
    </row>
    <row r="5317" spans="1:26"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1">
        <v>0</v>
      </c>
      <c r="S5317" s="111">
        <v>2044.78</v>
      </c>
      <c r="T5317" s="111">
        <v>38100.300000000003</v>
      </c>
      <c r="U5317">
        <v>0</v>
      </c>
      <c r="V5317">
        <v>9585.85</v>
      </c>
      <c r="W5317">
        <v>9001.41</v>
      </c>
      <c r="X5317">
        <v>0</v>
      </c>
      <c r="Y5317">
        <v>3128.36</v>
      </c>
      <c r="Z5317">
        <v>23381</v>
      </c>
    </row>
    <row r="5318" spans="1:26"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1">
        <v>0</v>
      </c>
      <c r="S5318" s="111">
        <v>6717.37</v>
      </c>
      <c r="T5318" s="111">
        <v>38127.300000000003</v>
      </c>
      <c r="U5318">
        <v>0</v>
      </c>
      <c r="V5318">
        <v>10565.6</v>
      </c>
      <c r="W5318">
        <v>6540.13</v>
      </c>
      <c r="X5318">
        <v>0</v>
      </c>
      <c r="Y5318">
        <v>516.39400000000001</v>
      </c>
      <c r="Z5318">
        <v>8398.2900000000009</v>
      </c>
    </row>
    <row r="5319" spans="1:26"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1">
        <v>0</v>
      </c>
      <c r="S5319" s="111">
        <v>7566.98</v>
      </c>
      <c r="T5319" s="111">
        <v>31945.5</v>
      </c>
      <c r="U5319">
        <v>0</v>
      </c>
      <c r="V5319">
        <v>12069</v>
      </c>
      <c r="W5319">
        <v>3842.05</v>
      </c>
      <c r="X5319">
        <v>0</v>
      </c>
      <c r="Y5319">
        <v>0</v>
      </c>
      <c r="Z5319">
        <v>5700.21</v>
      </c>
    </row>
    <row r="5320" spans="1:26"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1">
        <v>0</v>
      </c>
      <c r="S5320" s="111">
        <v>5847.32</v>
      </c>
      <c r="T5320" s="111">
        <v>21981.5</v>
      </c>
      <c r="U5320">
        <v>0</v>
      </c>
      <c r="V5320">
        <v>16670.3</v>
      </c>
      <c r="W5320">
        <v>2129.94</v>
      </c>
      <c r="X5320">
        <v>0</v>
      </c>
      <c r="Y5320">
        <v>0</v>
      </c>
      <c r="Z5320">
        <v>9463.82</v>
      </c>
    </row>
    <row r="5321" spans="1:26"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1">
        <v>0</v>
      </c>
      <c r="S5321" s="111">
        <v>3702.09</v>
      </c>
      <c r="T5321" s="111">
        <v>9143.24</v>
      </c>
      <c r="U5321">
        <v>0</v>
      </c>
      <c r="V5321">
        <v>15608.2</v>
      </c>
      <c r="W5321">
        <v>4038.62</v>
      </c>
      <c r="X5321">
        <v>0</v>
      </c>
      <c r="Y5321">
        <v>0</v>
      </c>
      <c r="Z5321">
        <v>17970.099999999999</v>
      </c>
    </row>
    <row r="5322" spans="1:26"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1">
        <v>0</v>
      </c>
      <c r="S5322" s="111">
        <v>2150.9299999999998</v>
      </c>
      <c r="T5322" s="111">
        <v>4123.3100000000004</v>
      </c>
      <c r="U5322">
        <v>0</v>
      </c>
      <c r="V5322">
        <v>17058.2</v>
      </c>
      <c r="W5322">
        <v>5789.19</v>
      </c>
      <c r="X5322">
        <v>0</v>
      </c>
      <c r="Y5322">
        <v>0</v>
      </c>
      <c r="Z5322">
        <v>9123.43</v>
      </c>
    </row>
    <row r="5323" spans="1:26"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1">
        <v>0</v>
      </c>
      <c r="S5323" s="111">
        <v>1166.06</v>
      </c>
      <c r="T5323" s="111">
        <v>1313.62</v>
      </c>
      <c r="U5323">
        <v>6.6763600000000006E-2</v>
      </c>
      <c r="V5323">
        <v>18644.599999999999</v>
      </c>
      <c r="W5323">
        <v>8025.52</v>
      </c>
      <c r="X5323">
        <v>7.5072E-2</v>
      </c>
      <c r="Y5323">
        <v>486.65499999999997</v>
      </c>
      <c r="Z5323">
        <v>4652.45</v>
      </c>
    </row>
    <row r="5324" spans="1:26"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1">
        <v>0</v>
      </c>
      <c r="S5324" s="111">
        <v>0</v>
      </c>
      <c r="T5324" s="111">
        <v>1791.36</v>
      </c>
      <c r="U5324">
        <v>0.56786499999999995</v>
      </c>
      <c r="V5324">
        <v>11453.7</v>
      </c>
      <c r="W5324">
        <v>14090.6</v>
      </c>
      <c r="X5324">
        <v>0.30144900000000002</v>
      </c>
      <c r="Y5324">
        <v>1071.18</v>
      </c>
      <c r="Z5324">
        <v>2287.7399999999998</v>
      </c>
    </row>
    <row r="5325" spans="1:26"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1">
        <v>0</v>
      </c>
      <c r="S5325" s="111">
        <v>0</v>
      </c>
      <c r="T5325" s="111">
        <v>692.20399999999995</v>
      </c>
      <c r="U5325">
        <v>1.36782</v>
      </c>
      <c r="V5325">
        <v>6795.7</v>
      </c>
      <c r="W5325">
        <v>14551.7</v>
      </c>
      <c r="X5325">
        <v>1.50353</v>
      </c>
      <c r="Y5325">
        <v>451.09100000000001</v>
      </c>
      <c r="Z5325">
        <v>1050.06</v>
      </c>
    </row>
    <row r="5326" spans="1:26"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1">
        <v>24.863</v>
      </c>
      <c r="S5326" s="111">
        <v>0</v>
      </c>
      <c r="T5326" s="111">
        <v>0</v>
      </c>
      <c r="U5326">
        <v>2.2802699999999998</v>
      </c>
      <c r="V5326">
        <v>2566.36</v>
      </c>
      <c r="W5326">
        <v>15867.1</v>
      </c>
      <c r="X5326">
        <v>2.3957899999999999</v>
      </c>
      <c r="Y5326">
        <v>0</v>
      </c>
      <c r="Z5326">
        <v>1806.07</v>
      </c>
    </row>
    <row r="5327" spans="1:26"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1">
        <v>1843.63</v>
      </c>
      <c r="S5327" s="111">
        <v>0</v>
      </c>
      <c r="T5327" s="111">
        <v>0</v>
      </c>
      <c r="U5327">
        <v>2.9992999999999999</v>
      </c>
      <c r="V5327">
        <v>0</v>
      </c>
      <c r="W5327">
        <v>10481.1</v>
      </c>
      <c r="X5327">
        <v>3.11232</v>
      </c>
      <c r="Y5327">
        <v>359.07799999999997</v>
      </c>
      <c r="Z5327">
        <v>4111.5600000000004</v>
      </c>
    </row>
    <row r="5328" spans="1:26"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1">
        <v>5780.76</v>
      </c>
      <c r="S5328" s="111">
        <v>0</v>
      </c>
      <c r="T5328" s="111">
        <v>0</v>
      </c>
      <c r="U5328">
        <v>3.50589</v>
      </c>
      <c r="V5328">
        <v>28.156099999999999</v>
      </c>
      <c r="W5328">
        <v>9105.68</v>
      </c>
      <c r="X5328">
        <v>2.6926899999999998</v>
      </c>
      <c r="Y5328">
        <v>263.49599999999998</v>
      </c>
      <c r="Z5328">
        <v>4866.58</v>
      </c>
    </row>
    <row r="5329" spans="1:26"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1">
        <v>8216.98</v>
      </c>
      <c r="S5329" s="111">
        <v>0</v>
      </c>
      <c r="T5329" s="111">
        <v>0</v>
      </c>
      <c r="U5329">
        <v>3.7970100000000002</v>
      </c>
      <c r="V5329">
        <v>0</v>
      </c>
      <c r="W5329">
        <v>8843.36</v>
      </c>
      <c r="X5329">
        <v>3.84985</v>
      </c>
      <c r="Y5329">
        <v>856.38800000000003</v>
      </c>
      <c r="Z5329">
        <v>5712.36</v>
      </c>
    </row>
    <row r="5330" spans="1:26"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1">
        <v>3111.4</v>
      </c>
      <c r="S5330" s="111">
        <v>3885.1</v>
      </c>
      <c r="T5330" s="111">
        <v>0</v>
      </c>
      <c r="U5330">
        <v>3.8886500000000002</v>
      </c>
      <c r="V5330">
        <v>0</v>
      </c>
      <c r="W5330">
        <v>6510.98</v>
      </c>
      <c r="X5330">
        <v>3.8752499999999999</v>
      </c>
      <c r="Y5330">
        <v>0</v>
      </c>
      <c r="Z5330">
        <v>9091.15</v>
      </c>
    </row>
    <row r="5331" spans="1:26"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1">
        <v>0</v>
      </c>
      <c r="S5331" s="111">
        <v>18732.3</v>
      </c>
      <c r="T5331" s="111">
        <v>0</v>
      </c>
      <c r="U5331">
        <v>3.9620799999999998</v>
      </c>
      <c r="V5331">
        <v>0</v>
      </c>
      <c r="W5331">
        <v>5388.19</v>
      </c>
      <c r="X5331">
        <v>3.6620300000000001</v>
      </c>
      <c r="Y5331">
        <v>869.89400000000001</v>
      </c>
      <c r="Z5331">
        <v>8129.64</v>
      </c>
    </row>
    <row r="5332" spans="1:26"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1">
        <v>0</v>
      </c>
      <c r="S5332" s="111">
        <v>25796</v>
      </c>
      <c r="T5332" s="111">
        <v>0</v>
      </c>
      <c r="U5332">
        <v>3.4762300000000002</v>
      </c>
      <c r="V5332">
        <v>0</v>
      </c>
      <c r="W5332">
        <v>5132.8900000000003</v>
      </c>
      <c r="X5332">
        <v>2.5372400000000002</v>
      </c>
      <c r="Y5332">
        <v>626.14300000000003</v>
      </c>
      <c r="Z5332">
        <v>11556.8</v>
      </c>
    </row>
    <row r="5333" spans="1:26"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1">
        <v>0</v>
      </c>
      <c r="S5333" s="111">
        <v>19395.8</v>
      </c>
      <c r="T5333" s="111">
        <v>9902.9599999999991</v>
      </c>
      <c r="U5333">
        <v>2.7392099999999999</v>
      </c>
      <c r="V5333">
        <v>0</v>
      </c>
      <c r="W5333">
        <v>5159.59</v>
      </c>
      <c r="X5333">
        <v>2.5136799999999999</v>
      </c>
      <c r="Y5333">
        <v>1336.11</v>
      </c>
      <c r="Z5333">
        <v>23662.9</v>
      </c>
    </row>
    <row r="5334" spans="1:26"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1">
        <v>0</v>
      </c>
      <c r="S5334" s="111">
        <v>15402.2</v>
      </c>
      <c r="T5334" s="111">
        <v>30500.2</v>
      </c>
      <c r="U5334">
        <v>1.8086899999999999</v>
      </c>
      <c r="V5334">
        <v>2498.9</v>
      </c>
      <c r="W5334">
        <v>2847.32</v>
      </c>
      <c r="X5334">
        <v>1.6324399999999999</v>
      </c>
      <c r="Y5334">
        <v>2083.36</v>
      </c>
      <c r="Z5334">
        <v>27395.1</v>
      </c>
    </row>
    <row r="5335" spans="1:26"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1">
        <v>0</v>
      </c>
      <c r="S5335" s="111">
        <v>11321.4</v>
      </c>
      <c r="T5335" s="111">
        <v>39488.699999999997</v>
      </c>
      <c r="U5335">
        <v>0.79033900000000001</v>
      </c>
      <c r="V5335">
        <v>7876.79</v>
      </c>
      <c r="W5335">
        <v>1282.8599999999999</v>
      </c>
      <c r="X5335">
        <v>0.67549000000000003</v>
      </c>
      <c r="Y5335">
        <v>1786.62</v>
      </c>
      <c r="Z5335">
        <v>32561.3</v>
      </c>
    </row>
    <row r="5336" spans="1:26"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1">
        <v>0</v>
      </c>
      <c r="S5336" s="111">
        <v>11511</v>
      </c>
      <c r="T5336" s="111">
        <v>39469</v>
      </c>
      <c r="U5336">
        <v>0.10234799999999999</v>
      </c>
      <c r="V5336">
        <v>22864.1</v>
      </c>
      <c r="W5336">
        <v>1900.97</v>
      </c>
      <c r="X5336">
        <v>0.104716</v>
      </c>
      <c r="Y5336">
        <v>295.06299999999999</v>
      </c>
      <c r="Z5336">
        <v>28247.7</v>
      </c>
    </row>
    <row r="5337" spans="1:26"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1">
        <v>0</v>
      </c>
      <c r="S5337" s="111">
        <v>13282.2</v>
      </c>
      <c r="T5337" s="111">
        <v>39443.5</v>
      </c>
      <c r="U5337">
        <v>0</v>
      </c>
      <c r="V5337">
        <v>31276.7</v>
      </c>
      <c r="W5337">
        <v>2507.96</v>
      </c>
      <c r="X5337">
        <v>0</v>
      </c>
      <c r="Y5337">
        <v>5722.85</v>
      </c>
      <c r="Z5337">
        <v>25881.5</v>
      </c>
    </row>
    <row r="5338" spans="1:26"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1">
        <v>0</v>
      </c>
      <c r="S5338" s="111">
        <v>21143.8</v>
      </c>
      <c r="T5338" s="111">
        <v>39904.699999999997</v>
      </c>
      <c r="U5338">
        <v>0</v>
      </c>
      <c r="V5338">
        <v>33663.800000000003</v>
      </c>
      <c r="W5338">
        <v>4922.1899999999996</v>
      </c>
      <c r="X5338">
        <v>0</v>
      </c>
      <c r="Y5338">
        <v>0</v>
      </c>
      <c r="Z5338">
        <v>25961.5</v>
      </c>
    </row>
    <row r="5339" spans="1:26"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1">
        <v>0</v>
      </c>
      <c r="S5339" s="111">
        <v>16082.7</v>
      </c>
      <c r="T5339" s="111">
        <v>39863.1</v>
      </c>
      <c r="U5339">
        <v>0</v>
      </c>
      <c r="V5339">
        <v>26558.5</v>
      </c>
      <c r="W5339">
        <v>5761.13</v>
      </c>
      <c r="X5339">
        <v>0</v>
      </c>
      <c r="Y5339">
        <v>716.69600000000003</v>
      </c>
      <c r="Z5339">
        <v>23790.9</v>
      </c>
    </row>
    <row r="5340" spans="1:26"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1">
        <v>0</v>
      </c>
      <c r="S5340" s="111">
        <v>13078.5</v>
      </c>
      <c r="T5340" s="111">
        <v>38418.6</v>
      </c>
      <c r="U5340">
        <v>0</v>
      </c>
      <c r="V5340">
        <v>15119.6</v>
      </c>
      <c r="W5340">
        <v>6125.22</v>
      </c>
      <c r="X5340">
        <v>0</v>
      </c>
      <c r="Y5340">
        <v>1062.77</v>
      </c>
      <c r="Z5340">
        <v>29021.4</v>
      </c>
    </row>
    <row r="5341" spans="1:26"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1">
        <v>0</v>
      </c>
      <c r="S5341" s="111">
        <v>17363</v>
      </c>
      <c r="T5341" s="111">
        <v>25788.9</v>
      </c>
      <c r="U5341">
        <v>0</v>
      </c>
      <c r="V5341">
        <v>8689.07</v>
      </c>
      <c r="W5341">
        <v>4673.6899999999996</v>
      </c>
      <c r="X5341">
        <v>0</v>
      </c>
      <c r="Y5341">
        <v>864.67700000000002</v>
      </c>
      <c r="Z5341">
        <v>25519.9</v>
      </c>
    </row>
    <row r="5342" spans="1:26"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1">
        <v>706.77300000000002</v>
      </c>
      <c r="S5342" s="111">
        <v>25491.4</v>
      </c>
      <c r="T5342" s="111">
        <v>11518.1</v>
      </c>
      <c r="U5342">
        <v>0</v>
      </c>
      <c r="V5342">
        <v>4134.6899999999996</v>
      </c>
      <c r="W5342">
        <v>3119.88</v>
      </c>
      <c r="X5342">
        <v>0</v>
      </c>
      <c r="Y5342">
        <v>0</v>
      </c>
      <c r="Z5342">
        <v>10712</v>
      </c>
    </row>
    <row r="5343" spans="1:26"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1">
        <v>748.84400000000005</v>
      </c>
      <c r="S5343" s="111">
        <v>29332.799999999999</v>
      </c>
      <c r="T5343" s="111">
        <v>16201.6</v>
      </c>
      <c r="U5343">
        <v>0</v>
      </c>
      <c r="V5343">
        <v>2532.73</v>
      </c>
      <c r="W5343">
        <v>0</v>
      </c>
      <c r="X5343">
        <v>0</v>
      </c>
      <c r="Y5343">
        <v>0</v>
      </c>
      <c r="Z5343">
        <v>11212.9</v>
      </c>
    </row>
    <row r="5344" spans="1:26"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1">
        <v>840.47299999999996</v>
      </c>
      <c r="S5344" s="111">
        <v>26108.400000000001</v>
      </c>
      <c r="T5344" s="111">
        <v>30246</v>
      </c>
      <c r="U5344">
        <v>0</v>
      </c>
      <c r="V5344">
        <v>1200.24</v>
      </c>
      <c r="W5344">
        <v>0</v>
      </c>
      <c r="X5344">
        <v>0</v>
      </c>
      <c r="Y5344">
        <v>0</v>
      </c>
      <c r="Z5344">
        <v>6957.59</v>
      </c>
    </row>
    <row r="5345" spans="1:26"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1">
        <v>808.22400000000005</v>
      </c>
      <c r="S5345" s="111">
        <v>25412.400000000001</v>
      </c>
      <c r="T5345" s="111">
        <v>35305</v>
      </c>
      <c r="U5345">
        <v>0</v>
      </c>
      <c r="V5345">
        <v>1306.53</v>
      </c>
      <c r="W5345">
        <v>0</v>
      </c>
      <c r="X5345">
        <v>0</v>
      </c>
      <c r="Y5345">
        <v>0</v>
      </c>
      <c r="Z5345">
        <v>3426.37</v>
      </c>
    </row>
    <row r="5346" spans="1:26"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1">
        <v>0</v>
      </c>
      <c r="S5346" s="111">
        <v>31833.200000000001</v>
      </c>
      <c r="T5346" s="111">
        <v>26040</v>
      </c>
      <c r="U5346">
        <v>0</v>
      </c>
      <c r="V5346">
        <v>4060.01</v>
      </c>
      <c r="W5346">
        <v>0</v>
      </c>
      <c r="X5346">
        <v>0</v>
      </c>
      <c r="Y5346">
        <v>0</v>
      </c>
      <c r="Z5346">
        <v>4262.68</v>
      </c>
    </row>
    <row r="5347" spans="1:26"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1">
        <v>0</v>
      </c>
      <c r="S5347" s="111">
        <v>36535.4</v>
      </c>
      <c r="T5347" s="111">
        <v>14441.2</v>
      </c>
      <c r="U5347">
        <v>5.1929400000000001E-2</v>
      </c>
      <c r="V5347">
        <v>7952.17</v>
      </c>
      <c r="W5347">
        <v>0</v>
      </c>
      <c r="X5347">
        <v>7.0212999999999998E-2</v>
      </c>
      <c r="Y5347">
        <v>0</v>
      </c>
      <c r="Z5347">
        <v>3575.07</v>
      </c>
    </row>
    <row r="5348" spans="1:26"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1">
        <v>0</v>
      </c>
      <c r="S5348" s="111">
        <v>25159.599999999999</v>
      </c>
      <c r="T5348" s="111">
        <v>6887.91</v>
      </c>
      <c r="U5348">
        <v>0.55888700000000002</v>
      </c>
      <c r="V5348">
        <v>9668.33</v>
      </c>
      <c r="W5348">
        <v>0</v>
      </c>
      <c r="X5348">
        <v>0.58867599999999998</v>
      </c>
      <c r="Y5348">
        <v>0</v>
      </c>
      <c r="Z5348">
        <v>3332.79</v>
      </c>
    </row>
    <row r="5349" spans="1:26"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1">
        <v>0</v>
      </c>
      <c r="S5349" s="111">
        <v>9518.48</v>
      </c>
      <c r="T5349" s="111">
        <v>1265.6199999999999</v>
      </c>
      <c r="U5349">
        <v>1.57206</v>
      </c>
      <c r="V5349">
        <v>7571.09</v>
      </c>
      <c r="W5349">
        <v>0</v>
      </c>
      <c r="X5349">
        <v>1.53406</v>
      </c>
      <c r="Y5349">
        <v>0</v>
      </c>
      <c r="Z5349">
        <v>3268.62</v>
      </c>
    </row>
    <row r="5350" spans="1:26"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1">
        <v>0</v>
      </c>
      <c r="S5350" s="111">
        <v>5455.24</v>
      </c>
      <c r="T5350" s="111">
        <v>1248.6300000000001</v>
      </c>
      <c r="U5350">
        <v>2.52969</v>
      </c>
      <c r="V5350">
        <v>7621.93</v>
      </c>
      <c r="W5350">
        <v>0</v>
      </c>
      <c r="X5350">
        <v>2.4528500000000002</v>
      </c>
      <c r="Y5350">
        <v>0</v>
      </c>
      <c r="Z5350">
        <v>4367.1099999999997</v>
      </c>
    </row>
    <row r="5351" spans="1:26"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1">
        <v>0</v>
      </c>
      <c r="S5351" s="111">
        <v>1994.14</v>
      </c>
      <c r="T5351" s="111">
        <v>0</v>
      </c>
      <c r="U5351">
        <v>3.2600699999999998</v>
      </c>
      <c r="V5351">
        <v>9607.68</v>
      </c>
      <c r="W5351">
        <v>0</v>
      </c>
      <c r="X5351">
        <v>3.18275</v>
      </c>
      <c r="Y5351">
        <v>0</v>
      </c>
      <c r="Z5351">
        <v>3998.44</v>
      </c>
    </row>
    <row r="5352" spans="1:26"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1">
        <v>0</v>
      </c>
      <c r="S5352" s="111">
        <v>6240.76</v>
      </c>
      <c r="T5352" s="111">
        <v>0</v>
      </c>
      <c r="U5352">
        <v>3.7514699999999999</v>
      </c>
      <c r="V5352">
        <v>4520.72</v>
      </c>
      <c r="W5352">
        <v>0</v>
      </c>
      <c r="X5352">
        <v>3.67319</v>
      </c>
      <c r="Y5352">
        <v>0</v>
      </c>
      <c r="Z5352">
        <v>3452.27</v>
      </c>
    </row>
    <row r="5353" spans="1:26"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1">
        <v>0</v>
      </c>
      <c r="S5353" s="111">
        <v>12708.6</v>
      </c>
      <c r="T5353" s="111">
        <v>0</v>
      </c>
      <c r="U5353">
        <v>3.9862500000000001</v>
      </c>
      <c r="V5353">
        <v>2484.36</v>
      </c>
      <c r="W5353">
        <v>837.14400000000001</v>
      </c>
      <c r="X5353">
        <v>3.91954</v>
      </c>
      <c r="Y5353">
        <v>0</v>
      </c>
      <c r="Z5353">
        <v>3202.72</v>
      </c>
    </row>
    <row r="5354" spans="1:26"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1">
        <v>0</v>
      </c>
      <c r="S5354" s="111">
        <v>21193.200000000001</v>
      </c>
      <c r="T5354" s="111">
        <v>0</v>
      </c>
      <c r="U5354">
        <v>3.98109</v>
      </c>
      <c r="V5354">
        <v>4458.7700000000004</v>
      </c>
      <c r="W5354">
        <v>4299.3</v>
      </c>
      <c r="X5354">
        <v>3.9039899999999998</v>
      </c>
      <c r="Y5354">
        <v>0</v>
      </c>
      <c r="Z5354">
        <v>3386.85</v>
      </c>
    </row>
    <row r="5355" spans="1:26"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1">
        <v>868.76900000000001</v>
      </c>
      <c r="S5355" s="111">
        <v>28286.1</v>
      </c>
      <c r="T5355" s="111">
        <v>0</v>
      </c>
      <c r="U5355">
        <v>3.7754599999999998</v>
      </c>
      <c r="V5355">
        <v>6193.95</v>
      </c>
      <c r="W5355">
        <v>10880.6</v>
      </c>
      <c r="X5355">
        <v>3.6697099999999998</v>
      </c>
      <c r="Y5355">
        <v>0</v>
      </c>
      <c r="Z5355">
        <v>6451.64</v>
      </c>
    </row>
    <row r="5356" spans="1:26"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1">
        <v>862.44399999999996</v>
      </c>
      <c r="S5356" s="111">
        <v>31947.7</v>
      </c>
      <c r="T5356" s="111">
        <v>3235.77</v>
      </c>
      <c r="U5356">
        <v>3.3516400000000002</v>
      </c>
      <c r="V5356">
        <v>11904</v>
      </c>
      <c r="W5356">
        <v>13000.6</v>
      </c>
      <c r="X5356">
        <v>3.2115999999999998</v>
      </c>
      <c r="Y5356">
        <v>5204.67</v>
      </c>
      <c r="Z5356">
        <v>6345.32</v>
      </c>
    </row>
    <row r="5357" spans="1:26"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1">
        <v>1202.1199999999999</v>
      </c>
      <c r="S5357" s="111">
        <v>33647.5</v>
      </c>
      <c r="T5357" s="111">
        <v>15675</v>
      </c>
      <c r="U5357">
        <v>2.69631</v>
      </c>
      <c r="V5357">
        <v>17006.7</v>
      </c>
      <c r="W5357">
        <v>13946.7</v>
      </c>
      <c r="X5357">
        <v>2.4721199999999999</v>
      </c>
      <c r="Y5357">
        <v>0</v>
      </c>
      <c r="Z5357">
        <v>7894.95</v>
      </c>
    </row>
    <row r="5358" spans="1:26"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1">
        <v>960.12900000000002</v>
      </c>
      <c r="S5358" s="111">
        <v>34895.699999999997</v>
      </c>
      <c r="T5358" s="111">
        <v>23546.1</v>
      </c>
      <c r="U5358">
        <v>1.79847</v>
      </c>
      <c r="V5358">
        <v>30271.3</v>
      </c>
      <c r="W5358">
        <v>19038.5</v>
      </c>
      <c r="X5358">
        <v>1.60392</v>
      </c>
      <c r="Y5358">
        <v>0</v>
      </c>
      <c r="Z5358">
        <v>7397.27</v>
      </c>
    </row>
    <row r="5359" spans="1:26"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1">
        <v>707.18799999999999</v>
      </c>
      <c r="S5359" s="111">
        <v>35919.5</v>
      </c>
      <c r="T5359" s="111">
        <v>31049.3</v>
      </c>
      <c r="U5359">
        <v>0.77373400000000003</v>
      </c>
      <c r="V5359">
        <v>37975.800000000003</v>
      </c>
      <c r="W5359">
        <v>24862.3</v>
      </c>
      <c r="X5359">
        <v>0.69132300000000002</v>
      </c>
      <c r="Y5359">
        <v>0</v>
      </c>
      <c r="Z5359">
        <v>10520.1</v>
      </c>
    </row>
    <row r="5360" spans="1:26"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1">
        <v>1263.26</v>
      </c>
      <c r="S5360" s="111">
        <v>32133.200000000001</v>
      </c>
      <c r="T5360" s="111">
        <v>33318</v>
      </c>
      <c r="U5360">
        <v>9.1854599999999995E-2</v>
      </c>
      <c r="V5360">
        <v>39035.1</v>
      </c>
      <c r="W5360">
        <v>31984.6</v>
      </c>
      <c r="X5360">
        <v>0.10008300000000001</v>
      </c>
      <c r="Y5360">
        <v>0</v>
      </c>
      <c r="Z5360">
        <v>7102.54</v>
      </c>
    </row>
    <row r="5361" spans="1:26"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1">
        <v>1145.6099999999999</v>
      </c>
      <c r="S5361" s="111">
        <v>33175.699999999997</v>
      </c>
      <c r="T5361" s="111">
        <v>33359.9</v>
      </c>
      <c r="U5361">
        <v>0</v>
      </c>
      <c r="V5361">
        <v>39242.5</v>
      </c>
      <c r="W5361">
        <v>27256.6</v>
      </c>
      <c r="X5361">
        <v>0</v>
      </c>
      <c r="Y5361">
        <v>1145.96</v>
      </c>
      <c r="Z5361">
        <v>3281.37</v>
      </c>
    </row>
    <row r="5362" spans="1:26"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1">
        <v>0</v>
      </c>
      <c r="S5362" s="111">
        <v>36140.400000000001</v>
      </c>
      <c r="T5362" s="111">
        <v>38641.199999999997</v>
      </c>
      <c r="U5362">
        <v>0</v>
      </c>
      <c r="V5362">
        <v>39163.300000000003</v>
      </c>
      <c r="W5362">
        <v>29790.1</v>
      </c>
      <c r="X5362">
        <v>0</v>
      </c>
      <c r="Y5362">
        <v>3302.6</v>
      </c>
      <c r="Z5362">
        <v>3364.22</v>
      </c>
    </row>
    <row r="5363" spans="1:26"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1">
        <v>0</v>
      </c>
      <c r="S5363" s="111">
        <v>38270.5</v>
      </c>
      <c r="T5363" s="111">
        <v>39454.300000000003</v>
      </c>
      <c r="U5363">
        <v>0</v>
      </c>
      <c r="V5363">
        <v>32129.9</v>
      </c>
      <c r="W5363">
        <v>28152.5</v>
      </c>
      <c r="X5363">
        <v>0</v>
      </c>
      <c r="Y5363">
        <v>5496.03</v>
      </c>
      <c r="Z5363">
        <v>8724.39</v>
      </c>
    </row>
    <row r="5364" spans="1:26"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1">
        <v>0</v>
      </c>
      <c r="S5364" s="111">
        <v>37564.300000000003</v>
      </c>
      <c r="T5364" s="111">
        <v>39580.6</v>
      </c>
      <c r="U5364">
        <v>0</v>
      </c>
      <c r="V5364">
        <v>12779.4</v>
      </c>
      <c r="W5364">
        <v>23050</v>
      </c>
      <c r="X5364">
        <v>0</v>
      </c>
      <c r="Y5364">
        <v>5617.55</v>
      </c>
      <c r="Z5364">
        <v>9791.4</v>
      </c>
    </row>
    <row r="5365" spans="1:26"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1">
        <v>0</v>
      </c>
      <c r="S5365" s="111">
        <v>38234</v>
      </c>
      <c r="T5365" s="111">
        <v>38520.6</v>
      </c>
      <c r="U5365">
        <v>0</v>
      </c>
      <c r="V5365">
        <v>2400.14</v>
      </c>
      <c r="W5365">
        <v>13530.3</v>
      </c>
      <c r="X5365">
        <v>0</v>
      </c>
      <c r="Y5365">
        <v>4129.92</v>
      </c>
      <c r="Z5365">
        <v>12174.4</v>
      </c>
    </row>
    <row r="5366" spans="1:26"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1">
        <v>0</v>
      </c>
      <c r="S5366" s="111">
        <v>39718.9</v>
      </c>
      <c r="T5366" s="111">
        <v>36358.9</v>
      </c>
      <c r="U5366">
        <v>0</v>
      </c>
      <c r="V5366">
        <v>0</v>
      </c>
      <c r="W5366">
        <v>15521.6</v>
      </c>
      <c r="X5366">
        <v>0</v>
      </c>
      <c r="Y5366">
        <v>2204.27</v>
      </c>
      <c r="Z5366">
        <v>3692.95</v>
      </c>
    </row>
    <row r="5367" spans="1:26"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1">
        <v>0</v>
      </c>
      <c r="S5367" s="111">
        <v>39859.800000000003</v>
      </c>
      <c r="T5367" s="111">
        <v>24791.1</v>
      </c>
      <c r="U5367">
        <v>0</v>
      </c>
      <c r="V5367">
        <v>0</v>
      </c>
      <c r="W5367">
        <v>17614.900000000001</v>
      </c>
      <c r="X5367">
        <v>0</v>
      </c>
      <c r="Y5367">
        <v>65.842100000000002</v>
      </c>
      <c r="Z5367">
        <v>1813.89</v>
      </c>
    </row>
    <row r="5368" spans="1:26"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1">
        <v>0</v>
      </c>
      <c r="S5368" s="111">
        <v>39884.400000000001</v>
      </c>
      <c r="T5368" s="111">
        <v>10646.9</v>
      </c>
      <c r="U5368">
        <v>0</v>
      </c>
      <c r="V5368">
        <v>1594.6</v>
      </c>
      <c r="W5368">
        <v>18049.099999999999</v>
      </c>
      <c r="X5368">
        <v>0</v>
      </c>
      <c r="Y5368">
        <v>795.35799999999995</v>
      </c>
      <c r="Z5368">
        <v>0</v>
      </c>
    </row>
    <row r="5369" spans="1:26"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1">
        <v>0</v>
      </c>
      <c r="S5369" s="111">
        <v>39882.9</v>
      </c>
      <c r="T5369" s="111">
        <v>3067.39</v>
      </c>
      <c r="U5369">
        <v>0</v>
      </c>
      <c r="V5369">
        <v>1745.85</v>
      </c>
      <c r="W5369">
        <v>11659.8</v>
      </c>
      <c r="X5369">
        <v>0</v>
      </c>
      <c r="Y5369">
        <v>0</v>
      </c>
      <c r="Z5369">
        <v>251.09</v>
      </c>
    </row>
    <row r="5370" spans="1:26"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1">
        <v>0</v>
      </c>
      <c r="S5370" s="111">
        <v>39067.699999999997</v>
      </c>
      <c r="T5370" s="111">
        <v>3933.23</v>
      </c>
      <c r="U5370">
        <v>0</v>
      </c>
      <c r="V5370">
        <v>1514.64</v>
      </c>
      <c r="W5370">
        <v>11333.9</v>
      </c>
      <c r="X5370">
        <v>0</v>
      </c>
      <c r="Y5370">
        <v>0</v>
      </c>
      <c r="Z5370">
        <v>170.21600000000001</v>
      </c>
    </row>
    <row r="5371" spans="1:26"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1">
        <v>0</v>
      </c>
      <c r="S5371" s="111">
        <v>36411.4</v>
      </c>
      <c r="T5371" s="111">
        <v>4726.63</v>
      </c>
      <c r="U5371">
        <v>5.1766199999999998E-2</v>
      </c>
      <c r="V5371">
        <v>1245.8900000000001</v>
      </c>
      <c r="W5371">
        <v>10754.5</v>
      </c>
      <c r="X5371">
        <v>6.7466799999999993E-2</v>
      </c>
      <c r="Y5371">
        <v>0</v>
      </c>
      <c r="Z5371">
        <v>1525.53</v>
      </c>
    </row>
    <row r="5372" spans="1:26"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1">
        <v>0</v>
      </c>
      <c r="S5372" s="111">
        <v>32015.8</v>
      </c>
      <c r="T5372" s="111">
        <v>4019.14</v>
      </c>
      <c r="U5372">
        <v>0.53886800000000001</v>
      </c>
      <c r="V5372">
        <v>190.565</v>
      </c>
      <c r="W5372">
        <v>24118.3</v>
      </c>
      <c r="X5372">
        <v>0.588916</v>
      </c>
      <c r="Y5372">
        <v>0</v>
      </c>
      <c r="Z5372">
        <v>0</v>
      </c>
    </row>
    <row r="5373" spans="1:26"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1">
        <v>0</v>
      </c>
      <c r="S5373" s="111">
        <v>17787</v>
      </c>
      <c r="T5373" s="111">
        <v>0</v>
      </c>
      <c r="U5373">
        <v>1.50431</v>
      </c>
      <c r="V5373">
        <v>0</v>
      </c>
      <c r="W5373">
        <v>28861.1</v>
      </c>
      <c r="X5373">
        <v>1.5085599999999999</v>
      </c>
      <c r="Y5373">
        <v>408.13299999999998</v>
      </c>
      <c r="Z5373">
        <v>1177.9100000000001</v>
      </c>
    </row>
    <row r="5374" spans="1:26"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1">
        <v>1630.16</v>
      </c>
      <c r="S5374" s="111">
        <v>9349.85</v>
      </c>
      <c r="T5374" s="111">
        <v>0</v>
      </c>
      <c r="U5374">
        <v>2.4062399999999999</v>
      </c>
      <c r="V5374">
        <v>0</v>
      </c>
      <c r="W5374">
        <v>23732.7</v>
      </c>
      <c r="X5374">
        <v>2.3955700000000002</v>
      </c>
      <c r="Y5374">
        <v>139.75800000000001</v>
      </c>
      <c r="Z5374">
        <v>1670.3</v>
      </c>
    </row>
    <row r="5375" spans="1:26"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1">
        <v>1702.71</v>
      </c>
      <c r="S5375" s="111">
        <v>16300.7</v>
      </c>
      <c r="T5375" s="111">
        <v>0</v>
      </c>
      <c r="U5375">
        <v>3.0938099999999999</v>
      </c>
      <c r="V5375">
        <v>0</v>
      </c>
      <c r="W5375">
        <v>12467.5</v>
      </c>
      <c r="X5375">
        <v>3.1089699999999998</v>
      </c>
      <c r="Y5375">
        <v>517.17700000000002</v>
      </c>
      <c r="Z5375">
        <v>11846.8</v>
      </c>
    </row>
    <row r="5376" spans="1:26"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1">
        <v>2954.58</v>
      </c>
      <c r="S5376" s="111">
        <v>11168</v>
      </c>
      <c r="T5376" s="111">
        <v>0</v>
      </c>
      <c r="U5376">
        <v>3.5807600000000002</v>
      </c>
      <c r="V5376">
        <v>0</v>
      </c>
      <c r="W5376">
        <v>12055.8</v>
      </c>
      <c r="X5376">
        <v>3.59537</v>
      </c>
      <c r="Y5376">
        <v>0</v>
      </c>
      <c r="Z5376">
        <v>23485.200000000001</v>
      </c>
    </row>
    <row r="5377" spans="1:26"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1">
        <v>8572.11</v>
      </c>
      <c r="S5377" s="111">
        <v>10707.3</v>
      </c>
      <c r="T5377" s="111">
        <v>635.274</v>
      </c>
      <c r="U5377">
        <v>3.8431000000000002</v>
      </c>
      <c r="V5377">
        <v>0</v>
      </c>
      <c r="W5377">
        <v>15972.9</v>
      </c>
      <c r="X5377">
        <v>3.8576800000000002</v>
      </c>
      <c r="Y5377">
        <v>789.9</v>
      </c>
      <c r="Z5377">
        <v>14956</v>
      </c>
    </row>
    <row r="5378" spans="1:26"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1">
        <v>14908.5</v>
      </c>
      <c r="S5378" s="111">
        <v>11686</v>
      </c>
      <c r="T5378" s="111">
        <v>0</v>
      </c>
      <c r="U5378">
        <v>3.8926699999999999</v>
      </c>
      <c r="V5378">
        <v>0</v>
      </c>
      <c r="W5378">
        <v>16407.3</v>
      </c>
      <c r="X5378">
        <v>3.87466</v>
      </c>
      <c r="Y5378">
        <v>7698.24</v>
      </c>
      <c r="Z5378">
        <v>6585.58</v>
      </c>
    </row>
    <row r="5379" spans="1:26"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1">
        <v>14099.9</v>
      </c>
      <c r="S5379" s="111">
        <v>13241</v>
      </c>
      <c r="T5379" s="111">
        <v>0</v>
      </c>
      <c r="U5379">
        <v>3.7170000000000001</v>
      </c>
      <c r="V5379">
        <v>0</v>
      </c>
      <c r="W5379">
        <v>23195.200000000001</v>
      </c>
      <c r="X5379">
        <v>3.6520199999999998</v>
      </c>
      <c r="Y5379">
        <v>7494.61</v>
      </c>
      <c r="Z5379">
        <v>12801.1</v>
      </c>
    </row>
    <row r="5380" spans="1:26"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1">
        <v>4662.8999999999996</v>
      </c>
      <c r="S5380" s="111">
        <v>15556</v>
      </c>
      <c r="T5380" s="111">
        <v>664.38400000000001</v>
      </c>
      <c r="U5380">
        <v>3.2917200000000002</v>
      </c>
      <c r="V5380">
        <v>0</v>
      </c>
      <c r="W5380">
        <v>26801.4</v>
      </c>
      <c r="X5380">
        <v>3.20085</v>
      </c>
      <c r="Y5380">
        <v>8188.95</v>
      </c>
      <c r="Z5380">
        <v>5350.19</v>
      </c>
    </row>
    <row r="5381" spans="1:26"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1">
        <v>2154.5300000000002</v>
      </c>
      <c r="S5381" s="111">
        <v>21815.200000000001</v>
      </c>
      <c r="T5381" s="111">
        <v>9979.26</v>
      </c>
      <c r="U5381">
        <v>2.40733</v>
      </c>
      <c r="V5381">
        <v>0</v>
      </c>
      <c r="W5381">
        <v>31944.6</v>
      </c>
      <c r="X5381">
        <v>2.5144000000000002</v>
      </c>
      <c r="Y5381">
        <v>5118.24</v>
      </c>
      <c r="Z5381">
        <v>0</v>
      </c>
    </row>
    <row r="5382" spans="1:26"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1">
        <v>3633.46</v>
      </c>
      <c r="S5382" s="111">
        <v>28777.200000000001</v>
      </c>
      <c r="T5382" s="111">
        <v>35069.5</v>
      </c>
      <c r="U5382">
        <v>1.72736</v>
      </c>
      <c r="V5382">
        <v>0</v>
      </c>
      <c r="W5382">
        <v>32900</v>
      </c>
      <c r="X5382">
        <v>1.6281000000000001</v>
      </c>
      <c r="Y5382">
        <v>13489.1</v>
      </c>
      <c r="Z5382">
        <v>0</v>
      </c>
    </row>
    <row r="5383" spans="1:26"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1">
        <v>5261.48</v>
      </c>
      <c r="S5383" s="111">
        <v>35315.1</v>
      </c>
      <c r="T5383" s="111">
        <v>40053.4</v>
      </c>
      <c r="U5383">
        <v>0.73593699999999995</v>
      </c>
      <c r="V5383">
        <v>0</v>
      </c>
      <c r="W5383">
        <v>33396.300000000003</v>
      </c>
      <c r="X5383">
        <v>0.68451099999999998</v>
      </c>
      <c r="Y5383">
        <v>8663.69</v>
      </c>
      <c r="Z5383">
        <v>0</v>
      </c>
    </row>
    <row r="5384" spans="1:26"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1">
        <v>699.26</v>
      </c>
      <c r="S5384" s="111">
        <v>32434.1</v>
      </c>
      <c r="T5384" s="111">
        <v>40053.4</v>
      </c>
      <c r="U5384">
        <v>0.11557099999999999</v>
      </c>
      <c r="V5384">
        <v>0</v>
      </c>
      <c r="W5384">
        <v>34826</v>
      </c>
      <c r="X5384">
        <v>8.7954199999999996E-2</v>
      </c>
      <c r="Y5384">
        <v>29222.5</v>
      </c>
      <c r="Z5384">
        <v>5084.09</v>
      </c>
    </row>
    <row r="5385" spans="1:26"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1">
        <v>0</v>
      </c>
      <c r="S5385" s="111">
        <v>31653.3</v>
      </c>
      <c r="T5385" s="111">
        <v>40053.4</v>
      </c>
      <c r="U5385">
        <v>0</v>
      </c>
      <c r="V5385">
        <v>2621.53</v>
      </c>
      <c r="W5385">
        <v>28806.1</v>
      </c>
      <c r="X5385">
        <v>0</v>
      </c>
      <c r="Y5385">
        <v>18985.099999999999</v>
      </c>
      <c r="Z5385">
        <v>873.89300000000003</v>
      </c>
    </row>
    <row r="5386" spans="1:26"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1">
        <v>0</v>
      </c>
      <c r="S5386" s="111">
        <v>25058.400000000001</v>
      </c>
      <c r="T5386" s="111">
        <v>39185.4</v>
      </c>
      <c r="U5386">
        <v>0</v>
      </c>
      <c r="V5386">
        <v>2350.83</v>
      </c>
      <c r="W5386">
        <v>30651</v>
      </c>
      <c r="X5386">
        <v>0</v>
      </c>
      <c r="Y5386">
        <v>33802.800000000003</v>
      </c>
      <c r="Z5386">
        <v>0</v>
      </c>
    </row>
    <row r="5387" spans="1:26"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1">
        <v>0</v>
      </c>
      <c r="S5387" s="111">
        <v>8978.84</v>
      </c>
      <c r="T5387" s="111">
        <v>39179.1</v>
      </c>
      <c r="U5387">
        <v>0</v>
      </c>
      <c r="V5387">
        <v>0</v>
      </c>
      <c r="W5387">
        <v>26853.4</v>
      </c>
      <c r="X5387">
        <v>0</v>
      </c>
      <c r="Y5387">
        <v>34702.699999999997</v>
      </c>
      <c r="Z5387">
        <v>0</v>
      </c>
    </row>
    <row r="5388" spans="1:26"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1">
        <v>0</v>
      </c>
      <c r="S5388" s="111">
        <v>5538.45</v>
      </c>
      <c r="T5388" s="111">
        <v>38587.300000000003</v>
      </c>
      <c r="U5388">
        <v>0</v>
      </c>
      <c r="V5388">
        <v>0</v>
      </c>
      <c r="W5388">
        <v>32771.599999999999</v>
      </c>
      <c r="X5388">
        <v>0</v>
      </c>
      <c r="Y5388">
        <v>36906.400000000001</v>
      </c>
      <c r="Z5388">
        <v>1255.24</v>
      </c>
    </row>
    <row r="5389" spans="1:26"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1">
        <v>1858.8</v>
      </c>
      <c r="S5389" s="111">
        <v>10307.5</v>
      </c>
      <c r="T5389" s="111">
        <v>39429.699999999997</v>
      </c>
      <c r="U5389">
        <v>0</v>
      </c>
      <c r="V5389">
        <v>0</v>
      </c>
      <c r="W5389">
        <v>28710.7</v>
      </c>
      <c r="X5389">
        <v>0</v>
      </c>
      <c r="Y5389">
        <v>27657.8</v>
      </c>
      <c r="Z5389">
        <v>2950.08</v>
      </c>
    </row>
    <row r="5390" spans="1:26"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1">
        <v>1134.52</v>
      </c>
      <c r="S5390" s="111">
        <v>22138.9</v>
      </c>
      <c r="T5390" s="111">
        <v>39734</v>
      </c>
      <c r="U5390">
        <v>0</v>
      </c>
      <c r="V5390">
        <v>15412.5</v>
      </c>
      <c r="W5390">
        <v>27187.4</v>
      </c>
      <c r="X5390">
        <v>0</v>
      </c>
      <c r="Y5390">
        <v>24814.5</v>
      </c>
      <c r="Z5390">
        <v>2614.83</v>
      </c>
    </row>
    <row r="5391" spans="1:26"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1">
        <v>0</v>
      </c>
      <c r="S5391" s="111">
        <v>12692.7</v>
      </c>
      <c r="T5391" s="111">
        <v>39094.1</v>
      </c>
      <c r="U5391">
        <v>0</v>
      </c>
      <c r="V5391">
        <v>10812.8</v>
      </c>
      <c r="W5391">
        <v>19236.400000000001</v>
      </c>
      <c r="X5391">
        <v>0</v>
      </c>
      <c r="Y5391">
        <v>21034.1</v>
      </c>
      <c r="Z5391">
        <v>5947.22</v>
      </c>
    </row>
    <row r="5392" spans="1:26"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1">
        <v>0</v>
      </c>
      <c r="S5392" s="111">
        <v>4886.8599999999997</v>
      </c>
      <c r="T5392" s="111">
        <v>39292.699999999997</v>
      </c>
      <c r="U5392">
        <v>0</v>
      </c>
      <c r="V5392">
        <v>2059.7199999999998</v>
      </c>
      <c r="W5392">
        <v>10713.2</v>
      </c>
      <c r="X5392">
        <v>0</v>
      </c>
      <c r="Y5392">
        <v>13675.8</v>
      </c>
      <c r="Z5392">
        <v>1681.51</v>
      </c>
    </row>
    <row r="5393" spans="1:26"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1">
        <v>0</v>
      </c>
      <c r="S5393" s="111">
        <v>505.75200000000001</v>
      </c>
      <c r="T5393" s="111">
        <v>39418.400000000001</v>
      </c>
      <c r="U5393">
        <v>0</v>
      </c>
      <c r="V5393">
        <v>975.41099999999994</v>
      </c>
      <c r="W5393">
        <v>8001.78</v>
      </c>
      <c r="X5393">
        <v>0</v>
      </c>
      <c r="Y5393">
        <v>14240.5</v>
      </c>
      <c r="Z5393">
        <v>5335.47</v>
      </c>
    </row>
    <row r="5394" spans="1:26"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1">
        <v>0</v>
      </c>
      <c r="S5394" s="111">
        <v>2183.9899999999998</v>
      </c>
      <c r="T5394" s="111">
        <v>38868.9</v>
      </c>
      <c r="U5394">
        <v>0</v>
      </c>
      <c r="V5394">
        <v>0</v>
      </c>
      <c r="W5394">
        <v>3804.03</v>
      </c>
      <c r="X5394">
        <v>0</v>
      </c>
      <c r="Y5394">
        <v>12440.2</v>
      </c>
      <c r="Z5394">
        <v>15805.6</v>
      </c>
    </row>
    <row r="5395" spans="1:26"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1">
        <v>0</v>
      </c>
      <c r="S5395" s="111">
        <v>5215.58</v>
      </c>
      <c r="T5395" s="111">
        <v>37428.6</v>
      </c>
      <c r="U5395">
        <v>5.6562599999999998E-2</v>
      </c>
      <c r="V5395">
        <v>0</v>
      </c>
      <c r="W5395">
        <v>1103.99</v>
      </c>
      <c r="X5395">
        <v>6.0974800000000003E-2</v>
      </c>
      <c r="Y5395">
        <v>6900.68</v>
      </c>
      <c r="Z5395">
        <v>15318.8</v>
      </c>
    </row>
    <row r="5396" spans="1:26"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1">
        <v>0</v>
      </c>
      <c r="S5396" s="111">
        <v>9131.59</v>
      </c>
      <c r="T5396" s="111">
        <v>31419.1</v>
      </c>
      <c r="U5396">
        <v>0.52948200000000001</v>
      </c>
      <c r="V5396">
        <v>0</v>
      </c>
      <c r="W5396">
        <v>4008.53</v>
      </c>
      <c r="X5396">
        <v>0.58295799999999998</v>
      </c>
      <c r="Y5396">
        <v>4132.34</v>
      </c>
      <c r="Z5396">
        <v>17550.8</v>
      </c>
    </row>
    <row r="5397" spans="1:26"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1">
        <v>0</v>
      </c>
      <c r="S5397" s="111">
        <v>3080.75</v>
      </c>
      <c r="T5397" s="111">
        <v>12842.2</v>
      </c>
      <c r="U5397">
        <v>1.47149</v>
      </c>
      <c r="V5397">
        <v>0</v>
      </c>
      <c r="W5397">
        <v>5878.55</v>
      </c>
      <c r="X5397">
        <v>1.5322199999999999</v>
      </c>
      <c r="Y5397">
        <v>0</v>
      </c>
      <c r="Z5397">
        <v>14470.8</v>
      </c>
    </row>
    <row r="5398" spans="1:26"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1">
        <v>569.54100000000005</v>
      </c>
      <c r="S5398" s="111">
        <v>0</v>
      </c>
      <c r="T5398" s="111">
        <v>1751.81</v>
      </c>
      <c r="U5398">
        <v>2.3693300000000002</v>
      </c>
      <c r="V5398">
        <v>0</v>
      </c>
      <c r="W5398">
        <v>9896.23</v>
      </c>
      <c r="X5398">
        <v>2.4480900000000001</v>
      </c>
      <c r="Y5398">
        <v>0</v>
      </c>
      <c r="Z5398">
        <v>15245.1</v>
      </c>
    </row>
    <row r="5399" spans="1:26"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1">
        <v>4900.87</v>
      </c>
      <c r="S5399" s="111">
        <v>941.91899999999998</v>
      </c>
      <c r="T5399" s="111">
        <v>895.93299999999999</v>
      </c>
      <c r="U5399">
        <v>3.06846</v>
      </c>
      <c r="V5399">
        <v>0</v>
      </c>
      <c r="W5399">
        <v>8461.84</v>
      </c>
      <c r="X5399">
        <v>3.1777600000000001</v>
      </c>
      <c r="Y5399">
        <v>910.678</v>
      </c>
      <c r="Z5399">
        <v>14380</v>
      </c>
    </row>
    <row r="5400" spans="1:26"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1">
        <v>2970.65</v>
      </c>
      <c r="S5400" s="111">
        <v>3212.74</v>
      </c>
      <c r="T5400" s="111">
        <v>456.18200000000002</v>
      </c>
      <c r="U5400">
        <v>3.57192</v>
      </c>
      <c r="V5400">
        <v>0</v>
      </c>
      <c r="W5400">
        <v>9642.16</v>
      </c>
      <c r="X5400">
        <v>3.6339299999999999</v>
      </c>
      <c r="Y5400">
        <v>3509.95</v>
      </c>
      <c r="Z5400">
        <v>12941.3</v>
      </c>
    </row>
    <row r="5401" spans="1:26"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1">
        <v>0</v>
      </c>
      <c r="S5401" s="111">
        <v>5001.42</v>
      </c>
      <c r="T5401" s="111">
        <v>1314.37</v>
      </c>
      <c r="U5401">
        <v>3.8474900000000001</v>
      </c>
      <c r="V5401">
        <v>0</v>
      </c>
      <c r="W5401">
        <v>10247.6</v>
      </c>
      <c r="X5401">
        <v>3.8578800000000002</v>
      </c>
      <c r="Y5401">
        <v>2974.51</v>
      </c>
      <c r="Z5401">
        <v>4293.6099999999997</v>
      </c>
    </row>
    <row r="5402" spans="1:26"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1">
        <v>1882.56</v>
      </c>
      <c r="S5402" s="111">
        <v>8621.77</v>
      </c>
      <c r="T5402" s="111">
        <v>8655.1200000000008</v>
      </c>
      <c r="U5402">
        <v>3.8930400000000001</v>
      </c>
      <c r="V5402">
        <v>0</v>
      </c>
      <c r="W5402">
        <v>8619.98</v>
      </c>
      <c r="X5402">
        <v>3.32307</v>
      </c>
      <c r="Y5402">
        <v>4644.87</v>
      </c>
      <c r="Z5402">
        <v>2974.09</v>
      </c>
    </row>
    <row r="5403" spans="1:26"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1">
        <v>854.88099999999997</v>
      </c>
      <c r="S5403" s="111">
        <v>10300.1</v>
      </c>
      <c r="T5403" s="111">
        <v>23191.7</v>
      </c>
      <c r="U5403">
        <v>3.7156500000000001</v>
      </c>
      <c r="V5403">
        <v>0</v>
      </c>
      <c r="W5403">
        <v>9305.65</v>
      </c>
      <c r="X5403">
        <v>2.7249400000000001</v>
      </c>
      <c r="Y5403">
        <v>3473.01</v>
      </c>
      <c r="Z5403">
        <v>0</v>
      </c>
    </row>
    <row r="5404" spans="1:26"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1">
        <v>0</v>
      </c>
      <c r="S5404" s="111">
        <v>16433.400000000001</v>
      </c>
      <c r="T5404" s="111">
        <v>36254.800000000003</v>
      </c>
      <c r="U5404">
        <v>3.2839499999999999</v>
      </c>
      <c r="V5404">
        <v>804.76599999999996</v>
      </c>
      <c r="W5404">
        <v>7185.97</v>
      </c>
      <c r="X5404">
        <v>1.1663699999999999</v>
      </c>
      <c r="Y5404">
        <v>5470.3</v>
      </c>
      <c r="Z5404">
        <v>0</v>
      </c>
    </row>
    <row r="5405" spans="1:26"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1">
        <v>0</v>
      </c>
      <c r="S5405" s="111">
        <v>20441.900000000001</v>
      </c>
      <c r="T5405" s="111">
        <v>39182.9</v>
      </c>
      <c r="U5405">
        <v>2.6105100000000001</v>
      </c>
      <c r="V5405">
        <v>354.98899999999998</v>
      </c>
      <c r="W5405">
        <v>5382.35</v>
      </c>
      <c r="X5405">
        <v>1.4378899999999999</v>
      </c>
      <c r="Y5405">
        <v>4954.74</v>
      </c>
      <c r="Z5405">
        <v>0</v>
      </c>
    </row>
    <row r="5406" spans="1:26"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1">
        <v>0</v>
      </c>
      <c r="S5406" s="111">
        <v>27065.8</v>
      </c>
      <c r="T5406" s="111">
        <v>39827</v>
      </c>
      <c r="U5406">
        <v>1.7200599999999999</v>
      </c>
      <c r="V5406">
        <v>0</v>
      </c>
      <c r="W5406">
        <v>5644.44</v>
      </c>
      <c r="X5406">
        <v>1.04609</v>
      </c>
      <c r="Y5406">
        <v>16642.5</v>
      </c>
      <c r="Z5406">
        <v>0</v>
      </c>
    </row>
    <row r="5407" spans="1:26"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1">
        <v>0</v>
      </c>
      <c r="S5407" s="111">
        <v>32815.5</v>
      </c>
      <c r="T5407" s="111">
        <v>40053.4</v>
      </c>
      <c r="U5407">
        <v>0.72311599999999998</v>
      </c>
      <c r="V5407">
        <v>0</v>
      </c>
      <c r="W5407">
        <v>5837.67</v>
      </c>
      <c r="X5407">
        <v>0.58338699999999999</v>
      </c>
      <c r="Y5407">
        <v>11955.5</v>
      </c>
      <c r="Z5407">
        <v>54.222099999999998</v>
      </c>
    </row>
    <row r="5408" spans="1:26"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1">
        <v>214.02500000000001</v>
      </c>
      <c r="S5408" s="111">
        <v>34879.5</v>
      </c>
      <c r="T5408" s="111">
        <v>40053.4</v>
      </c>
      <c r="U5408">
        <v>8.1185499999999994E-2</v>
      </c>
      <c r="V5408">
        <v>0</v>
      </c>
      <c r="W5408">
        <v>9819.32</v>
      </c>
      <c r="X5408">
        <v>0.105486</v>
      </c>
      <c r="Y5408">
        <v>12988.9</v>
      </c>
      <c r="Z5408">
        <v>403.79500000000002</v>
      </c>
    </row>
    <row r="5409" spans="1:26"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1">
        <v>3007.79</v>
      </c>
      <c r="S5409" s="111">
        <v>37560.800000000003</v>
      </c>
      <c r="T5409" s="111">
        <v>40026.400000000001</v>
      </c>
      <c r="U5409">
        <v>0</v>
      </c>
      <c r="V5409">
        <v>2328.16</v>
      </c>
      <c r="W5409">
        <v>10924</v>
      </c>
      <c r="X5409">
        <v>0</v>
      </c>
      <c r="Y5409">
        <v>37030.300000000003</v>
      </c>
      <c r="Z5409">
        <v>2703.82</v>
      </c>
    </row>
    <row r="5410" spans="1:26"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1">
        <v>6181.12</v>
      </c>
      <c r="S5410" s="111">
        <v>39129</v>
      </c>
      <c r="T5410" s="111">
        <v>40053.4</v>
      </c>
      <c r="U5410">
        <v>0</v>
      </c>
      <c r="V5410">
        <v>1744.89</v>
      </c>
      <c r="W5410">
        <v>20869.099999999999</v>
      </c>
      <c r="X5410">
        <v>0</v>
      </c>
      <c r="Y5410">
        <v>29510.6</v>
      </c>
      <c r="Z5410">
        <v>3972.12</v>
      </c>
    </row>
    <row r="5411" spans="1:26"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1">
        <v>5652.9</v>
      </c>
      <c r="S5411" s="111">
        <v>38770.699999999997</v>
      </c>
      <c r="T5411" s="111">
        <v>40053.4</v>
      </c>
      <c r="U5411">
        <v>0</v>
      </c>
      <c r="V5411">
        <v>632.16399999999999</v>
      </c>
      <c r="W5411">
        <v>27701.9</v>
      </c>
      <c r="X5411">
        <v>0</v>
      </c>
      <c r="Y5411">
        <v>20065.5</v>
      </c>
      <c r="Z5411">
        <v>3158.82</v>
      </c>
    </row>
    <row r="5412" spans="1:26"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1">
        <v>6244.64</v>
      </c>
      <c r="S5412" s="111">
        <v>35688.9</v>
      </c>
      <c r="T5412" s="111">
        <v>40053.4</v>
      </c>
      <c r="U5412">
        <v>0</v>
      </c>
      <c r="V5412">
        <v>4956.18</v>
      </c>
      <c r="W5412">
        <v>21281.599999999999</v>
      </c>
      <c r="X5412">
        <v>0</v>
      </c>
      <c r="Y5412">
        <v>24953.7</v>
      </c>
      <c r="Z5412">
        <v>4832.83</v>
      </c>
    </row>
    <row r="5413" spans="1:26"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1">
        <v>6215.41</v>
      </c>
      <c r="S5413" s="111">
        <v>38111.1</v>
      </c>
      <c r="T5413" s="111">
        <v>40053.4</v>
      </c>
      <c r="U5413">
        <v>0</v>
      </c>
      <c r="V5413">
        <v>6421.06</v>
      </c>
      <c r="W5413">
        <v>6114.61</v>
      </c>
      <c r="X5413">
        <v>0</v>
      </c>
      <c r="Y5413">
        <v>14416.8</v>
      </c>
      <c r="Z5413">
        <v>6743.96</v>
      </c>
    </row>
    <row r="5414" spans="1:26"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1">
        <v>9937.56</v>
      </c>
      <c r="S5414" s="111">
        <v>39545.699999999997</v>
      </c>
      <c r="T5414" s="111">
        <v>39256.699999999997</v>
      </c>
      <c r="U5414">
        <v>0</v>
      </c>
      <c r="V5414">
        <v>9608.9</v>
      </c>
      <c r="W5414">
        <v>0</v>
      </c>
      <c r="X5414">
        <v>0</v>
      </c>
      <c r="Y5414">
        <v>9851.5499999999993</v>
      </c>
      <c r="Z5414">
        <v>11434.2</v>
      </c>
    </row>
    <row r="5415" spans="1:26"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1">
        <v>18472.2</v>
      </c>
      <c r="S5415" s="111">
        <v>39132.199999999997</v>
      </c>
      <c r="T5415" s="111">
        <v>35711.1</v>
      </c>
      <c r="U5415">
        <v>0</v>
      </c>
      <c r="V5415">
        <v>8780.39</v>
      </c>
      <c r="W5415">
        <v>0</v>
      </c>
      <c r="X5415">
        <v>0</v>
      </c>
      <c r="Y5415">
        <v>4701.12</v>
      </c>
      <c r="Z5415">
        <v>15103.7</v>
      </c>
    </row>
    <row r="5416" spans="1:26"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1">
        <v>22316.1</v>
      </c>
      <c r="S5416" s="111">
        <v>37784.1</v>
      </c>
      <c r="T5416" s="111">
        <v>35043.9</v>
      </c>
      <c r="U5416">
        <v>0</v>
      </c>
      <c r="V5416">
        <v>16155.9</v>
      </c>
      <c r="W5416">
        <v>0</v>
      </c>
      <c r="X5416">
        <v>0</v>
      </c>
      <c r="Y5416">
        <v>2748.16</v>
      </c>
      <c r="Z5416">
        <v>23439.8</v>
      </c>
    </row>
    <row r="5417" spans="1:26"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1">
        <v>21854.7</v>
      </c>
      <c r="S5417" s="111">
        <v>34755.300000000003</v>
      </c>
      <c r="T5417" s="111">
        <v>31840.1</v>
      </c>
      <c r="U5417">
        <v>0</v>
      </c>
      <c r="V5417">
        <v>27963.599999999999</v>
      </c>
      <c r="W5417">
        <v>1513.62</v>
      </c>
      <c r="X5417">
        <v>0</v>
      </c>
      <c r="Y5417">
        <v>0</v>
      </c>
      <c r="Z5417">
        <v>20160.099999999999</v>
      </c>
    </row>
    <row r="5418" spans="1:26"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1">
        <v>12949.9</v>
      </c>
      <c r="S5418" s="111">
        <v>35840.800000000003</v>
      </c>
      <c r="T5418" s="111">
        <v>36658.9</v>
      </c>
      <c r="U5418">
        <v>0</v>
      </c>
      <c r="V5418">
        <v>27508.6</v>
      </c>
      <c r="W5418">
        <v>2393.6999999999998</v>
      </c>
      <c r="X5418">
        <v>0</v>
      </c>
      <c r="Y5418">
        <v>0</v>
      </c>
      <c r="Z5418">
        <v>16494.3</v>
      </c>
    </row>
    <row r="5419" spans="1:26"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1">
        <v>6623.54</v>
      </c>
      <c r="S5419" s="111">
        <v>36786.6</v>
      </c>
      <c r="T5419" s="111">
        <v>38383.800000000003</v>
      </c>
      <c r="U5419">
        <v>4.3270799999999998E-2</v>
      </c>
      <c r="V5419">
        <v>26684.7</v>
      </c>
      <c r="W5419">
        <v>3644.8</v>
      </c>
      <c r="X5419">
        <v>4.6319800000000001E-2</v>
      </c>
      <c r="Y5419">
        <v>0</v>
      </c>
      <c r="Z5419">
        <v>11293.8</v>
      </c>
    </row>
    <row r="5420" spans="1:26"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1">
        <v>10348.299999999999</v>
      </c>
      <c r="S5420" s="111">
        <v>33773.300000000003</v>
      </c>
      <c r="T5420" s="111">
        <v>14256</v>
      </c>
      <c r="U5420">
        <v>0.52690999999999999</v>
      </c>
      <c r="V5420">
        <v>12935.3</v>
      </c>
      <c r="W5420">
        <v>3294.95</v>
      </c>
      <c r="X5420">
        <v>9.6780900000000003E-3</v>
      </c>
      <c r="Y5420">
        <v>0</v>
      </c>
      <c r="Z5420">
        <v>8274.83</v>
      </c>
    </row>
    <row r="5421" spans="1:26"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1">
        <v>8086.92</v>
      </c>
      <c r="S5421" s="111">
        <v>21911.7</v>
      </c>
      <c r="T5421" s="111">
        <v>3916.63</v>
      </c>
      <c r="U5421">
        <v>1.5073000000000001</v>
      </c>
      <c r="V5421">
        <v>5625.24</v>
      </c>
      <c r="W5421">
        <v>3235.54</v>
      </c>
      <c r="X5421">
        <v>0.46614800000000001</v>
      </c>
      <c r="Y5421">
        <v>0</v>
      </c>
      <c r="Z5421">
        <v>4264.6400000000003</v>
      </c>
    </row>
    <row r="5422" spans="1:26"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1">
        <v>7385.1</v>
      </c>
      <c r="S5422" s="111">
        <v>11750.3</v>
      </c>
      <c r="T5422" s="111">
        <v>1058.76</v>
      </c>
      <c r="U5422">
        <v>2.4195799999999998</v>
      </c>
      <c r="V5422">
        <v>7205.15</v>
      </c>
      <c r="W5422">
        <v>2514.9499999999998</v>
      </c>
      <c r="X5422">
        <v>1.78976</v>
      </c>
      <c r="Y5422">
        <v>0</v>
      </c>
      <c r="Z5422">
        <v>2920.53</v>
      </c>
    </row>
    <row r="5423" spans="1:26"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1">
        <v>8834.8799999999992</v>
      </c>
      <c r="S5423" s="111">
        <v>19756</v>
      </c>
      <c r="T5423" s="111">
        <v>0</v>
      </c>
      <c r="U5423">
        <v>3.0783999999999998</v>
      </c>
      <c r="V5423">
        <v>7941.16</v>
      </c>
      <c r="W5423">
        <v>2509.9499999999998</v>
      </c>
      <c r="X5423">
        <v>2.49458</v>
      </c>
      <c r="Y5423">
        <v>0</v>
      </c>
      <c r="Z5423">
        <v>5488.77</v>
      </c>
    </row>
    <row r="5424" spans="1:26"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1">
        <v>7686.83</v>
      </c>
      <c r="S5424" s="111">
        <v>17357.099999999999</v>
      </c>
      <c r="T5424" s="111">
        <v>0</v>
      </c>
      <c r="U5424">
        <v>3.5095999999999998</v>
      </c>
      <c r="V5424">
        <v>14207.2</v>
      </c>
      <c r="W5424">
        <v>4904</v>
      </c>
      <c r="X5424">
        <v>3.0583800000000001</v>
      </c>
      <c r="Y5424">
        <v>0</v>
      </c>
      <c r="Z5424">
        <v>5148.74</v>
      </c>
    </row>
    <row r="5425" spans="1:26"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1">
        <v>16935.099999999999</v>
      </c>
      <c r="S5425" s="111">
        <v>13859.5</v>
      </c>
      <c r="T5425" s="111">
        <v>0</v>
      </c>
      <c r="U5425">
        <v>3.8058800000000002</v>
      </c>
      <c r="V5425">
        <v>20418</v>
      </c>
      <c r="W5425">
        <v>6689.18</v>
      </c>
      <c r="X5425">
        <v>3.78485</v>
      </c>
      <c r="Y5425">
        <v>0</v>
      </c>
      <c r="Z5425">
        <v>4890.3900000000003</v>
      </c>
    </row>
    <row r="5426" spans="1:26"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1">
        <v>20942.599999999999</v>
      </c>
      <c r="S5426" s="111">
        <v>16830</v>
      </c>
      <c r="T5426" s="111">
        <v>0</v>
      </c>
      <c r="U5426">
        <v>3.8793899999999999</v>
      </c>
      <c r="V5426">
        <v>34557.5</v>
      </c>
      <c r="W5426">
        <v>9915.4699999999993</v>
      </c>
      <c r="X5426">
        <v>3.3626</v>
      </c>
      <c r="Y5426">
        <v>0</v>
      </c>
      <c r="Z5426">
        <v>16830.900000000001</v>
      </c>
    </row>
    <row r="5427" spans="1:26"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1">
        <v>27878.7</v>
      </c>
      <c r="S5427" s="111">
        <v>19366.099999999999</v>
      </c>
      <c r="T5427" s="111">
        <v>0</v>
      </c>
      <c r="U5427">
        <v>3.6945199999999998</v>
      </c>
      <c r="V5427">
        <v>37722.9</v>
      </c>
      <c r="W5427">
        <v>16358.2</v>
      </c>
      <c r="X5427">
        <v>3.5518399999999999</v>
      </c>
      <c r="Y5427">
        <v>1663.57</v>
      </c>
      <c r="Z5427">
        <v>18850.2</v>
      </c>
    </row>
    <row r="5428" spans="1:26"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1">
        <v>29419.4</v>
      </c>
      <c r="S5428" s="111">
        <v>23562.1</v>
      </c>
      <c r="T5428" s="111">
        <v>0</v>
      </c>
      <c r="U5428">
        <v>3.2856399999999999</v>
      </c>
      <c r="V5428">
        <v>39447.4</v>
      </c>
      <c r="W5428">
        <v>18324.400000000001</v>
      </c>
      <c r="X5428">
        <v>3.0827100000000001</v>
      </c>
      <c r="Y5428">
        <v>2567.41</v>
      </c>
      <c r="Z5428">
        <v>25275.7</v>
      </c>
    </row>
    <row r="5429" spans="1:26"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1">
        <v>27251.599999999999</v>
      </c>
      <c r="S5429" s="111">
        <v>24804.799999999999</v>
      </c>
      <c r="T5429" s="111">
        <v>0</v>
      </c>
      <c r="U5429">
        <v>2.6128999999999998</v>
      </c>
      <c r="V5429">
        <v>39709.1</v>
      </c>
      <c r="W5429">
        <v>17026.900000000001</v>
      </c>
      <c r="X5429">
        <v>2.4049900000000002</v>
      </c>
      <c r="Y5429">
        <v>1482.85</v>
      </c>
      <c r="Z5429">
        <v>32156.1</v>
      </c>
    </row>
    <row r="5430" spans="1:26"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1">
        <v>23346.9</v>
      </c>
      <c r="S5430" s="111">
        <v>26286.6</v>
      </c>
      <c r="T5430" s="111">
        <v>6434.37</v>
      </c>
      <c r="U5430">
        <v>1.7161200000000001</v>
      </c>
      <c r="V5430">
        <v>39657.300000000003</v>
      </c>
      <c r="W5430">
        <v>19898.400000000001</v>
      </c>
      <c r="X5430">
        <v>1.5395399999999999</v>
      </c>
      <c r="Y5430">
        <v>3597.01</v>
      </c>
      <c r="Z5430">
        <v>33510.6</v>
      </c>
    </row>
    <row r="5431" spans="1:26"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1">
        <v>19451</v>
      </c>
      <c r="S5431" s="111">
        <v>27793</v>
      </c>
      <c r="T5431" s="111">
        <v>36976.6</v>
      </c>
      <c r="U5431">
        <v>0.72299100000000005</v>
      </c>
      <c r="V5431">
        <v>39654.6</v>
      </c>
      <c r="W5431">
        <v>22936.9</v>
      </c>
      <c r="X5431">
        <v>0.63397599999999998</v>
      </c>
      <c r="Y5431">
        <v>4388.62</v>
      </c>
      <c r="Z5431">
        <v>35180.1</v>
      </c>
    </row>
    <row r="5432" spans="1:26"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1">
        <v>22381.599999999999</v>
      </c>
      <c r="S5432" s="111">
        <v>34794.199999999997</v>
      </c>
      <c r="T5432" s="111">
        <v>39154.800000000003</v>
      </c>
      <c r="U5432">
        <v>7.6863899999999999E-2</v>
      </c>
      <c r="V5432">
        <v>39975.199999999997</v>
      </c>
      <c r="W5432">
        <v>26644.9</v>
      </c>
      <c r="X5432">
        <v>8.2019700000000001E-2</v>
      </c>
      <c r="Y5432">
        <v>0</v>
      </c>
      <c r="Z5432">
        <v>31413.7</v>
      </c>
    </row>
    <row r="5433" spans="1:26"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1">
        <v>26991</v>
      </c>
      <c r="S5433" s="111">
        <v>35607.4</v>
      </c>
      <c r="T5433" s="111">
        <v>35152.1</v>
      </c>
      <c r="U5433">
        <v>0</v>
      </c>
      <c r="V5433">
        <v>39937</v>
      </c>
      <c r="W5433">
        <v>29587.4</v>
      </c>
      <c r="X5433">
        <v>0</v>
      </c>
      <c r="Y5433">
        <v>0</v>
      </c>
      <c r="Z5433">
        <v>31086.7</v>
      </c>
    </row>
    <row r="5434" spans="1:26"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1">
        <v>22168.7</v>
      </c>
      <c r="S5434" s="111">
        <v>39389.5</v>
      </c>
      <c r="T5434" s="111">
        <v>35528.800000000003</v>
      </c>
      <c r="U5434">
        <v>0</v>
      </c>
      <c r="V5434">
        <v>39871.199999999997</v>
      </c>
      <c r="W5434">
        <v>27960.7</v>
      </c>
      <c r="X5434">
        <v>0</v>
      </c>
      <c r="Y5434">
        <v>30.264199999999999</v>
      </c>
      <c r="Z5434">
        <v>28958.9</v>
      </c>
    </row>
    <row r="5435" spans="1:26"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1">
        <v>28709.1</v>
      </c>
      <c r="S5435" s="111">
        <v>38531.599999999999</v>
      </c>
      <c r="T5435" s="111">
        <v>37565.699999999997</v>
      </c>
      <c r="U5435">
        <v>0</v>
      </c>
      <c r="V5435">
        <v>39328</v>
      </c>
      <c r="W5435">
        <v>24444.1</v>
      </c>
      <c r="X5435">
        <v>0</v>
      </c>
      <c r="Y5435">
        <v>0</v>
      </c>
      <c r="Z5435">
        <v>26990.5</v>
      </c>
    </row>
    <row r="5436" spans="1:26"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1">
        <v>31643.1</v>
      </c>
      <c r="S5436" s="111">
        <v>34782.5</v>
      </c>
      <c r="T5436" s="111">
        <v>38927.4</v>
      </c>
      <c r="U5436">
        <v>0</v>
      </c>
      <c r="V5436">
        <v>33371</v>
      </c>
      <c r="W5436">
        <v>16443</v>
      </c>
      <c r="X5436">
        <v>0</v>
      </c>
      <c r="Y5436">
        <v>0</v>
      </c>
      <c r="Z5436">
        <v>24102.3</v>
      </c>
    </row>
    <row r="5437" spans="1:26"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1">
        <v>31089</v>
      </c>
      <c r="S5437" s="111">
        <v>26076.9</v>
      </c>
      <c r="T5437" s="111">
        <v>37786.300000000003</v>
      </c>
      <c r="U5437">
        <v>0</v>
      </c>
      <c r="V5437">
        <v>33540.9</v>
      </c>
      <c r="W5437">
        <v>13530.6</v>
      </c>
      <c r="X5437">
        <v>0</v>
      </c>
      <c r="Y5437">
        <v>145.32400000000001</v>
      </c>
      <c r="Z5437">
        <v>21889.200000000001</v>
      </c>
    </row>
    <row r="5438" spans="1:26"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1">
        <v>28633.1</v>
      </c>
      <c r="S5438" s="111">
        <v>16759</v>
      </c>
      <c r="T5438" s="111">
        <v>34903.1</v>
      </c>
      <c r="U5438">
        <v>0</v>
      </c>
      <c r="V5438">
        <v>33866.699999999997</v>
      </c>
      <c r="W5438">
        <v>8734.3799999999992</v>
      </c>
      <c r="X5438">
        <v>0</v>
      </c>
      <c r="Y5438">
        <v>0</v>
      </c>
      <c r="Z5438">
        <v>24562.799999999999</v>
      </c>
    </row>
    <row r="5439" spans="1:26"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1">
        <v>23427.599999999999</v>
      </c>
      <c r="S5439" s="111">
        <v>4430.1000000000004</v>
      </c>
      <c r="T5439" s="111">
        <v>34870.5</v>
      </c>
      <c r="U5439">
        <v>0</v>
      </c>
      <c r="V5439">
        <v>27746.400000000001</v>
      </c>
      <c r="W5439">
        <v>5227.6000000000004</v>
      </c>
      <c r="X5439">
        <v>0</v>
      </c>
      <c r="Y5439">
        <v>0</v>
      </c>
      <c r="Z5439">
        <v>26841.3</v>
      </c>
    </row>
    <row r="5440" spans="1:26"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1">
        <v>24072.400000000001</v>
      </c>
      <c r="S5440" s="111">
        <v>1217.6600000000001</v>
      </c>
      <c r="T5440" s="111">
        <v>23957.4</v>
      </c>
      <c r="U5440">
        <v>0</v>
      </c>
      <c r="V5440">
        <v>30326.6</v>
      </c>
      <c r="W5440">
        <v>4365.17</v>
      </c>
      <c r="X5440">
        <v>0</v>
      </c>
      <c r="Y5440">
        <v>0</v>
      </c>
      <c r="Z5440">
        <v>26367.200000000001</v>
      </c>
    </row>
    <row r="5441" spans="1:26"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1">
        <v>25794.6</v>
      </c>
      <c r="S5441" s="111">
        <v>721.69100000000003</v>
      </c>
      <c r="T5441" s="111">
        <v>11415.9</v>
      </c>
      <c r="U5441">
        <v>0</v>
      </c>
      <c r="V5441">
        <v>29357.7</v>
      </c>
      <c r="W5441">
        <v>4716.3100000000004</v>
      </c>
      <c r="X5441">
        <v>0</v>
      </c>
      <c r="Y5441">
        <v>0</v>
      </c>
      <c r="Z5441">
        <v>21309.599999999999</v>
      </c>
    </row>
    <row r="5442" spans="1:26"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1">
        <v>27537.5</v>
      </c>
      <c r="S5442" s="111">
        <v>4900.0600000000004</v>
      </c>
      <c r="T5442" s="111">
        <v>10644.1</v>
      </c>
      <c r="U5442">
        <v>0</v>
      </c>
      <c r="V5442">
        <v>30995.9</v>
      </c>
      <c r="W5442">
        <v>1146.1300000000001</v>
      </c>
      <c r="X5442">
        <v>0</v>
      </c>
      <c r="Y5442">
        <v>958.80499999999995</v>
      </c>
      <c r="Z5442">
        <v>16679.900000000001</v>
      </c>
    </row>
    <row r="5443" spans="1:26"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1">
        <v>28652.400000000001</v>
      </c>
      <c r="S5443" s="111">
        <v>13057.1</v>
      </c>
      <c r="T5443" s="111">
        <v>9886.9599999999991</v>
      </c>
      <c r="U5443">
        <v>4.6210899999999999E-2</v>
      </c>
      <c r="V5443">
        <v>32145.9</v>
      </c>
      <c r="W5443">
        <v>0</v>
      </c>
      <c r="X5443">
        <v>5.8509899999999997E-2</v>
      </c>
      <c r="Y5443">
        <v>831.11099999999999</v>
      </c>
      <c r="Z5443">
        <v>15569.1</v>
      </c>
    </row>
    <row r="5444" spans="1:26"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1">
        <v>31120</v>
      </c>
      <c r="S5444" s="111">
        <v>8862.24</v>
      </c>
      <c r="T5444" s="111">
        <v>7767.17</v>
      </c>
      <c r="U5444">
        <v>0.52463700000000002</v>
      </c>
      <c r="V5444">
        <v>35078.6</v>
      </c>
      <c r="W5444">
        <v>158.72499999999999</v>
      </c>
      <c r="X5444">
        <v>0.42422500000000002</v>
      </c>
      <c r="Y5444">
        <v>1561.62</v>
      </c>
      <c r="Z5444">
        <v>10812.2</v>
      </c>
    </row>
    <row r="5445" spans="1:26"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1">
        <v>25262.7</v>
      </c>
      <c r="S5445" s="111">
        <v>11598.7</v>
      </c>
      <c r="T5445" s="111">
        <v>1396.78</v>
      </c>
      <c r="U5445">
        <v>1.5057700000000001</v>
      </c>
      <c r="V5445">
        <v>31603.599999999999</v>
      </c>
      <c r="W5445">
        <v>2576.98</v>
      </c>
      <c r="X5445">
        <v>1.1294900000000001</v>
      </c>
      <c r="Y5445">
        <v>1217.68</v>
      </c>
      <c r="Z5445">
        <v>10018.5</v>
      </c>
    </row>
    <row r="5446" spans="1:26"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1">
        <v>21499.599999999999</v>
      </c>
      <c r="S5446" s="111">
        <v>7055.43</v>
      </c>
      <c r="T5446" s="111">
        <v>0</v>
      </c>
      <c r="U5446">
        <v>2.4201600000000001</v>
      </c>
      <c r="V5446">
        <v>26916</v>
      </c>
      <c r="W5446">
        <v>1789.21</v>
      </c>
      <c r="X5446">
        <v>2.4091999999999998</v>
      </c>
      <c r="Y5446">
        <v>0</v>
      </c>
      <c r="Z5446">
        <v>11725.7</v>
      </c>
    </row>
    <row r="5447" spans="1:26"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1">
        <v>22394.5</v>
      </c>
      <c r="S5447" s="111">
        <v>11720.5</v>
      </c>
      <c r="T5447" s="111">
        <v>487.1</v>
      </c>
      <c r="U5447">
        <v>3.12426</v>
      </c>
      <c r="V5447">
        <v>24307.1</v>
      </c>
      <c r="W5447">
        <v>2078.92</v>
      </c>
      <c r="X5447">
        <v>3.1091600000000001</v>
      </c>
      <c r="Y5447">
        <v>57.916200000000003</v>
      </c>
      <c r="Z5447">
        <v>12820.4</v>
      </c>
    </row>
    <row r="5448" spans="1:26"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1">
        <v>24339</v>
      </c>
      <c r="S5448" s="111">
        <v>10121</v>
      </c>
      <c r="T5448" s="111">
        <v>0</v>
      </c>
      <c r="U5448">
        <v>3.6057700000000001</v>
      </c>
      <c r="V5448">
        <v>25511.1</v>
      </c>
      <c r="W5448">
        <v>149.239</v>
      </c>
      <c r="X5448">
        <v>3.1321699999999999</v>
      </c>
      <c r="Y5448">
        <v>2053.29</v>
      </c>
      <c r="Z5448">
        <v>11829.4</v>
      </c>
    </row>
    <row r="5449" spans="1:26"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1">
        <v>29785</v>
      </c>
      <c r="S5449" s="111">
        <v>12224.8</v>
      </c>
      <c r="T5449" s="111">
        <v>0</v>
      </c>
      <c r="U5449">
        <v>3.8899599999999999</v>
      </c>
      <c r="V5449">
        <v>28389.200000000001</v>
      </c>
      <c r="W5449">
        <v>2271.38</v>
      </c>
      <c r="X5449">
        <v>2.3946200000000002</v>
      </c>
      <c r="Y5449">
        <v>3147.36</v>
      </c>
      <c r="Z5449">
        <v>10728.2</v>
      </c>
    </row>
    <row r="5450" spans="1:26"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1">
        <v>25767.3</v>
      </c>
      <c r="S5450" s="111">
        <v>15052.3</v>
      </c>
      <c r="T5450" s="111">
        <v>240.85300000000001</v>
      </c>
      <c r="U5450">
        <v>3.9374500000000001</v>
      </c>
      <c r="V5450">
        <v>32747.9</v>
      </c>
      <c r="W5450">
        <v>5065.6499999999996</v>
      </c>
      <c r="X5450">
        <v>3.3361900000000002</v>
      </c>
      <c r="Y5450">
        <v>3440.51</v>
      </c>
      <c r="Z5450">
        <v>9871.1</v>
      </c>
    </row>
    <row r="5451" spans="1:26"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1">
        <v>27219.8</v>
      </c>
      <c r="S5451" s="111">
        <v>21860.799999999999</v>
      </c>
      <c r="T5451" s="111">
        <v>0</v>
      </c>
      <c r="U5451">
        <v>3.7347800000000002</v>
      </c>
      <c r="V5451">
        <v>31762.6</v>
      </c>
      <c r="W5451">
        <v>6776.88</v>
      </c>
      <c r="X5451">
        <v>2.0716600000000001</v>
      </c>
      <c r="Y5451">
        <v>1806.82</v>
      </c>
      <c r="Z5451">
        <v>8240.99</v>
      </c>
    </row>
    <row r="5452" spans="1:26"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1">
        <v>29950.2</v>
      </c>
      <c r="S5452" s="111">
        <v>22751.3</v>
      </c>
      <c r="T5452" s="111">
        <v>480.51799999999997</v>
      </c>
      <c r="U5452">
        <v>3.2986800000000001</v>
      </c>
      <c r="V5452">
        <v>32854.199999999997</v>
      </c>
      <c r="W5452">
        <v>8696.59</v>
      </c>
      <c r="X5452">
        <v>2.6982300000000001</v>
      </c>
      <c r="Y5452">
        <v>6119.46</v>
      </c>
      <c r="Z5452">
        <v>10844.3</v>
      </c>
    </row>
    <row r="5453" spans="1:26"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1">
        <v>28554.2</v>
      </c>
      <c r="S5453" s="111">
        <v>18942.2</v>
      </c>
      <c r="T5453" s="111">
        <v>9593.52</v>
      </c>
      <c r="U5453">
        <v>2.60555</v>
      </c>
      <c r="V5453">
        <v>34281.9</v>
      </c>
      <c r="W5453">
        <v>16188.4</v>
      </c>
      <c r="X5453">
        <v>1.67336</v>
      </c>
      <c r="Y5453">
        <v>5580.22</v>
      </c>
      <c r="Z5453">
        <v>14077.2</v>
      </c>
    </row>
    <row r="5454" spans="1:26"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1">
        <v>18984.900000000001</v>
      </c>
      <c r="S5454" s="111">
        <v>19096.2</v>
      </c>
      <c r="T5454" s="111">
        <v>18815.3</v>
      </c>
      <c r="U5454">
        <v>1.7035199999999999</v>
      </c>
      <c r="V5454">
        <v>38561.199999999997</v>
      </c>
      <c r="W5454">
        <v>24478.5</v>
      </c>
      <c r="X5454">
        <v>1.1822699999999999</v>
      </c>
      <c r="Y5454">
        <v>2134.9699999999998</v>
      </c>
      <c r="Z5454">
        <v>18437.5</v>
      </c>
    </row>
    <row r="5455" spans="1:26"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1">
        <v>10725.2</v>
      </c>
      <c r="S5455" s="111">
        <v>19678.3</v>
      </c>
      <c r="T5455" s="111">
        <v>29600.7</v>
      </c>
      <c r="U5455">
        <v>0.70809599999999995</v>
      </c>
      <c r="V5455">
        <v>39781.800000000003</v>
      </c>
      <c r="W5455">
        <v>32004.1</v>
      </c>
      <c r="X5455">
        <v>0.538995</v>
      </c>
      <c r="Y5455">
        <v>1699.83</v>
      </c>
      <c r="Z5455">
        <v>17157.599999999999</v>
      </c>
    </row>
    <row r="5456" spans="1:26"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1">
        <v>9474.89</v>
      </c>
      <c r="S5456" s="111">
        <v>22363.7</v>
      </c>
      <c r="T5456" s="111">
        <v>31478.1</v>
      </c>
      <c r="U5456">
        <v>7.2239800000000007E-2</v>
      </c>
      <c r="V5456">
        <v>40053.4</v>
      </c>
      <c r="W5456">
        <v>29742.3</v>
      </c>
      <c r="X5456">
        <v>8.7054099999999995E-2</v>
      </c>
      <c r="Y5456">
        <v>2557.37</v>
      </c>
      <c r="Z5456">
        <v>19399.400000000001</v>
      </c>
    </row>
    <row r="5457" spans="1:26"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1">
        <v>14459.9</v>
      </c>
      <c r="S5457" s="111">
        <v>24151.599999999999</v>
      </c>
      <c r="T5457" s="111">
        <v>38643.5</v>
      </c>
      <c r="U5457">
        <v>0</v>
      </c>
      <c r="V5457">
        <v>40053.4</v>
      </c>
      <c r="W5457">
        <v>23799.9</v>
      </c>
      <c r="X5457">
        <v>0</v>
      </c>
      <c r="Y5457">
        <v>1549.7</v>
      </c>
      <c r="Z5457">
        <v>16414.099999999999</v>
      </c>
    </row>
    <row r="5458" spans="1:26"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1">
        <v>13556.5</v>
      </c>
      <c r="S5458" s="111">
        <v>15176.8</v>
      </c>
      <c r="T5458" s="111">
        <v>38591.699999999997</v>
      </c>
      <c r="U5458">
        <v>0</v>
      </c>
      <c r="V5458">
        <v>39735.300000000003</v>
      </c>
      <c r="W5458">
        <v>24099.5</v>
      </c>
      <c r="X5458">
        <v>0</v>
      </c>
      <c r="Y5458">
        <v>4073.27</v>
      </c>
      <c r="Z5458">
        <v>13179.6</v>
      </c>
    </row>
    <row r="5459" spans="1:26"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1">
        <v>20189.7</v>
      </c>
      <c r="S5459" s="111">
        <v>7292.29</v>
      </c>
      <c r="T5459" s="111">
        <v>40045.5</v>
      </c>
      <c r="U5459">
        <v>0</v>
      </c>
      <c r="V5459">
        <v>39607.1</v>
      </c>
      <c r="W5459">
        <v>22631.9</v>
      </c>
      <c r="X5459">
        <v>0</v>
      </c>
      <c r="Y5459">
        <v>4947.55</v>
      </c>
      <c r="Z5459">
        <v>13675.2</v>
      </c>
    </row>
    <row r="5460" spans="1:26"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1">
        <v>16759.5</v>
      </c>
      <c r="S5460" s="111">
        <v>6760.13</v>
      </c>
      <c r="T5460" s="111">
        <v>40053.4</v>
      </c>
      <c r="U5460">
        <v>0</v>
      </c>
      <c r="V5460">
        <v>39079.9</v>
      </c>
      <c r="W5460">
        <v>21825.9</v>
      </c>
      <c r="X5460">
        <v>0</v>
      </c>
      <c r="Y5460">
        <v>4830.3500000000004</v>
      </c>
      <c r="Z5460">
        <v>14710</v>
      </c>
    </row>
    <row r="5461" spans="1:26"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1">
        <v>19240.2</v>
      </c>
      <c r="S5461" s="111">
        <v>3756.32</v>
      </c>
      <c r="T5461" s="111">
        <v>40053.4</v>
      </c>
      <c r="U5461">
        <v>0</v>
      </c>
      <c r="V5461">
        <v>37886.9</v>
      </c>
      <c r="W5461">
        <v>16029.1</v>
      </c>
      <c r="X5461">
        <v>0</v>
      </c>
      <c r="Y5461">
        <v>5912.52</v>
      </c>
      <c r="Z5461">
        <v>18120.8</v>
      </c>
    </row>
    <row r="5462" spans="1:26"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1">
        <v>18165.7</v>
      </c>
      <c r="S5462" s="111">
        <v>1327</v>
      </c>
      <c r="T5462" s="111">
        <v>38382.9</v>
      </c>
      <c r="U5462">
        <v>0</v>
      </c>
      <c r="V5462">
        <v>35027.300000000003</v>
      </c>
      <c r="W5462">
        <v>10190.4</v>
      </c>
      <c r="X5462">
        <v>0</v>
      </c>
      <c r="Y5462">
        <v>5170.32</v>
      </c>
      <c r="Z5462">
        <v>8815.73</v>
      </c>
    </row>
    <row r="5463" spans="1:26"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1">
        <v>20202.099999999999</v>
      </c>
      <c r="S5463" s="111">
        <v>772.91399999999999</v>
      </c>
      <c r="T5463" s="111">
        <v>23645.200000000001</v>
      </c>
      <c r="U5463">
        <v>0</v>
      </c>
      <c r="V5463">
        <v>32849.9</v>
      </c>
      <c r="W5463">
        <v>7798.8</v>
      </c>
      <c r="X5463">
        <v>0</v>
      </c>
      <c r="Y5463">
        <v>4471.96</v>
      </c>
      <c r="Z5463">
        <v>1990.03</v>
      </c>
    </row>
    <row r="5464" spans="1:26"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1">
        <v>24108</v>
      </c>
      <c r="S5464" s="111">
        <v>0</v>
      </c>
      <c r="T5464" s="111">
        <v>19164.099999999999</v>
      </c>
      <c r="U5464">
        <v>0</v>
      </c>
      <c r="V5464">
        <v>34347.4</v>
      </c>
      <c r="W5464">
        <v>5603.39</v>
      </c>
      <c r="X5464">
        <v>0</v>
      </c>
      <c r="Y5464">
        <v>2657.08</v>
      </c>
      <c r="Z5464">
        <v>910.07799999999997</v>
      </c>
    </row>
    <row r="5465" spans="1:26"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1">
        <v>27038.5</v>
      </c>
      <c r="S5465" s="111">
        <v>0</v>
      </c>
      <c r="T5465" s="111">
        <v>27043.3</v>
      </c>
      <c r="U5465">
        <v>0</v>
      </c>
      <c r="V5465">
        <v>31771.4</v>
      </c>
      <c r="W5465">
        <v>5267.56</v>
      </c>
      <c r="X5465">
        <v>0</v>
      </c>
      <c r="Y5465">
        <v>1144.8499999999999</v>
      </c>
      <c r="Z5465">
        <v>1060.77</v>
      </c>
    </row>
    <row r="5466" spans="1:26"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1">
        <v>27169.8</v>
      </c>
      <c r="S5466" s="111">
        <v>0</v>
      </c>
      <c r="T5466" s="111">
        <v>24245.8</v>
      </c>
      <c r="U5466">
        <v>0</v>
      </c>
      <c r="V5466">
        <v>30564.799999999999</v>
      </c>
      <c r="W5466">
        <v>3950.22</v>
      </c>
      <c r="X5466">
        <v>0</v>
      </c>
      <c r="Y5466">
        <v>3161.38</v>
      </c>
      <c r="Z5466">
        <v>776.31600000000003</v>
      </c>
    </row>
    <row r="5467" spans="1:26"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1">
        <v>27383.599999999999</v>
      </c>
      <c r="S5467" s="111">
        <v>1206.22</v>
      </c>
      <c r="T5467" s="111">
        <v>20438.400000000001</v>
      </c>
      <c r="U5467">
        <v>4.34007E-2</v>
      </c>
      <c r="V5467">
        <v>29117.599999999999</v>
      </c>
      <c r="W5467">
        <v>2773.79</v>
      </c>
      <c r="X5467">
        <v>4.3842400000000002E-3</v>
      </c>
      <c r="Y5467">
        <v>2689.58</v>
      </c>
      <c r="Z5467">
        <v>325.04500000000002</v>
      </c>
    </row>
    <row r="5468" spans="1:26"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1">
        <v>27772.6</v>
      </c>
      <c r="S5468" s="111">
        <v>686.53200000000004</v>
      </c>
      <c r="T5468" s="111">
        <v>15928</v>
      </c>
      <c r="U5468">
        <v>0.50724599999999997</v>
      </c>
      <c r="V5468">
        <v>18502.900000000001</v>
      </c>
      <c r="W5468">
        <v>2260.17</v>
      </c>
      <c r="X5468">
        <v>0.17661099999999999</v>
      </c>
      <c r="Y5468">
        <v>1684.48</v>
      </c>
      <c r="Z5468">
        <v>908.68700000000001</v>
      </c>
    </row>
    <row r="5469" spans="1:26"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1">
        <v>18382.099999999999</v>
      </c>
      <c r="S5469" s="111">
        <v>0</v>
      </c>
      <c r="T5469" s="111">
        <v>0</v>
      </c>
      <c r="U5469">
        <v>1.46967</v>
      </c>
      <c r="V5469">
        <v>16166.2</v>
      </c>
      <c r="W5469">
        <v>1257.75</v>
      </c>
      <c r="X5469">
        <v>0.13423399999999999</v>
      </c>
      <c r="Y5469">
        <v>181.48099999999999</v>
      </c>
      <c r="Z5469">
        <v>1635.68</v>
      </c>
    </row>
    <row r="5470" spans="1:26"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1">
        <v>23979</v>
      </c>
      <c r="S5470" s="111">
        <v>0</v>
      </c>
      <c r="T5470" s="111">
        <v>825.24699999999996</v>
      </c>
      <c r="U5470">
        <v>2.3740199999999998</v>
      </c>
      <c r="V5470">
        <v>15805</v>
      </c>
      <c r="W5470">
        <v>2059.7600000000002</v>
      </c>
      <c r="X5470">
        <v>0.121104</v>
      </c>
      <c r="Y5470">
        <v>0</v>
      </c>
      <c r="Z5470">
        <v>3357.49</v>
      </c>
    </row>
    <row r="5471" spans="1:26"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1">
        <v>24431.9</v>
      </c>
      <c r="S5471" s="111">
        <v>0</v>
      </c>
      <c r="T5471" s="111">
        <v>0</v>
      </c>
      <c r="U5471">
        <v>3.0507399999999998</v>
      </c>
      <c r="V5471">
        <v>21459.3</v>
      </c>
      <c r="W5471">
        <v>3659.48</v>
      </c>
      <c r="X5471">
        <v>0.90042</v>
      </c>
      <c r="Y5471">
        <v>0</v>
      </c>
      <c r="Z5471">
        <v>3172.57</v>
      </c>
    </row>
    <row r="5472" spans="1:26"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1">
        <v>23563.8</v>
      </c>
      <c r="S5472" s="111">
        <v>1270.06</v>
      </c>
      <c r="T5472" s="111">
        <v>0</v>
      </c>
      <c r="U5472">
        <v>3.53464</v>
      </c>
      <c r="V5472">
        <v>28431.200000000001</v>
      </c>
      <c r="W5472">
        <v>3766.1</v>
      </c>
      <c r="X5472">
        <v>0.121748</v>
      </c>
      <c r="Y5472">
        <v>0</v>
      </c>
      <c r="Z5472">
        <v>4004.15</v>
      </c>
    </row>
    <row r="5473" spans="1:26"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1">
        <v>26178.799999999999</v>
      </c>
      <c r="S5473" s="111">
        <v>0</v>
      </c>
      <c r="T5473" s="111">
        <v>0</v>
      </c>
      <c r="U5473">
        <v>3.7637900000000002</v>
      </c>
      <c r="V5473">
        <v>27201.3</v>
      </c>
      <c r="W5473">
        <v>5909.92</v>
      </c>
      <c r="X5473">
        <v>0.219558</v>
      </c>
      <c r="Y5473">
        <v>0</v>
      </c>
      <c r="Z5473">
        <v>2914.02</v>
      </c>
    </row>
    <row r="5474" spans="1:26"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1">
        <v>24013.4</v>
      </c>
      <c r="S5474" s="111">
        <v>223.071</v>
      </c>
      <c r="T5474" s="111">
        <v>0</v>
      </c>
      <c r="U5474">
        <v>3.7709899999999998</v>
      </c>
      <c r="V5474">
        <v>29880</v>
      </c>
      <c r="W5474">
        <v>10258.6</v>
      </c>
      <c r="X5474">
        <v>0.40917399999999998</v>
      </c>
      <c r="Y5474">
        <v>0</v>
      </c>
      <c r="Z5474">
        <v>4337.24</v>
      </c>
    </row>
    <row r="5475" spans="1:26"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1">
        <v>27325.8</v>
      </c>
      <c r="S5475" s="111">
        <v>0</v>
      </c>
      <c r="T5475" s="111">
        <v>0</v>
      </c>
      <c r="U5475">
        <v>3.5477300000000001</v>
      </c>
      <c r="V5475">
        <v>32923.5</v>
      </c>
      <c r="W5475">
        <v>12010.6</v>
      </c>
      <c r="X5475">
        <v>2.0639599999999998</v>
      </c>
      <c r="Y5475">
        <v>0</v>
      </c>
      <c r="Z5475">
        <v>8144.32</v>
      </c>
    </row>
    <row r="5476" spans="1:26"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1">
        <v>28626.799999999999</v>
      </c>
      <c r="S5476" s="111">
        <v>437.53699999999998</v>
      </c>
      <c r="T5476" s="111">
        <v>0</v>
      </c>
      <c r="U5476">
        <v>3.1289799999999999</v>
      </c>
      <c r="V5476">
        <v>37907.5</v>
      </c>
      <c r="W5476">
        <v>13489.4</v>
      </c>
      <c r="X5476">
        <v>1.3251599999999999</v>
      </c>
      <c r="Y5476">
        <v>0</v>
      </c>
      <c r="Z5476">
        <v>6240.63</v>
      </c>
    </row>
    <row r="5477" spans="1:26"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1">
        <v>31223.5</v>
      </c>
      <c r="S5477" s="111">
        <v>2953.22</v>
      </c>
      <c r="T5477" s="111">
        <v>3491.22</v>
      </c>
      <c r="U5477">
        <v>2.4893299999999998</v>
      </c>
      <c r="V5477">
        <v>39519.9</v>
      </c>
      <c r="W5477">
        <v>9867.36</v>
      </c>
      <c r="X5477">
        <v>1.80446</v>
      </c>
      <c r="Y5477">
        <v>0</v>
      </c>
      <c r="Z5477">
        <v>6353.2</v>
      </c>
    </row>
    <row r="5478" spans="1:26"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1">
        <v>32620.3</v>
      </c>
      <c r="S5478" s="111">
        <v>6888.19</v>
      </c>
      <c r="T5478" s="111">
        <v>21466.5</v>
      </c>
      <c r="U5478">
        <v>1.1319900000000001</v>
      </c>
      <c r="V5478">
        <v>39065.599999999999</v>
      </c>
      <c r="W5478">
        <v>8035.1</v>
      </c>
      <c r="X5478">
        <v>1.4539899999999999</v>
      </c>
      <c r="Y5478">
        <v>0</v>
      </c>
      <c r="Z5478">
        <v>5802.67</v>
      </c>
    </row>
    <row r="5479" spans="1:26"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1">
        <v>33842.9</v>
      </c>
      <c r="S5479" s="111">
        <v>12308.3</v>
      </c>
      <c r="T5479" s="111">
        <v>38679.199999999997</v>
      </c>
      <c r="U5479">
        <v>0.67182600000000003</v>
      </c>
      <c r="V5479">
        <v>37907.800000000003</v>
      </c>
      <c r="W5479">
        <v>6541.82</v>
      </c>
      <c r="X5479">
        <v>0.52971500000000005</v>
      </c>
      <c r="Y5479">
        <v>1206.3399999999999</v>
      </c>
      <c r="Z5479">
        <v>5643.35</v>
      </c>
    </row>
    <row r="5480" spans="1:26"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1">
        <v>32676.9</v>
      </c>
      <c r="S5480" s="111">
        <v>16865.599999999999</v>
      </c>
      <c r="T5480" s="111">
        <v>38289.199999999997</v>
      </c>
      <c r="U5480">
        <v>7.6992000000000005E-2</v>
      </c>
      <c r="V5480">
        <v>33503</v>
      </c>
      <c r="W5480">
        <v>4320.92</v>
      </c>
      <c r="X5480">
        <v>7.2855100000000006E-2</v>
      </c>
      <c r="Y5480">
        <v>762.19299999999998</v>
      </c>
      <c r="Z5480">
        <v>5237.8900000000003</v>
      </c>
    </row>
    <row r="5481" spans="1:26"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1">
        <v>31633.3</v>
      </c>
      <c r="S5481" s="111">
        <v>19026.7</v>
      </c>
      <c r="T5481" s="111">
        <v>38522.400000000001</v>
      </c>
      <c r="U5481">
        <v>0</v>
      </c>
      <c r="V5481">
        <v>35057</v>
      </c>
      <c r="W5481">
        <v>1955.41</v>
      </c>
      <c r="X5481">
        <v>0</v>
      </c>
      <c r="Y5481">
        <v>2198.0700000000002</v>
      </c>
      <c r="Z5481">
        <v>4941.1000000000004</v>
      </c>
    </row>
    <row r="5482" spans="1:26"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1">
        <v>31450.6</v>
      </c>
      <c r="S5482" s="111">
        <v>26426.7</v>
      </c>
      <c r="T5482" s="111">
        <v>39351.699999999997</v>
      </c>
      <c r="U5482">
        <v>0</v>
      </c>
      <c r="V5482">
        <v>35379.199999999997</v>
      </c>
      <c r="W5482">
        <v>272.86599999999999</v>
      </c>
      <c r="X5482">
        <v>0</v>
      </c>
      <c r="Y5482">
        <v>1801.41</v>
      </c>
      <c r="Z5482">
        <v>3544.64</v>
      </c>
    </row>
    <row r="5483" spans="1:26"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1">
        <v>30892.9</v>
      </c>
      <c r="S5483" s="111">
        <v>24837.200000000001</v>
      </c>
      <c r="T5483" s="111">
        <v>39875.699999999997</v>
      </c>
      <c r="U5483">
        <v>0</v>
      </c>
      <c r="V5483">
        <v>25182.5</v>
      </c>
      <c r="W5483">
        <v>0</v>
      </c>
      <c r="X5483">
        <v>0</v>
      </c>
      <c r="Y5483">
        <v>1767.1</v>
      </c>
      <c r="Z5483">
        <v>4783.16</v>
      </c>
    </row>
    <row r="5484" spans="1:26"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1">
        <v>26062.3</v>
      </c>
      <c r="S5484" s="111">
        <v>23233.3</v>
      </c>
      <c r="T5484" s="111">
        <v>39187.199999999997</v>
      </c>
      <c r="U5484">
        <v>0</v>
      </c>
      <c r="V5484">
        <v>21812.400000000001</v>
      </c>
      <c r="W5484">
        <v>0</v>
      </c>
      <c r="X5484">
        <v>0</v>
      </c>
      <c r="Y5484">
        <v>752.19399999999996</v>
      </c>
      <c r="Z5484">
        <v>3350.86</v>
      </c>
    </row>
    <row r="5485" spans="1:26"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1">
        <v>28841.8</v>
      </c>
      <c r="S5485" s="111">
        <v>11083.3</v>
      </c>
      <c r="T5485" s="111">
        <v>39717</v>
      </c>
      <c r="U5485">
        <v>0</v>
      </c>
      <c r="V5485">
        <v>17304.099999999999</v>
      </c>
      <c r="W5485">
        <v>0</v>
      </c>
      <c r="X5485">
        <v>0</v>
      </c>
      <c r="Y5485">
        <v>491.79700000000003</v>
      </c>
      <c r="Z5485">
        <v>5439.96</v>
      </c>
    </row>
    <row r="5486" spans="1:26"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1">
        <v>26208</v>
      </c>
      <c r="S5486" s="111">
        <v>2300.79</v>
      </c>
      <c r="T5486" s="111">
        <v>38065.4</v>
      </c>
      <c r="U5486">
        <v>0</v>
      </c>
      <c r="V5486">
        <v>18754.7</v>
      </c>
      <c r="W5486">
        <v>0</v>
      </c>
      <c r="X5486">
        <v>0</v>
      </c>
      <c r="Y5486">
        <v>843.14800000000002</v>
      </c>
      <c r="Z5486">
        <v>20236.2</v>
      </c>
    </row>
    <row r="5487" spans="1:26"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1">
        <v>28420.7</v>
      </c>
      <c r="S5487" s="111">
        <v>119.282</v>
      </c>
      <c r="T5487" s="111">
        <v>32202.7</v>
      </c>
      <c r="U5487">
        <v>0</v>
      </c>
      <c r="V5487">
        <v>19805.5</v>
      </c>
      <c r="W5487">
        <v>0</v>
      </c>
      <c r="X5487">
        <v>0</v>
      </c>
      <c r="Y5487">
        <v>733.06100000000004</v>
      </c>
      <c r="Z5487">
        <v>32973</v>
      </c>
    </row>
    <row r="5488" spans="1:26"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1">
        <v>27201.599999999999</v>
      </c>
      <c r="S5488" s="111">
        <v>0</v>
      </c>
      <c r="T5488" s="111">
        <v>22056.6</v>
      </c>
      <c r="U5488">
        <v>0</v>
      </c>
      <c r="V5488">
        <v>18496.099999999999</v>
      </c>
      <c r="W5488">
        <v>0</v>
      </c>
      <c r="X5488">
        <v>0</v>
      </c>
      <c r="Y5488">
        <v>0</v>
      </c>
      <c r="Z5488">
        <v>29787</v>
      </c>
    </row>
    <row r="5489" spans="1:26"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1">
        <v>33354.800000000003</v>
      </c>
      <c r="S5489" s="111">
        <v>0</v>
      </c>
      <c r="T5489" s="111">
        <v>13263.6</v>
      </c>
      <c r="U5489">
        <v>0</v>
      </c>
      <c r="V5489">
        <v>18287.7</v>
      </c>
      <c r="W5489">
        <v>821.02099999999996</v>
      </c>
      <c r="X5489">
        <v>0</v>
      </c>
      <c r="Y5489">
        <v>0</v>
      </c>
      <c r="Z5489">
        <v>26934.1</v>
      </c>
    </row>
    <row r="5490" spans="1:26"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1">
        <v>30653.3</v>
      </c>
      <c r="S5490" s="111">
        <v>0</v>
      </c>
      <c r="T5490" s="111">
        <v>18713</v>
      </c>
      <c r="U5490">
        <v>0</v>
      </c>
      <c r="V5490">
        <v>16255.5</v>
      </c>
      <c r="W5490">
        <v>201.011</v>
      </c>
      <c r="X5490">
        <v>0</v>
      </c>
      <c r="Y5490">
        <v>0</v>
      </c>
      <c r="Z5490">
        <v>28275.3</v>
      </c>
    </row>
    <row r="5491" spans="1:26"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1">
        <v>28280.6</v>
      </c>
      <c r="S5491" s="111">
        <v>1054.6199999999999</v>
      </c>
      <c r="T5491" s="111">
        <v>25098.6</v>
      </c>
      <c r="U5491">
        <v>4.3867700000000003E-2</v>
      </c>
      <c r="V5491">
        <v>14267</v>
      </c>
      <c r="W5491">
        <v>0</v>
      </c>
      <c r="X5491">
        <v>3.4352199999999999E-2</v>
      </c>
      <c r="Y5491">
        <v>0</v>
      </c>
      <c r="Z5491">
        <v>33175.599999999999</v>
      </c>
    </row>
    <row r="5492" spans="1:26"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1">
        <v>26881.7</v>
      </c>
      <c r="S5492" s="111">
        <v>1148.21</v>
      </c>
      <c r="T5492" s="111">
        <v>11321.4</v>
      </c>
      <c r="U5492">
        <v>0.50332299999999996</v>
      </c>
      <c r="V5492">
        <v>10688.8</v>
      </c>
      <c r="W5492">
        <v>0</v>
      </c>
      <c r="X5492">
        <v>0.36650199999999999</v>
      </c>
      <c r="Y5492">
        <v>0</v>
      </c>
      <c r="Z5492">
        <v>34535.699999999997</v>
      </c>
    </row>
    <row r="5493" spans="1:26"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1">
        <v>22252.9</v>
      </c>
      <c r="S5493" s="111">
        <v>0</v>
      </c>
      <c r="T5493" s="111">
        <v>0</v>
      </c>
      <c r="U5493">
        <v>1.4592000000000001</v>
      </c>
      <c r="V5493">
        <v>5462.19</v>
      </c>
      <c r="W5493">
        <v>0</v>
      </c>
      <c r="X5493">
        <v>1.07698</v>
      </c>
      <c r="Y5493">
        <v>0</v>
      </c>
      <c r="Z5493">
        <v>33421.599999999999</v>
      </c>
    </row>
    <row r="5494" spans="1:26"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1">
        <v>19254</v>
      </c>
      <c r="S5494" s="111">
        <v>0</v>
      </c>
      <c r="T5494" s="111">
        <v>0</v>
      </c>
      <c r="U5494">
        <v>2.3954599999999999</v>
      </c>
      <c r="V5494">
        <v>10148.4</v>
      </c>
      <c r="W5494">
        <v>0</v>
      </c>
      <c r="X5494">
        <v>1.1621999999999999</v>
      </c>
      <c r="Y5494">
        <v>0</v>
      </c>
      <c r="Z5494">
        <v>33465.4</v>
      </c>
    </row>
    <row r="5495" spans="1:26"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1">
        <v>16532.599999999999</v>
      </c>
      <c r="S5495" s="111">
        <v>0</v>
      </c>
      <c r="T5495" s="111">
        <v>0</v>
      </c>
      <c r="U5495">
        <v>3.1197400000000002</v>
      </c>
      <c r="V5495">
        <v>11264.7</v>
      </c>
      <c r="W5495">
        <v>560.86699999999996</v>
      </c>
      <c r="X5495">
        <v>2.63985</v>
      </c>
      <c r="Y5495">
        <v>0</v>
      </c>
      <c r="Z5495">
        <v>29064</v>
      </c>
    </row>
    <row r="5496" spans="1:26"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1">
        <v>14593.5</v>
      </c>
      <c r="S5496" s="111">
        <v>0</v>
      </c>
      <c r="T5496" s="111">
        <v>0</v>
      </c>
      <c r="U5496">
        <v>3.5708299999999999</v>
      </c>
      <c r="V5496">
        <v>9891.15</v>
      </c>
      <c r="W5496">
        <v>691.29200000000003</v>
      </c>
      <c r="X5496">
        <v>3.1333299999999999</v>
      </c>
      <c r="Y5496">
        <v>0</v>
      </c>
      <c r="Z5496">
        <v>34296.9</v>
      </c>
    </row>
    <row r="5497" spans="1:26"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1">
        <v>16950.2</v>
      </c>
      <c r="S5497" s="111">
        <v>0</v>
      </c>
      <c r="T5497" s="111">
        <v>0</v>
      </c>
      <c r="U5497">
        <v>3.8066499999999999</v>
      </c>
      <c r="V5497">
        <v>10076.9</v>
      </c>
      <c r="W5497">
        <v>375.75799999999998</v>
      </c>
      <c r="X5497">
        <v>3.1044700000000001</v>
      </c>
      <c r="Y5497">
        <v>0</v>
      </c>
      <c r="Z5497">
        <v>31015.5</v>
      </c>
    </row>
    <row r="5498" spans="1:26"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1">
        <v>19952.400000000001</v>
      </c>
      <c r="S5498" s="111">
        <v>15266.3</v>
      </c>
      <c r="T5498" s="111">
        <v>0</v>
      </c>
      <c r="U5498">
        <v>3.82836</v>
      </c>
      <c r="V5498">
        <v>15176</v>
      </c>
      <c r="W5498">
        <v>596.63599999999997</v>
      </c>
      <c r="X5498">
        <v>3.0804800000000001</v>
      </c>
      <c r="Y5498">
        <v>0</v>
      </c>
      <c r="Z5498">
        <v>29111.9</v>
      </c>
    </row>
    <row r="5499" spans="1:26"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1">
        <v>21000.400000000001</v>
      </c>
      <c r="S5499" s="111">
        <v>25783.200000000001</v>
      </c>
      <c r="T5499" s="111">
        <v>0</v>
      </c>
      <c r="U5499">
        <v>3.59659</v>
      </c>
      <c r="V5499">
        <v>17069.900000000001</v>
      </c>
      <c r="W5499">
        <v>0</v>
      </c>
      <c r="X5499">
        <v>2.6976900000000001</v>
      </c>
      <c r="Y5499">
        <v>834.37800000000004</v>
      </c>
      <c r="Z5499">
        <v>28871.9</v>
      </c>
    </row>
    <row r="5500" spans="1:26"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1">
        <v>24514.6</v>
      </c>
      <c r="S5500" s="111">
        <v>31644.1</v>
      </c>
      <c r="T5500" s="111">
        <v>0</v>
      </c>
      <c r="U5500">
        <v>3.1557900000000001</v>
      </c>
      <c r="V5500">
        <v>17214.5</v>
      </c>
      <c r="W5500">
        <v>0</v>
      </c>
      <c r="X5500">
        <v>2.3602400000000001</v>
      </c>
      <c r="Y5500">
        <v>1191.07</v>
      </c>
      <c r="Z5500">
        <v>37485.800000000003</v>
      </c>
    </row>
    <row r="5501" spans="1:26"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1">
        <v>26694.7</v>
      </c>
      <c r="S5501" s="111">
        <v>33728.199999999997</v>
      </c>
      <c r="T5501" s="111">
        <v>0</v>
      </c>
      <c r="U5501">
        <v>2.3336100000000002</v>
      </c>
      <c r="V5501">
        <v>18671.3</v>
      </c>
      <c r="W5501">
        <v>874.24300000000005</v>
      </c>
      <c r="X5501">
        <v>2.03234</v>
      </c>
      <c r="Y5501">
        <v>1075.8599999999999</v>
      </c>
      <c r="Z5501">
        <v>35811</v>
      </c>
    </row>
    <row r="5502" spans="1:26"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1">
        <v>24322.3</v>
      </c>
      <c r="S5502" s="111">
        <v>36316.9</v>
      </c>
      <c r="T5502" s="111">
        <v>6009.78</v>
      </c>
      <c r="U5502">
        <v>0.83320700000000003</v>
      </c>
      <c r="V5502">
        <v>29857.7</v>
      </c>
      <c r="W5502">
        <v>0</v>
      </c>
      <c r="X5502">
        <v>1.49451</v>
      </c>
      <c r="Y5502">
        <v>1132.6500000000001</v>
      </c>
      <c r="Z5502">
        <v>34529</v>
      </c>
    </row>
    <row r="5503" spans="1:26"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1">
        <v>22735.1</v>
      </c>
      <c r="S5503" s="111">
        <v>37614.9</v>
      </c>
      <c r="T5503" s="111">
        <v>25631.8</v>
      </c>
      <c r="U5503">
        <v>0.23264399999999999</v>
      </c>
      <c r="V5503">
        <v>37332.400000000001</v>
      </c>
      <c r="W5503">
        <v>0</v>
      </c>
      <c r="X5503">
        <v>0.48855799999999999</v>
      </c>
      <c r="Y5503">
        <v>1309.8800000000001</v>
      </c>
      <c r="Z5503">
        <v>36331</v>
      </c>
    </row>
    <row r="5504" spans="1:26"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1">
        <v>25337.3</v>
      </c>
      <c r="S5504" s="111">
        <v>37698.6</v>
      </c>
      <c r="T5504" s="111">
        <v>35899.199999999997</v>
      </c>
      <c r="U5504">
        <v>6.0234599999999999E-2</v>
      </c>
      <c r="V5504">
        <v>39392.400000000001</v>
      </c>
      <c r="W5504">
        <v>0</v>
      </c>
      <c r="X5504">
        <v>7.1695200000000001E-2</v>
      </c>
      <c r="Y5504">
        <v>2997.14</v>
      </c>
      <c r="Z5504">
        <v>31886.3</v>
      </c>
    </row>
    <row r="5505" spans="1:26"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1">
        <v>27323.5</v>
      </c>
      <c r="S5505" s="111">
        <v>37915.4</v>
      </c>
      <c r="T5505" s="111">
        <v>38767.300000000003</v>
      </c>
      <c r="U5505">
        <v>0</v>
      </c>
      <c r="V5505">
        <v>39512.9</v>
      </c>
      <c r="W5505">
        <v>1547.54</v>
      </c>
      <c r="X5505">
        <v>0</v>
      </c>
      <c r="Y5505">
        <v>4336.55</v>
      </c>
      <c r="Z5505">
        <v>16274.9</v>
      </c>
    </row>
    <row r="5506" spans="1:26"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1">
        <v>30520.9</v>
      </c>
      <c r="S5506" s="111">
        <v>38802.5</v>
      </c>
      <c r="T5506" s="111">
        <v>39351.800000000003</v>
      </c>
      <c r="U5506">
        <v>0</v>
      </c>
      <c r="V5506">
        <v>39150.1</v>
      </c>
      <c r="W5506">
        <v>6066.39</v>
      </c>
      <c r="X5506">
        <v>0</v>
      </c>
      <c r="Y5506">
        <v>12832.7</v>
      </c>
      <c r="Z5506">
        <v>24450.400000000001</v>
      </c>
    </row>
    <row r="5507" spans="1:26"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1">
        <v>32330</v>
      </c>
      <c r="S5507" s="111">
        <v>39264.6</v>
      </c>
      <c r="T5507" s="111">
        <v>39312.5</v>
      </c>
      <c r="U5507">
        <v>0</v>
      </c>
      <c r="V5507">
        <v>30315.8</v>
      </c>
      <c r="W5507">
        <v>6440.55</v>
      </c>
      <c r="X5507">
        <v>0</v>
      </c>
      <c r="Y5507">
        <v>13963.9</v>
      </c>
      <c r="Z5507">
        <v>36895.300000000003</v>
      </c>
    </row>
    <row r="5508" spans="1:26"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1">
        <v>35022.1</v>
      </c>
      <c r="S5508" s="111">
        <v>39392.699999999997</v>
      </c>
      <c r="T5508" s="111">
        <v>39281.1</v>
      </c>
      <c r="U5508">
        <v>0</v>
      </c>
      <c r="V5508">
        <v>20192.599999999999</v>
      </c>
      <c r="W5508">
        <v>11943.1</v>
      </c>
      <c r="X5508">
        <v>0</v>
      </c>
      <c r="Y5508">
        <v>17722.900000000001</v>
      </c>
      <c r="Z5508">
        <v>39027.1</v>
      </c>
    </row>
    <row r="5509" spans="1:26"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1">
        <v>34510</v>
      </c>
      <c r="S5509" s="111">
        <v>39576</v>
      </c>
      <c r="T5509" s="111">
        <v>39001.5</v>
      </c>
      <c r="U5509">
        <v>0</v>
      </c>
      <c r="V5509">
        <v>8046.63</v>
      </c>
      <c r="W5509">
        <v>14855.8</v>
      </c>
      <c r="X5509">
        <v>0</v>
      </c>
      <c r="Y5509">
        <v>15861.8</v>
      </c>
      <c r="Z5509">
        <v>39443.800000000003</v>
      </c>
    </row>
    <row r="5510" spans="1:26"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1">
        <v>36255.9</v>
      </c>
      <c r="S5510" s="111">
        <v>39445.800000000003</v>
      </c>
      <c r="T5510" s="111">
        <v>30024.1</v>
      </c>
      <c r="U5510">
        <v>0</v>
      </c>
      <c r="V5510">
        <v>3863.4</v>
      </c>
      <c r="W5510">
        <v>15913</v>
      </c>
      <c r="X5510">
        <v>0</v>
      </c>
      <c r="Y5510">
        <v>23712.799999999999</v>
      </c>
      <c r="Z5510">
        <v>39818.9</v>
      </c>
    </row>
    <row r="5511" spans="1:26"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1">
        <v>36848.9</v>
      </c>
      <c r="S5511" s="111">
        <v>39550.199999999997</v>
      </c>
      <c r="T5511" s="111">
        <v>20480.2</v>
      </c>
      <c r="U5511">
        <v>0</v>
      </c>
      <c r="V5511">
        <v>7023.55</v>
      </c>
      <c r="W5511">
        <v>18640.2</v>
      </c>
      <c r="X5511">
        <v>0</v>
      </c>
      <c r="Y5511">
        <v>16190.8</v>
      </c>
      <c r="Z5511">
        <v>40034.699999999997</v>
      </c>
    </row>
    <row r="5512" spans="1:26"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1">
        <v>38386.699999999997</v>
      </c>
      <c r="S5512" s="111">
        <v>39551.4</v>
      </c>
      <c r="T5512" s="111">
        <v>37036</v>
      </c>
      <c r="U5512">
        <v>0</v>
      </c>
      <c r="V5512">
        <v>12167.2</v>
      </c>
      <c r="W5512">
        <v>24375.5</v>
      </c>
      <c r="X5512">
        <v>0</v>
      </c>
      <c r="Y5512">
        <v>11133.2</v>
      </c>
      <c r="Z5512">
        <v>40053.4</v>
      </c>
    </row>
    <row r="5513" spans="1:26"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1">
        <v>39439.699999999997</v>
      </c>
      <c r="S5513" s="111">
        <v>39469.300000000003</v>
      </c>
      <c r="T5513" s="111">
        <v>34601.4</v>
      </c>
      <c r="U5513">
        <v>0</v>
      </c>
      <c r="V5513">
        <v>10386.1</v>
      </c>
      <c r="W5513">
        <v>26599.3</v>
      </c>
      <c r="X5513">
        <v>0</v>
      </c>
      <c r="Y5513">
        <v>3556.57</v>
      </c>
      <c r="Z5513">
        <v>39749.300000000003</v>
      </c>
    </row>
    <row r="5514" spans="1:26"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1">
        <v>39913.599999999999</v>
      </c>
      <c r="S5514" s="111">
        <v>38293.300000000003</v>
      </c>
      <c r="T5514" s="111">
        <v>36371.199999999997</v>
      </c>
      <c r="U5514">
        <v>0</v>
      </c>
      <c r="V5514">
        <v>13739.6</v>
      </c>
      <c r="W5514">
        <v>25283.9</v>
      </c>
      <c r="X5514">
        <v>0</v>
      </c>
      <c r="Y5514">
        <v>3032.86</v>
      </c>
      <c r="Z5514">
        <v>39625.9</v>
      </c>
    </row>
    <row r="5515" spans="1:26"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1">
        <v>40053.4</v>
      </c>
      <c r="S5515" s="111">
        <v>35772.9</v>
      </c>
      <c r="T5515" s="111">
        <v>37155.699999999997</v>
      </c>
      <c r="U5515">
        <v>4.3863199999999998E-2</v>
      </c>
      <c r="V5515">
        <v>17047.599999999999</v>
      </c>
      <c r="W5515">
        <v>23979.599999999999</v>
      </c>
      <c r="X5515">
        <v>4.1389000000000002E-2</v>
      </c>
      <c r="Y5515">
        <v>3219.92</v>
      </c>
      <c r="Z5515">
        <v>39758.1</v>
      </c>
    </row>
    <row r="5516" spans="1:26"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1">
        <v>40053.4</v>
      </c>
      <c r="S5516" s="111">
        <v>34231.300000000003</v>
      </c>
      <c r="T5516" s="111">
        <v>27176.7</v>
      </c>
      <c r="U5516">
        <v>0.47084300000000001</v>
      </c>
      <c r="V5516">
        <v>22157.3</v>
      </c>
      <c r="W5516">
        <v>35480</v>
      </c>
      <c r="X5516">
        <v>0.55628</v>
      </c>
      <c r="Y5516">
        <v>1771.77</v>
      </c>
      <c r="Z5516">
        <v>39190</v>
      </c>
    </row>
    <row r="5517" spans="1:26"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1">
        <v>39560.9</v>
      </c>
      <c r="S5517" s="111">
        <v>24755.7</v>
      </c>
      <c r="T5517" s="111">
        <v>9128.6</v>
      </c>
      <c r="U5517">
        <v>0.88380499999999995</v>
      </c>
      <c r="V5517">
        <v>6660.16</v>
      </c>
      <c r="W5517">
        <v>36996.199999999997</v>
      </c>
      <c r="X5517">
        <v>1.55166</v>
      </c>
      <c r="Y5517">
        <v>0</v>
      </c>
      <c r="Z5517">
        <v>39672.400000000001</v>
      </c>
    </row>
    <row r="5518" spans="1:26"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1">
        <v>39667.800000000003</v>
      </c>
      <c r="S5518" s="111">
        <v>17747.7</v>
      </c>
      <c r="T5518" s="111">
        <v>3197.27</v>
      </c>
      <c r="U5518">
        <v>0.670404</v>
      </c>
      <c r="V5518">
        <v>7972.1</v>
      </c>
      <c r="W5518">
        <v>37043.199999999997</v>
      </c>
      <c r="X5518">
        <v>2.5235699999999999</v>
      </c>
      <c r="Y5518">
        <v>0</v>
      </c>
      <c r="Z5518">
        <v>39583</v>
      </c>
    </row>
    <row r="5519" spans="1:26"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1">
        <v>39788.1</v>
      </c>
      <c r="S5519" s="111">
        <v>11465.3</v>
      </c>
      <c r="T5519" s="111">
        <v>0</v>
      </c>
      <c r="U5519">
        <v>1.79955</v>
      </c>
      <c r="V5519">
        <v>7884.3</v>
      </c>
      <c r="W5519">
        <v>37188.199999999997</v>
      </c>
      <c r="X5519">
        <v>3.2846500000000001</v>
      </c>
      <c r="Y5519">
        <v>0</v>
      </c>
      <c r="Z5519">
        <v>39090.800000000003</v>
      </c>
    </row>
    <row r="5520" spans="1:26"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1">
        <v>39763.699999999997</v>
      </c>
      <c r="S5520" s="111">
        <v>17903.400000000001</v>
      </c>
      <c r="T5520" s="111">
        <v>0</v>
      </c>
      <c r="U5520">
        <v>0.63988800000000001</v>
      </c>
      <c r="V5520">
        <v>2261.86</v>
      </c>
      <c r="W5520">
        <v>36427.4</v>
      </c>
      <c r="X5520">
        <v>3.8207900000000001</v>
      </c>
      <c r="Y5520">
        <v>928.79899999999998</v>
      </c>
      <c r="Z5520">
        <v>39411.800000000003</v>
      </c>
    </row>
    <row r="5521" spans="1:26"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1">
        <v>39669.4</v>
      </c>
      <c r="S5521" s="111">
        <v>24291.9</v>
      </c>
      <c r="T5521" s="111">
        <v>0</v>
      </c>
      <c r="U5521">
        <v>0.48894199999999999</v>
      </c>
      <c r="V5521">
        <v>2258.13</v>
      </c>
      <c r="W5521">
        <v>33740.9</v>
      </c>
      <c r="X5521">
        <v>4.1117900000000001</v>
      </c>
      <c r="Y5521">
        <v>1683.62</v>
      </c>
      <c r="Z5521">
        <v>38234.6</v>
      </c>
    </row>
    <row r="5522" spans="1:26"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1">
        <v>38167.5</v>
      </c>
      <c r="S5522" s="111">
        <v>30178.5</v>
      </c>
      <c r="T5522" s="111">
        <v>0</v>
      </c>
      <c r="U5522">
        <v>0.15561800000000001</v>
      </c>
      <c r="V5522">
        <v>3066.5</v>
      </c>
      <c r="W5522">
        <v>25248.7</v>
      </c>
      <c r="X5522">
        <v>4.1196700000000002</v>
      </c>
      <c r="Y5522">
        <v>1396.93</v>
      </c>
      <c r="Z5522">
        <v>39384.5</v>
      </c>
    </row>
    <row r="5523" spans="1:26"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1">
        <v>38126.400000000001</v>
      </c>
      <c r="S5523" s="111">
        <v>36869.199999999997</v>
      </c>
      <c r="T5523" s="111">
        <v>0</v>
      </c>
      <c r="U5523">
        <v>1.9645300000000001</v>
      </c>
      <c r="V5523">
        <v>3855.97</v>
      </c>
      <c r="W5523">
        <v>14817.8</v>
      </c>
      <c r="X5523">
        <v>3.8691300000000002</v>
      </c>
      <c r="Y5523">
        <v>1989.11</v>
      </c>
      <c r="Z5523">
        <v>39497.1</v>
      </c>
    </row>
    <row r="5524" spans="1:26"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1">
        <v>38268.800000000003</v>
      </c>
      <c r="S5524" s="111">
        <v>38956.5</v>
      </c>
      <c r="T5524" s="111">
        <v>0</v>
      </c>
      <c r="U5524">
        <v>1.9372</v>
      </c>
      <c r="V5524">
        <v>4188.58</v>
      </c>
      <c r="W5524">
        <v>8322.2900000000009</v>
      </c>
      <c r="X5524">
        <v>2.6039599999999998</v>
      </c>
      <c r="Y5524">
        <v>3388.74</v>
      </c>
      <c r="Z5524">
        <v>39548.199999999997</v>
      </c>
    </row>
    <row r="5525" spans="1:26"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1">
        <v>38340.5</v>
      </c>
      <c r="S5525" s="111">
        <v>38842.6</v>
      </c>
      <c r="T5525" s="111">
        <v>43.148299999999999</v>
      </c>
      <c r="U5525">
        <v>2.0869200000000001</v>
      </c>
      <c r="V5525">
        <v>3678.28</v>
      </c>
      <c r="W5525">
        <v>8428.41</v>
      </c>
      <c r="X5525">
        <v>2.6084100000000001</v>
      </c>
      <c r="Y5525">
        <v>5811.74</v>
      </c>
      <c r="Z5525">
        <v>39309</v>
      </c>
    </row>
    <row r="5526" spans="1:26"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1">
        <v>38397.1</v>
      </c>
      <c r="S5526" s="111">
        <v>38579.9</v>
      </c>
      <c r="T5526" s="111">
        <v>4794.22</v>
      </c>
      <c r="U5526">
        <v>0.22498799999999999</v>
      </c>
      <c r="V5526">
        <v>5762.51</v>
      </c>
      <c r="W5526">
        <v>6615.07</v>
      </c>
      <c r="X5526">
        <v>1.65551</v>
      </c>
      <c r="Y5526">
        <v>4148.08</v>
      </c>
      <c r="Z5526">
        <v>38665.300000000003</v>
      </c>
    </row>
    <row r="5527" spans="1:26"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1">
        <v>38508.6</v>
      </c>
      <c r="S5527" s="111">
        <v>38386.400000000001</v>
      </c>
      <c r="T5527" s="111">
        <v>16067.9</v>
      </c>
      <c r="U5527">
        <v>0.65747</v>
      </c>
      <c r="V5527">
        <v>8415.84</v>
      </c>
      <c r="W5527">
        <v>5335.05</v>
      </c>
      <c r="X5527">
        <v>0.55319600000000002</v>
      </c>
      <c r="Y5527">
        <v>5543.1</v>
      </c>
      <c r="Z5527">
        <v>37279.4</v>
      </c>
    </row>
    <row r="5528" spans="1:26"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1">
        <v>39097.5</v>
      </c>
      <c r="S5528" s="111">
        <v>39371.300000000003</v>
      </c>
      <c r="T5528" s="111">
        <v>37915</v>
      </c>
      <c r="U5528">
        <v>7.7470499999999998E-2</v>
      </c>
      <c r="V5528">
        <v>13744.6</v>
      </c>
      <c r="W5528">
        <v>3679.41</v>
      </c>
      <c r="X5528">
        <v>5.63315E-2</v>
      </c>
      <c r="Y5528">
        <v>8112.36</v>
      </c>
      <c r="Z5528">
        <v>24966.6</v>
      </c>
    </row>
    <row r="5529" spans="1:26"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1">
        <v>39805.599999999999</v>
      </c>
      <c r="S5529" s="111">
        <v>39897.599999999999</v>
      </c>
      <c r="T5529" s="111">
        <v>39361.300000000003</v>
      </c>
      <c r="U5529">
        <v>0</v>
      </c>
      <c r="V5529">
        <v>24640.9</v>
      </c>
      <c r="W5529">
        <v>5791.53</v>
      </c>
      <c r="X5529">
        <v>0</v>
      </c>
      <c r="Y5529">
        <v>13008.3</v>
      </c>
      <c r="Z5529">
        <v>15334.7</v>
      </c>
    </row>
    <row r="5530" spans="1:26"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1">
        <v>40053.4</v>
      </c>
      <c r="S5530" s="111">
        <v>40053.4</v>
      </c>
      <c r="T5530" s="111">
        <v>39785.300000000003</v>
      </c>
      <c r="U5530">
        <v>0</v>
      </c>
      <c r="V5530">
        <v>27235.4</v>
      </c>
      <c r="W5530">
        <v>7306.23</v>
      </c>
      <c r="X5530">
        <v>0</v>
      </c>
      <c r="Y5530">
        <v>15607.9</v>
      </c>
      <c r="Z5530">
        <v>17707.099999999999</v>
      </c>
    </row>
    <row r="5531" spans="1:26"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1">
        <v>40053.4</v>
      </c>
      <c r="S5531" s="111">
        <v>40053.4</v>
      </c>
      <c r="T5531" s="111">
        <v>39476.699999999997</v>
      </c>
      <c r="U5531">
        <v>0</v>
      </c>
      <c r="V5531">
        <v>29620.1</v>
      </c>
      <c r="W5531">
        <v>11902.2</v>
      </c>
      <c r="X5531">
        <v>0</v>
      </c>
      <c r="Y5531">
        <v>13263.1</v>
      </c>
      <c r="Z5531">
        <v>30568.799999999999</v>
      </c>
    </row>
    <row r="5532" spans="1:26"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1">
        <v>40053.4</v>
      </c>
      <c r="S5532" s="111">
        <v>40033.199999999997</v>
      </c>
      <c r="T5532" s="111">
        <v>39481.300000000003</v>
      </c>
      <c r="U5532">
        <v>0</v>
      </c>
      <c r="V5532">
        <v>16286.3</v>
      </c>
      <c r="W5532">
        <v>6454.76</v>
      </c>
      <c r="X5532">
        <v>0</v>
      </c>
      <c r="Y5532">
        <v>24478.3</v>
      </c>
      <c r="Z5532">
        <v>39435.599999999999</v>
      </c>
    </row>
    <row r="5533" spans="1:26"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1">
        <v>40053.4</v>
      </c>
      <c r="S5533" s="111">
        <v>40053.4</v>
      </c>
      <c r="T5533" s="111">
        <v>37837.1</v>
      </c>
      <c r="U5533">
        <v>0</v>
      </c>
      <c r="V5533">
        <v>8102.11</v>
      </c>
      <c r="W5533">
        <v>4847.57</v>
      </c>
      <c r="X5533">
        <v>0</v>
      </c>
      <c r="Y5533">
        <v>21784.1</v>
      </c>
      <c r="Z5533">
        <v>40053.4</v>
      </c>
    </row>
    <row r="5534" spans="1:26"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1">
        <v>40053.4</v>
      </c>
      <c r="S5534" s="111">
        <v>40053.4</v>
      </c>
      <c r="T5534" s="111">
        <v>37468.1</v>
      </c>
      <c r="U5534">
        <v>0</v>
      </c>
      <c r="V5534">
        <v>2514.1799999999998</v>
      </c>
      <c r="W5534">
        <v>1911.37</v>
      </c>
      <c r="X5534">
        <v>0</v>
      </c>
      <c r="Y5534">
        <v>25715</v>
      </c>
      <c r="Z5534">
        <v>40053.4</v>
      </c>
    </row>
    <row r="5535" spans="1:26"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1">
        <v>40053.4</v>
      </c>
      <c r="S5535" s="111">
        <v>39874.5</v>
      </c>
      <c r="T5535" s="111">
        <v>38924.300000000003</v>
      </c>
      <c r="U5535">
        <v>0</v>
      </c>
      <c r="V5535">
        <v>483.46800000000002</v>
      </c>
      <c r="W5535">
        <v>30.453900000000001</v>
      </c>
      <c r="X5535">
        <v>0</v>
      </c>
      <c r="Y5535">
        <v>21703.1</v>
      </c>
      <c r="Z5535">
        <v>40053.4</v>
      </c>
    </row>
    <row r="5536" spans="1:26"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1">
        <v>40053.4</v>
      </c>
      <c r="S5536" s="111">
        <v>39709.800000000003</v>
      </c>
      <c r="T5536" s="111">
        <v>37163.1</v>
      </c>
      <c r="U5536">
        <v>0</v>
      </c>
      <c r="V5536">
        <v>0</v>
      </c>
      <c r="W5536">
        <v>0</v>
      </c>
      <c r="X5536">
        <v>0</v>
      </c>
      <c r="Y5536">
        <v>18584.400000000001</v>
      </c>
      <c r="Z5536">
        <v>39979.800000000003</v>
      </c>
    </row>
    <row r="5537" spans="1:26"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1">
        <v>40053.4</v>
      </c>
      <c r="S5537" s="111">
        <v>39033.4</v>
      </c>
      <c r="T5537" s="111">
        <v>33090.199999999997</v>
      </c>
      <c r="U5537">
        <v>0</v>
      </c>
      <c r="V5537">
        <v>0</v>
      </c>
      <c r="W5537">
        <v>0</v>
      </c>
      <c r="X5537">
        <v>0</v>
      </c>
      <c r="Y5537">
        <v>18619.400000000001</v>
      </c>
      <c r="Z5537">
        <v>39757.5</v>
      </c>
    </row>
    <row r="5538" spans="1:26"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1">
        <v>40053.4</v>
      </c>
      <c r="S5538" s="111">
        <v>37560.5</v>
      </c>
      <c r="T5538" s="111">
        <v>32738.2</v>
      </c>
      <c r="U5538">
        <v>0</v>
      </c>
      <c r="V5538">
        <v>0</v>
      </c>
      <c r="W5538">
        <v>0</v>
      </c>
      <c r="X5538">
        <v>0</v>
      </c>
      <c r="Y5538">
        <v>15109.1</v>
      </c>
      <c r="Z5538">
        <v>39871.9</v>
      </c>
    </row>
    <row r="5539" spans="1:26"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1">
        <v>39511.1</v>
      </c>
      <c r="S5539" s="111">
        <v>34979.5</v>
      </c>
      <c r="T5539" s="111">
        <v>32690.799999999999</v>
      </c>
      <c r="U5539">
        <v>3.96076E-2</v>
      </c>
      <c r="V5539">
        <v>0</v>
      </c>
      <c r="W5539">
        <v>0</v>
      </c>
      <c r="X5539">
        <v>3.4514999999999997E-2</v>
      </c>
      <c r="Y5539">
        <v>16613.599999999999</v>
      </c>
      <c r="Z5539">
        <v>40053.4</v>
      </c>
    </row>
    <row r="5540" spans="1:26"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1">
        <v>39475.1</v>
      </c>
      <c r="S5540" s="111">
        <v>33744.9</v>
      </c>
      <c r="T5540" s="111">
        <v>35101.599999999999</v>
      </c>
      <c r="U5540">
        <v>0.50243899999999997</v>
      </c>
      <c r="V5540">
        <v>0</v>
      </c>
      <c r="W5540">
        <v>277.89400000000001</v>
      </c>
      <c r="X5540">
        <v>0.16734099999999999</v>
      </c>
      <c r="Y5540">
        <v>15881.9</v>
      </c>
      <c r="Z5540">
        <v>39273.5</v>
      </c>
    </row>
    <row r="5541" spans="1:26"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1">
        <v>39538.1</v>
      </c>
      <c r="S5541" s="111">
        <v>32812</v>
      </c>
      <c r="T5541" s="111">
        <v>17921.3</v>
      </c>
      <c r="U5541">
        <v>1.4526699999999999</v>
      </c>
      <c r="V5541">
        <v>0</v>
      </c>
      <c r="W5541">
        <v>1594.53</v>
      </c>
      <c r="X5541">
        <v>1.2497400000000001</v>
      </c>
      <c r="Y5541">
        <v>4905.87</v>
      </c>
      <c r="Z5541">
        <v>39501.300000000003</v>
      </c>
    </row>
    <row r="5542" spans="1:26"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1">
        <v>40053.4</v>
      </c>
      <c r="S5542" s="111">
        <v>29838.9</v>
      </c>
      <c r="T5542" s="111">
        <v>17929.5</v>
      </c>
      <c r="U5542">
        <v>2.4439799999999998</v>
      </c>
      <c r="V5542">
        <v>0</v>
      </c>
      <c r="W5542">
        <v>3467.25</v>
      </c>
      <c r="X5542">
        <v>1.4181699999999999</v>
      </c>
      <c r="Y5542">
        <v>1015.3</v>
      </c>
      <c r="Z5542">
        <v>39447.599999999999</v>
      </c>
    </row>
    <row r="5543" spans="1:26"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1">
        <v>40053.4</v>
      </c>
      <c r="S5543" s="111">
        <v>29133.8</v>
      </c>
      <c r="T5543" s="111">
        <v>13225.8</v>
      </c>
      <c r="U5543">
        <v>3.2240199999999999</v>
      </c>
      <c r="V5543">
        <v>865.20100000000002</v>
      </c>
      <c r="W5543">
        <v>3392.93</v>
      </c>
      <c r="X5543">
        <v>1.71258</v>
      </c>
      <c r="Y5543">
        <v>3929.14</v>
      </c>
      <c r="Z5543">
        <v>39465.4</v>
      </c>
    </row>
    <row r="5544" spans="1:26"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1">
        <v>40053.4</v>
      </c>
      <c r="S5544" s="111">
        <v>16695</v>
      </c>
      <c r="T5544" s="111">
        <v>8778.06</v>
      </c>
      <c r="U5544">
        <v>3.7536700000000001</v>
      </c>
      <c r="V5544">
        <v>3505.85</v>
      </c>
      <c r="W5544">
        <v>5459.7</v>
      </c>
      <c r="X5544">
        <v>2.8394900000000001</v>
      </c>
      <c r="Y5544">
        <v>8851</v>
      </c>
      <c r="Z5544">
        <v>37376.9</v>
      </c>
    </row>
    <row r="5545" spans="1:26"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1">
        <v>39675.599999999999</v>
      </c>
      <c r="S5545" s="111">
        <v>19209.400000000001</v>
      </c>
      <c r="T5545" s="111">
        <v>5634.82</v>
      </c>
      <c r="U5545">
        <v>4.0357799999999999</v>
      </c>
      <c r="V5545">
        <v>2760.88</v>
      </c>
      <c r="W5545">
        <v>8562.9699999999993</v>
      </c>
      <c r="X5545">
        <v>2.3034400000000002</v>
      </c>
      <c r="Y5545">
        <v>10056.799999999999</v>
      </c>
      <c r="Z5545">
        <v>39388.6</v>
      </c>
    </row>
    <row r="5546" spans="1:26"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1">
        <v>39369.599999999999</v>
      </c>
      <c r="S5546" s="111">
        <v>30313</v>
      </c>
      <c r="T5546" s="111">
        <v>7522.15</v>
      </c>
      <c r="U5546">
        <v>4.0453599999999996</v>
      </c>
      <c r="V5546">
        <v>3478.09</v>
      </c>
      <c r="W5546">
        <v>11776.4</v>
      </c>
      <c r="X5546">
        <v>2.2886700000000002</v>
      </c>
      <c r="Y5546">
        <v>7692.89</v>
      </c>
      <c r="Z5546">
        <v>39683.5</v>
      </c>
    </row>
    <row r="5547" spans="1:26"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1">
        <v>39354.6</v>
      </c>
      <c r="S5547" s="111">
        <v>34019.4</v>
      </c>
      <c r="T5547" s="111">
        <v>4420.17</v>
      </c>
      <c r="U5547">
        <v>3.3443399999999999</v>
      </c>
      <c r="V5547">
        <v>5790.47</v>
      </c>
      <c r="W5547">
        <v>9207.6</v>
      </c>
      <c r="X5547">
        <v>2.5350299999999999</v>
      </c>
      <c r="Y5547">
        <v>7425.47</v>
      </c>
      <c r="Z5547">
        <v>39364.699999999997</v>
      </c>
    </row>
    <row r="5548" spans="1:26"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1">
        <v>38860</v>
      </c>
      <c r="S5548" s="111">
        <v>36885.9</v>
      </c>
      <c r="T5548" s="111">
        <v>2156.15</v>
      </c>
      <c r="U5548">
        <v>2.4392</v>
      </c>
      <c r="V5548">
        <v>7773.62</v>
      </c>
      <c r="W5548">
        <v>5798.99</v>
      </c>
      <c r="X5548">
        <v>1.2293000000000001</v>
      </c>
      <c r="Y5548">
        <v>7337.54</v>
      </c>
      <c r="Z5548">
        <v>39228.6</v>
      </c>
    </row>
    <row r="5549" spans="1:26"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1">
        <v>38946.699999999997</v>
      </c>
      <c r="S5549" s="111">
        <v>36872.800000000003</v>
      </c>
      <c r="T5549" s="111">
        <v>7806.89</v>
      </c>
      <c r="U5549">
        <v>1.3498300000000001</v>
      </c>
      <c r="V5549">
        <v>9102.3700000000008</v>
      </c>
      <c r="W5549">
        <v>3622.61</v>
      </c>
      <c r="X5549">
        <v>0.233045</v>
      </c>
      <c r="Y5549">
        <v>7037.3</v>
      </c>
      <c r="Z5549">
        <v>38261.199999999997</v>
      </c>
    </row>
    <row r="5550" spans="1:26"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1">
        <v>39349.800000000003</v>
      </c>
      <c r="S5550" s="111">
        <v>37255.599999999999</v>
      </c>
      <c r="T5550" s="111">
        <v>15300.3</v>
      </c>
      <c r="U5550">
        <v>1.2231700000000001</v>
      </c>
      <c r="V5550">
        <v>7729.68</v>
      </c>
      <c r="W5550">
        <v>970.88499999999999</v>
      </c>
      <c r="X5550">
        <v>0.20971999999999999</v>
      </c>
      <c r="Y5550">
        <v>8863.26</v>
      </c>
      <c r="Z5550">
        <v>28056.7</v>
      </c>
    </row>
    <row r="5551" spans="1:26"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1">
        <v>39606.6</v>
      </c>
      <c r="S5551" s="111">
        <v>37665.300000000003</v>
      </c>
      <c r="T5551" s="111">
        <v>25771.5</v>
      </c>
      <c r="U5551">
        <v>0.119646</v>
      </c>
      <c r="V5551">
        <v>6707.13</v>
      </c>
      <c r="W5551">
        <v>0</v>
      </c>
      <c r="X5551">
        <v>0.28507700000000002</v>
      </c>
      <c r="Y5551">
        <v>6433.39</v>
      </c>
      <c r="Z5551">
        <v>31845.1</v>
      </c>
    </row>
    <row r="5552" spans="1:26"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1">
        <v>39226.1</v>
      </c>
      <c r="S5552" s="111">
        <v>37112.699999999997</v>
      </c>
      <c r="T5552" s="111">
        <v>39505.5</v>
      </c>
      <c r="U5552">
        <v>7.3526099999999997E-2</v>
      </c>
      <c r="V5552">
        <v>15378.6</v>
      </c>
      <c r="W5552">
        <v>0</v>
      </c>
      <c r="X5552">
        <v>3.29003E-2</v>
      </c>
      <c r="Y5552">
        <v>6683.18</v>
      </c>
      <c r="Z5552">
        <v>28310.799999999999</v>
      </c>
    </row>
    <row r="5553" spans="1:26"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1">
        <v>39574.6</v>
      </c>
      <c r="S5553" s="111">
        <v>35264.800000000003</v>
      </c>
      <c r="T5553" s="111">
        <v>40053.4</v>
      </c>
      <c r="U5553">
        <v>0</v>
      </c>
      <c r="V5553">
        <v>10862.2</v>
      </c>
      <c r="W5553">
        <v>0</v>
      </c>
      <c r="X5553">
        <v>0</v>
      </c>
      <c r="Y5553">
        <v>20001.2</v>
      </c>
      <c r="Z5553">
        <v>26919.5</v>
      </c>
    </row>
    <row r="5554" spans="1:26"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1">
        <v>39750</v>
      </c>
      <c r="S5554" s="111">
        <v>38052.300000000003</v>
      </c>
      <c r="T5554" s="111">
        <v>39697</v>
      </c>
      <c r="U5554">
        <v>0</v>
      </c>
      <c r="V5554">
        <v>5436.48</v>
      </c>
      <c r="W5554">
        <v>0</v>
      </c>
      <c r="X5554">
        <v>0</v>
      </c>
      <c r="Y5554">
        <v>21346.1</v>
      </c>
      <c r="Z5554">
        <v>23626.400000000001</v>
      </c>
    </row>
    <row r="5555" spans="1:26"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1">
        <v>40053.4</v>
      </c>
      <c r="S5555" s="111">
        <v>37858.400000000001</v>
      </c>
      <c r="T5555" s="111">
        <v>38939.699999999997</v>
      </c>
      <c r="U5555">
        <v>0</v>
      </c>
      <c r="V5555">
        <v>990.928</v>
      </c>
      <c r="W5555">
        <v>0</v>
      </c>
      <c r="X5555">
        <v>0</v>
      </c>
      <c r="Y5555">
        <v>34554</v>
      </c>
      <c r="Z5555">
        <v>22905.200000000001</v>
      </c>
    </row>
    <row r="5556" spans="1:26"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1">
        <v>40053.4</v>
      </c>
      <c r="S5556" s="111">
        <v>37156</v>
      </c>
      <c r="T5556" s="111">
        <v>36976</v>
      </c>
      <c r="U5556">
        <v>0</v>
      </c>
      <c r="V5556">
        <v>1721.38</v>
      </c>
      <c r="W5556">
        <v>0</v>
      </c>
      <c r="X5556">
        <v>0</v>
      </c>
      <c r="Y5556">
        <v>34848.199999999997</v>
      </c>
      <c r="Z5556">
        <v>19294.599999999999</v>
      </c>
    </row>
    <row r="5557" spans="1:26"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1">
        <v>40053.4</v>
      </c>
      <c r="S5557" s="111">
        <v>37587.599999999999</v>
      </c>
      <c r="T5557" s="111">
        <v>31278.5</v>
      </c>
      <c r="U5557">
        <v>0</v>
      </c>
      <c r="V5557">
        <v>9198.65</v>
      </c>
      <c r="W5557">
        <v>0</v>
      </c>
      <c r="X5557">
        <v>0</v>
      </c>
      <c r="Y5557">
        <v>35301.5</v>
      </c>
      <c r="Z5557">
        <v>31180.6</v>
      </c>
    </row>
    <row r="5558" spans="1:26"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1">
        <v>40053.4</v>
      </c>
      <c r="S5558" s="111">
        <v>38518.5</v>
      </c>
      <c r="T5558" s="111">
        <v>34681.199999999997</v>
      </c>
      <c r="U5558">
        <v>0</v>
      </c>
      <c r="V5558">
        <v>10802.5</v>
      </c>
      <c r="W5558">
        <v>0</v>
      </c>
      <c r="X5558">
        <v>0</v>
      </c>
      <c r="Y5558">
        <v>33714.1</v>
      </c>
      <c r="Z5558">
        <v>38625.9</v>
      </c>
    </row>
    <row r="5559" spans="1:26"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1">
        <v>40053.4</v>
      </c>
      <c r="S5559" s="111">
        <v>37739.599999999999</v>
      </c>
      <c r="T5559" s="111">
        <v>35122.5</v>
      </c>
      <c r="U5559">
        <v>0</v>
      </c>
      <c r="V5559">
        <v>16191.2</v>
      </c>
      <c r="W5559">
        <v>0</v>
      </c>
      <c r="X5559">
        <v>0</v>
      </c>
      <c r="Y5559">
        <v>31253.8</v>
      </c>
      <c r="Z5559">
        <v>39804.699999999997</v>
      </c>
    </row>
    <row r="5560" spans="1:26"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1">
        <v>40053.4</v>
      </c>
      <c r="S5560" s="111">
        <v>36854.9</v>
      </c>
      <c r="T5560" s="111">
        <v>37753.9</v>
      </c>
      <c r="U5560">
        <v>0</v>
      </c>
      <c r="V5560">
        <v>16227.4</v>
      </c>
      <c r="W5560">
        <v>0</v>
      </c>
      <c r="X5560">
        <v>0</v>
      </c>
      <c r="Y5560">
        <v>31390.5</v>
      </c>
      <c r="Z5560">
        <v>40053.4</v>
      </c>
    </row>
    <row r="5561" spans="1:26"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1">
        <v>40053.4</v>
      </c>
      <c r="S5561" s="111">
        <v>29346.1</v>
      </c>
      <c r="T5561" s="111">
        <v>35501.4</v>
      </c>
      <c r="U5561">
        <v>0</v>
      </c>
      <c r="V5561">
        <v>10275.5</v>
      </c>
      <c r="W5561">
        <v>0</v>
      </c>
      <c r="X5561">
        <v>0</v>
      </c>
      <c r="Y5561">
        <v>26862.2</v>
      </c>
      <c r="Z5561">
        <v>40050.400000000001</v>
      </c>
    </row>
    <row r="5562" spans="1:26"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1">
        <v>39203.9</v>
      </c>
      <c r="S5562" s="111">
        <v>28721.599999999999</v>
      </c>
      <c r="T5562" s="111">
        <v>36118.699999999997</v>
      </c>
      <c r="U5562">
        <v>0</v>
      </c>
      <c r="V5562">
        <v>4860.37</v>
      </c>
      <c r="W5562">
        <v>0</v>
      </c>
      <c r="X5562">
        <v>0</v>
      </c>
      <c r="Y5562">
        <v>28217.5</v>
      </c>
      <c r="Z5562">
        <v>39596.300000000003</v>
      </c>
    </row>
    <row r="5563" spans="1:26"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1">
        <v>33530.699999999997</v>
      </c>
      <c r="S5563" s="111">
        <v>28144.7</v>
      </c>
      <c r="T5563" s="111">
        <v>36623.800000000003</v>
      </c>
      <c r="U5563">
        <v>5.8348499999999998E-2</v>
      </c>
      <c r="V5563">
        <v>1510.26</v>
      </c>
      <c r="W5563">
        <v>0</v>
      </c>
      <c r="X5563">
        <v>6.8112800000000003E-3</v>
      </c>
      <c r="Y5563">
        <v>17659.7</v>
      </c>
      <c r="Z5563">
        <v>39474.6</v>
      </c>
    </row>
    <row r="5564" spans="1:26"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1">
        <v>32511.5</v>
      </c>
      <c r="S5564" s="111">
        <v>31579</v>
      </c>
      <c r="T5564" s="111">
        <v>23229.3</v>
      </c>
      <c r="U5564">
        <v>0.481549</v>
      </c>
      <c r="V5564">
        <v>2120.59</v>
      </c>
      <c r="W5564">
        <v>0</v>
      </c>
      <c r="X5564">
        <v>0.16661000000000001</v>
      </c>
      <c r="Y5564">
        <v>21256.6</v>
      </c>
      <c r="Z5564">
        <v>39143.5</v>
      </c>
    </row>
    <row r="5565" spans="1:26"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1">
        <v>35138.5</v>
      </c>
      <c r="S5565" s="111">
        <v>16488.7</v>
      </c>
      <c r="T5565" s="111">
        <v>5471.53</v>
      </c>
      <c r="U5565">
        <v>0.89637599999999995</v>
      </c>
      <c r="V5565">
        <v>0</v>
      </c>
      <c r="W5565">
        <v>0</v>
      </c>
      <c r="X5565">
        <v>0.66993400000000003</v>
      </c>
      <c r="Y5565">
        <v>11363.5</v>
      </c>
      <c r="Z5565">
        <v>39477.1</v>
      </c>
    </row>
    <row r="5566" spans="1:26"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1">
        <v>35770</v>
      </c>
      <c r="S5566" s="111">
        <v>10149.4</v>
      </c>
      <c r="T5566" s="111">
        <v>2934.39</v>
      </c>
      <c r="U5566">
        <v>0.25404100000000002</v>
      </c>
      <c r="V5566">
        <v>0</v>
      </c>
      <c r="W5566">
        <v>0</v>
      </c>
      <c r="X5566">
        <v>0.111308</v>
      </c>
      <c r="Y5566">
        <v>3856.45</v>
      </c>
      <c r="Z5566">
        <v>39367.1</v>
      </c>
    </row>
    <row r="5567" spans="1:26"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1">
        <v>31950.7</v>
      </c>
      <c r="S5567" s="111">
        <v>13131.5</v>
      </c>
      <c r="T5567" s="111">
        <v>1791.37</v>
      </c>
      <c r="U5567">
        <v>3.2005300000000001</v>
      </c>
      <c r="V5567">
        <v>482.21899999999999</v>
      </c>
      <c r="W5567">
        <v>0</v>
      </c>
      <c r="X5567">
        <v>0.88799300000000003</v>
      </c>
      <c r="Y5567">
        <v>3741.05</v>
      </c>
      <c r="Z5567">
        <v>39298.400000000001</v>
      </c>
    </row>
    <row r="5568" spans="1:26"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1">
        <v>27109.8</v>
      </c>
      <c r="S5568" s="111">
        <v>14620</v>
      </c>
      <c r="T5568" s="111">
        <v>1993.39</v>
      </c>
      <c r="U5568">
        <v>0.64458899999999997</v>
      </c>
      <c r="V5568">
        <v>2583.62</v>
      </c>
      <c r="W5568">
        <v>805.226</v>
      </c>
      <c r="X5568">
        <v>1.55538</v>
      </c>
      <c r="Y5568">
        <v>5490.1</v>
      </c>
      <c r="Z5568">
        <v>39701.1</v>
      </c>
    </row>
    <row r="5569" spans="1:26"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1">
        <v>25904.1</v>
      </c>
      <c r="S5569" s="111">
        <v>14916.7</v>
      </c>
      <c r="T5569" s="111">
        <v>2833.39</v>
      </c>
      <c r="U5569">
        <v>2.57</v>
      </c>
      <c r="V5569">
        <v>7995.56</v>
      </c>
      <c r="W5569">
        <v>0</v>
      </c>
      <c r="X5569">
        <v>2.9472299999999998</v>
      </c>
      <c r="Y5569">
        <v>7372.64</v>
      </c>
      <c r="Z5569">
        <v>38374</v>
      </c>
    </row>
    <row r="5570" spans="1:26"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1">
        <v>22036</v>
      </c>
      <c r="S5570" s="111">
        <v>24198.799999999999</v>
      </c>
      <c r="T5570" s="111">
        <v>3732.76</v>
      </c>
      <c r="U5570">
        <v>2.3076599999999998</v>
      </c>
      <c r="V5570">
        <v>13245.4</v>
      </c>
      <c r="W5570">
        <v>0</v>
      </c>
      <c r="X5570">
        <v>1.65802</v>
      </c>
      <c r="Y5570">
        <v>10018.6</v>
      </c>
      <c r="Z5570">
        <v>29881.9</v>
      </c>
    </row>
    <row r="5571" spans="1:26"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1">
        <v>16951.099999999999</v>
      </c>
      <c r="S5571" s="111">
        <v>29847.599999999999</v>
      </c>
      <c r="T5571" s="111">
        <v>3259.1</v>
      </c>
      <c r="U5571">
        <v>0.239117</v>
      </c>
      <c r="V5571">
        <v>16381.6</v>
      </c>
      <c r="W5571">
        <v>0</v>
      </c>
      <c r="X5571">
        <v>3.2034500000000001</v>
      </c>
      <c r="Y5571">
        <v>12872.7</v>
      </c>
      <c r="Z5571">
        <v>22069.1</v>
      </c>
    </row>
    <row r="5572" spans="1:26"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1">
        <v>12063</v>
      </c>
      <c r="S5572" s="111">
        <v>34338.9</v>
      </c>
      <c r="T5572" s="111">
        <v>1279.81</v>
      </c>
      <c r="U5572">
        <v>1.5018199999999999</v>
      </c>
      <c r="V5572">
        <v>7974.02</v>
      </c>
      <c r="W5572">
        <v>807.51199999999994</v>
      </c>
      <c r="X5572">
        <v>0.64032800000000001</v>
      </c>
      <c r="Y5572">
        <v>15768.9</v>
      </c>
      <c r="Z5572">
        <v>20851.3</v>
      </c>
    </row>
    <row r="5573" spans="1:26"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1">
        <v>10946.6</v>
      </c>
      <c r="S5573" s="111">
        <v>31788.5</v>
      </c>
      <c r="T5573" s="111">
        <v>2246.13</v>
      </c>
      <c r="U5573">
        <v>1.5347299999999999</v>
      </c>
      <c r="V5573">
        <v>3169.17</v>
      </c>
      <c r="W5573">
        <v>4624.41</v>
      </c>
      <c r="X5573">
        <v>1.37215</v>
      </c>
      <c r="Y5573">
        <v>15397.4</v>
      </c>
      <c r="Z5573">
        <v>14403.8</v>
      </c>
    </row>
    <row r="5574" spans="1:26"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1">
        <v>5727.43</v>
      </c>
      <c r="S5574" s="111">
        <v>31370.7</v>
      </c>
      <c r="T5574" s="111">
        <v>19791</v>
      </c>
      <c r="U5574">
        <v>1.0301899999999999</v>
      </c>
      <c r="V5574">
        <v>634.59699999999998</v>
      </c>
      <c r="W5574">
        <v>7990.49</v>
      </c>
      <c r="X5574">
        <v>1.34337</v>
      </c>
      <c r="Y5574">
        <v>15338.8</v>
      </c>
      <c r="Z5574">
        <v>22506.3</v>
      </c>
    </row>
    <row r="5575" spans="1:26"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1">
        <v>2608</v>
      </c>
      <c r="S5575" s="111">
        <v>31468.6</v>
      </c>
      <c r="T5575" s="111">
        <v>38991.5</v>
      </c>
      <c r="U5575">
        <v>0.189217</v>
      </c>
      <c r="V5575">
        <v>0</v>
      </c>
      <c r="W5575">
        <v>12015.7</v>
      </c>
      <c r="X5575">
        <v>0.43139</v>
      </c>
      <c r="Y5575">
        <v>9389.07</v>
      </c>
      <c r="Z5575">
        <v>32564.1</v>
      </c>
    </row>
    <row r="5576" spans="1:26"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1">
        <v>2522.98</v>
      </c>
      <c r="S5576" s="111">
        <v>33290.199999999997</v>
      </c>
      <c r="T5576" s="111">
        <v>39443.5</v>
      </c>
      <c r="U5576">
        <v>5.51923E-2</v>
      </c>
      <c r="V5576">
        <v>15113.4</v>
      </c>
      <c r="W5576">
        <v>7222.32</v>
      </c>
      <c r="X5576">
        <v>4.4867999999999998E-2</v>
      </c>
      <c r="Y5576">
        <v>21414.6</v>
      </c>
      <c r="Z5576">
        <v>35766.6</v>
      </c>
    </row>
    <row r="5577" spans="1:26"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1">
        <v>267.87799999999999</v>
      </c>
      <c r="S5577" s="111">
        <v>30443.7</v>
      </c>
      <c r="T5577" s="111">
        <v>37629.699999999997</v>
      </c>
      <c r="U5577">
        <v>0</v>
      </c>
      <c r="V5577">
        <v>39109.9</v>
      </c>
      <c r="W5577">
        <v>6487.87</v>
      </c>
      <c r="X5577">
        <v>0</v>
      </c>
      <c r="Y5577">
        <v>37255.599999999999</v>
      </c>
      <c r="Z5577">
        <v>38200.300000000003</v>
      </c>
    </row>
    <row r="5578" spans="1:26"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1">
        <v>0</v>
      </c>
      <c r="S5578" s="111">
        <v>36733.9</v>
      </c>
      <c r="T5578" s="111">
        <v>37859.699999999997</v>
      </c>
      <c r="U5578">
        <v>0</v>
      </c>
      <c r="V5578">
        <v>40053.4</v>
      </c>
      <c r="W5578">
        <v>7997.52</v>
      </c>
      <c r="X5578">
        <v>0</v>
      </c>
      <c r="Y5578">
        <v>35430.800000000003</v>
      </c>
      <c r="Z5578">
        <v>39643.4</v>
      </c>
    </row>
    <row r="5579" spans="1:26"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1">
        <v>0</v>
      </c>
      <c r="S5579" s="111">
        <v>38242.1</v>
      </c>
      <c r="T5579" s="111">
        <v>37650.400000000001</v>
      </c>
      <c r="U5579">
        <v>0</v>
      </c>
      <c r="V5579">
        <v>39934.1</v>
      </c>
      <c r="W5579">
        <v>13072.1</v>
      </c>
      <c r="X5579">
        <v>0</v>
      </c>
      <c r="Y5579">
        <v>31193.1</v>
      </c>
      <c r="Z5579">
        <v>40053.4</v>
      </c>
    </row>
    <row r="5580" spans="1:26"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1">
        <v>0</v>
      </c>
      <c r="S5580" s="111">
        <v>37729.199999999997</v>
      </c>
      <c r="T5580" s="111">
        <v>34373.699999999997</v>
      </c>
      <c r="U5580">
        <v>0</v>
      </c>
      <c r="V5580">
        <v>38421.4</v>
      </c>
      <c r="W5580">
        <v>16637.5</v>
      </c>
      <c r="X5580">
        <v>0</v>
      </c>
      <c r="Y5580">
        <v>31798.1</v>
      </c>
      <c r="Z5580">
        <v>40053.4</v>
      </c>
    </row>
    <row r="5581" spans="1:26"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1">
        <v>0</v>
      </c>
      <c r="S5581" s="111">
        <v>37562.6</v>
      </c>
      <c r="T5581" s="111">
        <v>31640.5</v>
      </c>
      <c r="U5581">
        <v>0</v>
      </c>
      <c r="V5581">
        <v>38356.6</v>
      </c>
      <c r="W5581">
        <v>10658.7</v>
      </c>
      <c r="X5581">
        <v>0</v>
      </c>
      <c r="Y5581">
        <v>34081.5</v>
      </c>
      <c r="Z5581">
        <v>40053.4</v>
      </c>
    </row>
    <row r="5582" spans="1:26"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1">
        <v>0</v>
      </c>
      <c r="S5582" s="111">
        <v>38262.6</v>
      </c>
      <c r="T5582" s="111">
        <v>35992.800000000003</v>
      </c>
      <c r="U5582">
        <v>0</v>
      </c>
      <c r="V5582">
        <v>36753.599999999999</v>
      </c>
      <c r="W5582">
        <v>11744.4</v>
      </c>
      <c r="X5582">
        <v>0</v>
      </c>
      <c r="Y5582">
        <v>34533.300000000003</v>
      </c>
      <c r="Z5582">
        <v>40053.4</v>
      </c>
    </row>
    <row r="5583" spans="1:26"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1">
        <v>0</v>
      </c>
      <c r="S5583" s="111">
        <v>37752</v>
      </c>
      <c r="T5583" s="111">
        <v>25388.799999999999</v>
      </c>
      <c r="U5583">
        <v>0</v>
      </c>
      <c r="V5583">
        <v>36825.9</v>
      </c>
      <c r="W5583">
        <v>12540</v>
      </c>
      <c r="X5583">
        <v>0</v>
      </c>
      <c r="Y5583">
        <v>34388.9</v>
      </c>
      <c r="Z5583">
        <v>40053.4</v>
      </c>
    </row>
    <row r="5584" spans="1:26"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1">
        <v>0</v>
      </c>
      <c r="S5584" s="111">
        <v>35827</v>
      </c>
      <c r="T5584" s="111">
        <v>17202.7</v>
      </c>
      <c r="U5584">
        <v>0</v>
      </c>
      <c r="V5584">
        <v>36020.800000000003</v>
      </c>
      <c r="W5584">
        <v>11713.7</v>
      </c>
      <c r="X5584">
        <v>0</v>
      </c>
      <c r="Y5584">
        <v>33529.1</v>
      </c>
      <c r="Z5584">
        <v>40053.4</v>
      </c>
    </row>
    <row r="5585" spans="1:26"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1">
        <v>0</v>
      </c>
      <c r="S5585" s="111">
        <v>32431.1</v>
      </c>
      <c r="T5585" s="111">
        <v>22644.6</v>
      </c>
      <c r="U5585">
        <v>0</v>
      </c>
      <c r="V5585">
        <v>34656.1</v>
      </c>
      <c r="W5585">
        <v>9716.6299999999992</v>
      </c>
      <c r="X5585">
        <v>0</v>
      </c>
      <c r="Y5585">
        <v>32050.1</v>
      </c>
      <c r="Z5585">
        <v>40053.4</v>
      </c>
    </row>
    <row r="5586" spans="1:26"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1">
        <v>0</v>
      </c>
      <c r="S5586" s="111">
        <v>30619.4</v>
      </c>
      <c r="T5586" s="111">
        <v>21390.799999999999</v>
      </c>
      <c r="U5586">
        <v>0</v>
      </c>
      <c r="V5586">
        <v>33820.300000000003</v>
      </c>
      <c r="W5586">
        <v>8364.9</v>
      </c>
      <c r="X5586">
        <v>0</v>
      </c>
      <c r="Y5586">
        <v>35469.300000000003</v>
      </c>
      <c r="Z5586">
        <v>40053.4</v>
      </c>
    </row>
    <row r="5587" spans="1:26"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1">
        <v>0</v>
      </c>
      <c r="S5587" s="111">
        <v>28424.799999999999</v>
      </c>
      <c r="T5587" s="111">
        <v>20037.3</v>
      </c>
      <c r="U5587">
        <v>4.2795800000000002E-2</v>
      </c>
      <c r="V5587">
        <v>33105.1</v>
      </c>
      <c r="W5587">
        <v>6814.39</v>
      </c>
      <c r="X5587">
        <v>2.6942500000000001E-2</v>
      </c>
      <c r="Y5587">
        <v>34958.400000000001</v>
      </c>
      <c r="Z5587">
        <v>40053.4</v>
      </c>
    </row>
    <row r="5588" spans="1:26"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1">
        <v>0</v>
      </c>
      <c r="S5588" s="111">
        <v>26616.1</v>
      </c>
      <c r="T5588" s="111">
        <v>6472.29</v>
      </c>
      <c r="U5588">
        <v>0.50034900000000004</v>
      </c>
      <c r="V5588">
        <v>33501.5</v>
      </c>
      <c r="W5588">
        <v>4221.51</v>
      </c>
      <c r="X5588">
        <v>0.29455399999999998</v>
      </c>
      <c r="Y5588">
        <v>29511.7</v>
      </c>
      <c r="Z5588">
        <v>39972.800000000003</v>
      </c>
    </row>
    <row r="5589" spans="1:26"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1">
        <v>0</v>
      </c>
      <c r="S5589" s="111">
        <v>7255.81</v>
      </c>
      <c r="T5589" s="111">
        <v>1461.23</v>
      </c>
      <c r="U5589">
        <v>0.73964300000000005</v>
      </c>
      <c r="V5589">
        <v>29621.8</v>
      </c>
      <c r="W5589">
        <v>4508.33</v>
      </c>
      <c r="X5589">
        <v>0.33434900000000001</v>
      </c>
      <c r="Y5589">
        <v>11563.3</v>
      </c>
      <c r="Z5589">
        <v>40053.4</v>
      </c>
    </row>
    <row r="5590" spans="1:26"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1">
        <v>77.253900000000002</v>
      </c>
      <c r="S5590" s="111">
        <v>0</v>
      </c>
      <c r="T5590" s="111">
        <v>0</v>
      </c>
      <c r="U5590">
        <v>2.5628000000000002</v>
      </c>
      <c r="V5590">
        <v>31004.5</v>
      </c>
      <c r="W5590">
        <v>7115.01</v>
      </c>
      <c r="X5590">
        <v>1.0686500000000001</v>
      </c>
      <c r="Y5590">
        <v>10587.9</v>
      </c>
      <c r="Z5590">
        <v>40053.4</v>
      </c>
    </row>
    <row r="5591" spans="1:26"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1">
        <v>2291.88</v>
      </c>
      <c r="S5591" s="111">
        <v>0</v>
      </c>
      <c r="T5591" s="111">
        <v>0</v>
      </c>
      <c r="U5591">
        <v>3.3604500000000002</v>
      </c>
      <c r="V5591">
        <v>22985.1</v>
      </c>
      <c r="W5591">
        <v>9253</v>
      </c>
      <c r="X5591">
        <v>0.92313500000000004</v>
      </c>
      <c r="Y5591">
        <v>8689.49</v>
      </c>
      <c r="Z5591">
        <v>40053.4</v>
      </c>
    </row>
    <row r="5592" spans="1:26"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1">
        <v>3287.26</v>
      </c>
      <c r="S5592" s="111">
        <v>2012.41</v>
      </c>
      <c r="T5592" s="111">
        <v>0</v>
      </c>
      <c r="U5592">
        <v>3.9300199999999998</v>
      </c>
      <c r="V5592">
        <v>10082.6</v>
      </c>
      <c r="W5592">
        <v>17766</v>
      </c>
      <c r="X5592">
        <v>1.3927700000000001</v>
      </c>
      <c r="Y5592">
        <v>9521.42</v>
      </c>
      <c r="Z5592">
        <v>40053.4</v>
      </c>
    </row>
    <row r="5593" spans="1:26"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1">
        <v>4500.05</v>
      </c>
      <c r="S5593" s="111">
        <v>4660.3999999999996</v>
      </c>
      <c r="T5593" s="111">
        <v>0</v>
      </c>
      <c r="U5593">
        <v>4.2261199999999999</v>
      </c>
      <c r="V5593">
        <v>7614.22</v>
      </c>
      <c r="W5593">
        <v>34679.800000000003</v>
      </c>
      <c r="X5593">
        <v>0.37334000000000001</v>
      </c>
      <c r="Y5593">
        <v>15511.8</v>
      </c>
      <c r="Z5593">
        <v>40053.4</v>
      </c>
    </row>
    <row r="5594" spans="1:26"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1">
        <v>3889.6</v>
      </c>
      <c r="S5594" s="111">
        <v>9656.99</v>
      </c>
      <c r="T5594" s="111">
        <v>0</v>
      </c>
      <c r="U5594">
        <v>4.2426899999999996</v>
      </c>
      <c r="V5594">
        <v>3855.77</v>
      </c>
      <c r="W5594">
        <v>39436.5</v>
      </c>
      <c r="X5594">
        <v>0.76385000000000003</v>
      </c>
      <c r="Y5594">
        <v>12460.6</v>
      </c>
      <c r="Z5594">
        <v>40053.4</v>
      </c>
    </row>
    <row r="5595" spans="1:26"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1">
        <v>4712.53</v>
      </c>
      <c r="S5595" s="111">
        <v>15773.5</v>
      </c>
      <c r="T5595" s="111">
        <v>0</v>
      </c>
      <c r="U5595">
        <v>3.9864299999999999</v>
      </c>
      <c r="V5595">
        <v>3034.63</v>
      </c>
      <c r="W5595">
        <v>39876.300000000003</v>
      </c>
      <c r="X5595">
        <v>0.76754299999999998</v>
      </c>
      <c r="Y5595">
        <v>9813.2000000000007</v>
      </c>
      <c r="Z5595">
        <v>36690.1</v>
      </c>
    </row>
    <row r="5596" spans="1:26"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1">
        <v>6163.39</v>
      </c>
      <c r="S5596" s="111">
        <v>26279.9</v>
      </c>
      <c r="T5596" s="111">
        <v>0</v>
      </c>
      <c r="U5596">
        <v>3.4492600000000002</v>
      </c>
      <c r="V5596">
        <v>5198.76</v>
      </c>
      <c r="W5596">
        <v>39813.300000000003</v>
      </c>
      <c r="X5596">
        <v>0.99906300000000003</v>
      </c>
      <c r="Y5596">
        <v>14106.3</v>
      </c>
      <c r="Z5596">
        <v>20337.099999999999</v>
      </c>
    </row>
    <row r="5597" spans="1:26"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1">
        <v>10038.299999999999</v>
      </c>
      <c r="S5597" s="111">
        <v>27721.4</v>
      </c>
      <c r="T5597" s="111">
        <v>0</v>
      </c>
      <c r="U5597">
        <v>2.68336</v>
      </c>
      <c r="V5597">
        <v>16077.1</v>
      </c>
      <c r="W5597">
        <v>39903.800000000003</v>
      </c>
      <c r="X5597">
        <v>0.50671699999999997</v>
      </c>
      <c r="Y5597">
        <v>24689.9</v>
      </c>
      <c r="Z5597">
        <v>15386.5</v>
      </c>
    </row>
    <row r="5598" spans="1:26"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1">
        <v>5970.15</v>
      </c>
      <c r="S5598" s="111">
        <v>28735.1</v>
      </c>
      <c r="T5598" s="111">
        <v>1684.42</v>
      </c>
      <c r="U5598">
        <v>1.7073799999999999</v>
      </c>
      <c r="V5598">
        <v>31355.3</v>
      </c>
      <c r="W5598">
        <v>39736.1</v>
      </c>
      <c r="X5598">
        <v>0.70992699999999997</v>
      </c>
      <c r="Y5598">
        <v>18918</v>
      </c>
      <c r="Z5598">
        <v>23936.2</v>
      </c>
    </row>
    <row r="5599" spans="1:26"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1">
        <v>3092.36</v>
      </c>
      <c r="S5599" s="111">
        <v>30514.799999999999</v>
      </c>
      <c r="T5599" s="111">
        <v>20620.099999999999</v>
      </c>
      <c r="U5599">
        <v>0.66025800000000001</v>
      </c>
      <c r="V5599">
        <v>38564.6</v>
      </c>
      <c r="W5599">
        <v>39576.300000000003</v>
      </c>
      <c r="X5599">
        <v>4.2380800000000003E-2</v>
      </c>
      <c r="Y5599">
        <v>12658.8</v>
      </c>
      <c r="Z5599">
        <v>24003.5</v>
      </c>
    </row>
    <row r="5600" spans="1:26"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1">
        <v>1613.2</v>
      </c>
      <c r="S5600" s="111">
        <v>37184.6</v>
      </c>
      <c r="T5600" s="111">
        <v>32919.9</v>
      </c>
      <c r="U5600">
        <v>5.1821100000000002E-2</v>
      </c>
      <c r="V5600">
        <v>39086.6</v>
      </c>
      <c r="W5600">
        <v>39213.599999999999</v>
      </c>
      <c r="X5600">
        <v>4.5177300000000002E-3</v>
      </c>
      <c r="Y5600">
        <v>38531.4</v>
      </c>
      <c r="Z5600">
        <v>37622</v>
      </c>
    </row>
    <row r="5601" spans="1:26"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1">
        <v>3732.91</v>
      </c>
      <c r="S5601" s="111">
        <v>37969.9</v>
      </c>
      <c r="T5601" s="111">
        <v>34607.4</v>
      </c>
      <c r="U5601">
        <v>0</v>
      </c>
      <c r="V5601">
        <v>37513.1</v>
      </c>
      <c r="W5601">
        <v>38955.9</v>
      </c>
      <c r="X5601">
        <v>0</v>
      </c>
      <c r="Y5601">
        <v>38579.699999999997</v>
      </c>
      <c r="Z5601">
        <v>37213.1</v>
      </c>
    </row>
    <row r="5602" spans="1:26"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1">
        <v>6875.27</v>
      </c>
      <c r="S5602" s="111">
        <v>39439.699999999997</v>
      </c>
      <c r="T5602" s="111">
        <v>37847.9</v>
      </c>
      <c r="U5602">
        <v>0</v>
      </c>
      <c r="V5602">
        <v>39068</v>
      </c>
      <c r="W5602">
        <v>39062.300000000003</v>
      </c>
      <c r="X5602">
        <v>0</v>
      </c>
      <c r="Y5602">
        <v>15094.7</v>
      </c>
      <c r="Z5602">
        <v>23313.4</v>
      </c>
    </row>
    <row r="5603" spans="1:26"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1">
        <v>11678.8</v>
      </c>
      <c r="S5603" s="111">
        <v>39905.1</v>
      </c>
      <c r="T5603" s="111">
        <v>40030.300000000003</v>
      </c>
      <c r="U5603">
        <v>0</v>
      </c>
      <c r="V5603">
        <v>35254.5</v>
      </c>
      <c r="W5603">
        <v>38728.6</v>
      </c>
      <c r="X5603">
        <v>0</v>
      </c>
      <c r="Y5603">
        <v>27535.7</v>
      </c>
      <c r="Z5603">
        <v>30436.2</v>
      </c>
    </row>
    <row r="5604" spans="1:26"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1">
        <v>10443.9</v>
      </c>
      <c r="S5604" s="111">
        <v>39939.5</v>
      </c>
      <c r="T5604" s="111">
        <v>39810.800000000003</v>
      </c>
      <c r="U5604">
        <v>0</v>
      </c>
      <c r="V5604">
        <v>25485.8</v>
      </c>
      <c r="W5604">
        <v>38236.699999999997</v>
      </c>
      <c r="X5604">
        <v>0</v>
      </c>
      <c r="Y5604">
        <v>29093.4</v>
      </c>
      <c r="Z5604">
        <v>34796.6</v>
      </c>
    </row>
    <row r="5605" spans="1:26"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1">
        <v>12367</v>
      </c>
      <c r="S5605" s="111">
        <v>39609</v>
      </c>
      <c r="T5605" s="111">
        <v>37957.699999999997</v>
      </c>
      <c r="U5605">
        <v>0</v>
      </c>
      <c r="V5605">
        <v>29906.400000000001</v>
      </c>
      <c r="W5605">
        <v>35820.5</v>
      </c>
      <c r="X5605">
        <v>0</v>
      </c>
      <c r="Y5605">
        <v>22257.3</v>
      </c>
      <c r="Z5605">
        <v>22317.200000000001</v>
      </c>
    </row>
    <row r="5606" spans="1:26"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1">
        <v>15267.5</v>
      </c>
      <c r="S5606" s="111">
        <v>39311.9</v>
      </c>
      <c r="T5606" s="111">
        <v>33634.800000000003</v>
      </c>
      <c r="U5606">
        <v>0</v>
      </c>
      <c r="V5606">
        <v>26140.400000000001</v>
      </c>
      <c r="W5606">
        <v>33662.6</v>
      </c>
      <c r="X5606">
        <v>0</v>
      </c>
      <c r="Y5606">
        <v>0</v>
      </c>
      <c r="Z5606">
        <v>22407.5</v>
      </c>
    </row>
    <row r="5607" spans="1:26"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1">
        <v>14879.7</v>
      </c>
      <c r="S5607" s="111">
        <v>37941</v>
      </c>
      <c r="T5607" s="111">
        <v>31185.1</v>
      </c>
      <c r="U5607">
        <v>0</v>
      </c>
      <c r="V5607">
        <v>23200.7</v>
      </c>
      <c r="W5607">
        <v>30727.3</v>
      </c>
      <c r="X5607">
        <v>0</v>
      </c>
      <c r="Y5607">
        <v>0</v>
      </c>
      <c r="Z5607">
        <v>36200.199999999997</v>
      </c>
    </row>
    <row r="5608" spans="1:26"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1">
        <v>15664.1</v>
      </c>
      <c r="S5608" s="111">
        <v>33799.599999999999</v>
      </c>
      <c r="T5608" s="111">
        <v>37076.800000000003</v>
      </c>
      <c r="U5608">
        <v>0</v>
      </c>
      <c r="V5608">
        <v>25325.4</v>
      </c>
      <c r="W5608">
        <v>29649.8</v>
      </c>
      <c r="X5608">
        <v>0</v>
      </c>
      <c r="Y5608">
        <v>0</v>
      </c>
      <c r="Z5608">
        <v>29422.9</v>
      </c>
    </row>
    <row r="5609" spans="1:26"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1">
        <v>15277.4</v>
      </c>
      <c r="S5609" s="111">
        <v>24352.5</v>
      </c>
      <c r="T5609" s="111">
        <v>34515.9</v>
      </c>
      <c r="U5609">
        <v>0</v>
      </c>
      <c r="V5609">
        <v>27294.6</v>
      </c>
      <c r="W5609">
        <v>30105.4</v>
      </c>
      <c r="X5609">
        <v>0</v>
      </c>
      <c r="Y5609">
        <v>1977.86</v>
      </c>
      <c r="Z5609">
        <v>27223.7</v>
      </c>
    </row>
    <row r="5610" spans="1:26"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1">
        <v>23968.3</v>
      </c>
      <c r="S5610" s="111">
        <v>14068.7</v>
      </c>
      <c r="T5610" s="111">
        <v>23839.1</v>
      </c>
      <c r="U5610">
        <v>0</v>
      </c>
      <c r="V5610">
        <v>29791.8</v>
      </c>
      <c r="W5610">
        <v>32402.7</v>
      </c>
      <c r="X5610">
        <v>0</v>
      </c>
      <c r="Y5610">
        <v>8900.6200000000008</v>
      </c>
      <c r="Z5610">
        <v>25636.400000000001</v>
      </c>
    </row>
    <row r="5611" spans="1:26"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1">
        <v>31152.6</v>
      </c>
      <c r="S5611" s="111">
        <v>6871.74</v>
      </c>
      <c r="T5611" s="111">
        <v>12055.5</v>
      </c>
      <c r="U5611">
        <v>5.9739899999999999E-2</v>
      </c>
      <c r="V5611">
        <v>32159.599999999999</v>
      </c>
      <c r="W5611">
        <v>34378</v>
      </c>
      <c r="X5611">
        <v>3.5716600000000001E-2</v>
      </c>
      <c r="Y5611">
        <v>7221.13</v>
      </c>
      <c r="Z5611">
        <v>20184.900000000001</v>
      </c>
    </row>
    <row r="5612" spans="1:26"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1">
        <v>29169.200000000001</v>
      </c>
      <c r="S5612" s="111">
        <v>5901.57</v>
      </c>
      <c r="T5612" s="111">
        <v>4353.71</v>
      </c>
      <c r="U5612">
        <v>0.50379200000000002</v>
      </c>
      <c r="V5612">
        <v>17586.5</v>
      </c>
      <c r="W5612">
        <v>37947.800000000003</v>
      </c>
      <c r="X5612">
        <v>0.54663899999999999</v>
      </c>
      <c r="Y5612">
        <v>2211.81</v>
      </c>
      <c r="Z5612">
        <v>12362.5</v>
      </c>
    </row>
    <row r="5613" spans="1:26"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1">
        <v>35087.599999999999</v>
      </c>
      <c r="S5613" s="111">
        <v>1052.18</v>
      </c>
      <c r="T5613" s="111">
        <v>6975.71</v>
      </c>
      <c r="U5613">
        <v>1.556</v>
      </c>
      <c r="V5613">
        <v>17447.5</v>
      </c>
      <c r="W5613">
        <v>38141.5</v>
      </c>
      <c r="X5613">
        <v>0.66827700000000001</v>
      </c>
      <c r="Y5613">
        <v>2328.4899999999998</v>
      </c>
      <c r="Z5613">
        <v>7633.45</v>
      </c>
    </row>
    <row r="5614" spans="1:26"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1">
        <v>38158.800000000003</v>
      </c>
      <c r="S5614" s="111">
        <v>0</v>
      </c>
      <c r="T5614" s="111">
        <v>6604.72</v>
      </c>
      <c r="U5614">
        <v>2.5459700000000001</v>
      </c>
      <c r="V5614">
        <v>13893.9</v>
      </c>
      <c r="W5614">
        <v>38716.699999999997</v>
      </c>
      <c r="X5614">
        <v>1.13093</v>
      </c>
      <c r="Y5614">
        <v>0</v>
      </c>
      <c r="Z5614">
        <v>4394.38</v>
      </c>
    </row>
    <row r="5615" spans="1:26"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1">
        <v>39320.199999999997</v>
      </c>
      <c r="S5615" s="111">
        <v>1799.83</v>
      </c>
      <c r="T5615" s="111">
        <v>9411.02</v>
      </c>
      <c r="U5615">
        <v>3.30314</v>
      </c>
      <c r="V5615">
        <v>11416.5</v>
      </c>
      <c r="W5615">
        <v>39342.5</v>
      </c>
      <c r="X5615">
        <v>1.5809</v>
      </c>
      <c r="Y5615">
        <v>532.49800000000005</v>
      </c>
      <c r="Z5615">
        <v>6910.35</v>
      </c>
    </row>
    <row r="5616" spans="1:26"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1">
        <v>39613.5</v>
      </c>
      <c r="S5616" s="111">
        <v>7904.57</v>
      </c>
      <c r="T5616" s="111">
        <v>8042.77</v>
      </c>
      <c r="U5616">
        <v>3.0291399999999999</v>
      </c>
      <c r="V5616">
        <v>10347</v>
      </c>
      <c r="W5616">
        <v>39526.699999999997</v>
      </c>
      <c r="X5616">
        <v>2.40354</v>
      </c>
      <c r="Y5616">
        <v>1801.02</v>
      </c>
      <c r="Z5616">
        <v>22636.6</v>
      </c>
    </row>
    <row r="5617" spans="1:26"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1">
        <v>39788.1</v>
      </c>
      <c r="S5617" s="111">
        <v>6361.52</v>
      </c>
      <c r="T5617" s="111">
        <v>5628.91</v>
      </c>
      <c r="U5617">
        <v>4.0357399999999997</v>
      </c>
      <c r="V5617">
        <v>10708.3</v>
      </c>
      <c r="W5617">
        <v>39344</v>
      </c>
      <c r="X5617">
        <v>4.0553999999999997</v>
      </c>
      <c r="Y5617">
        <v>0</v>
      </c>
      <c r="Z5617">
        <v>13165</v>
      </c>
    </row>
    <row r="5618" spans="1:26"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1">
        <v>39469.599999999999</v>
      </c>
      <c r="S5618" s="111">
        <v>10227.200000000001</v>
      </c>
      <c r="T5618" s="111">
        <v>8775.52</v>
      </c>
      <c r="U5618">
        <v>4.0229400000000002</v>
      </c>
      <c r="V5618">
        <v>9195.02</v>
      </c>
      <c r="W5618">
        <v>39388.199999999997</v>
      </c>
      <c r="X5618">
        <v>4.0196300000000003</v>
      </c>
      <c r="Y5618">
        <v>0</v>
      </c>
      <c r="Z5618">
        <v>10540.3</v>
      </c>
    </row>
    <row r="5619" spans="1:26"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1">
        <v>39620.9</v>
      </c>
      <c r="S5619" s="111">
        <v>14161.3</v>
      </c>
      <c r="T5619" s="111">
        <v>17029.599999999999</v>
      </c>
      <c r="U5619">
        <v>3.7537799999999999</v>
      </c>
      <c r="V5619">
        <v>13322.3</v>
      </c>
      <c r="W5619">
        <v>39358.5</v>
      </c>
      <c r="X5619">
        <v>3.7547199999999998</v>
      </c>
      <c r="Y5619">
        <v>932.19899999999996</v>
      </c>
      <c r="Z5619">
        <v>0</v>
      </c>
    </row>
    <row r="5620" spans="1:26"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1">
        <v>39423.199999999997</v>
      </c>
      <c r="S5620" s="111">
        <v>18197</v>
      </c>
      <c r="T5620" s="111">
        <v>31754.6</v>
      </c>
      <c r="U5620">
        <v>3.2719800000000001</v>
      </c>
      <c r="V5620">
        <v>15075.5</v>
      </c>
      <c r="W5620">
        <v>39539.1</v>
      </c>
      <c r="X5620">
        <v>2.4806599999999999</v>
      </c>
      <c r="Y5620">
        <v>2900.82</v>
      </c>
      <c r="Z5620">
        <v>0</v>
      </c>
    </row>
    <row r="5621" spans="1:26"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1">
        <v>39577.199999999997</v>
      </c>
      <c r="S5621" s="111">
        <v>28955.200000000001</v>
      </c>
      <c r="T5621" s="111">
        <v>38265.300000000003</v>
      </c>
      <c r="U5621">
        <v>2.5729500000000001</v>
      </c>
      <c r="V5621">
        <v>22407.200000000001</v>
      </c>
      <c r="W5621">
        <v>38504.6</v>
      </c>
      <c r="X5621">
        <v>2.5264099999999998</v>
      </c>
      <c r="Y5621">
        <v>1104.8399999999999</v>
      </c>
      <c r="Z5621">
        <v>68.524600000000007</v>
      </c>
    </row>
    <row r="5622" spans="1:26"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1">
        <v>39390.400000000001</v>
      </c>
      <c r="S5622" s="111">
        <v>31206.9</v>
      </c>
      <c r="T5622" s="111">
        <v>38749.199999999997</v>
      </c>
      <c r="U5622">
        <v>1.6513800000000001</v>
      </c>
      <c r="V5622">
        <v>30493.3</v>
      </c>
      <c r="W5622">
        <v>37559.699999999997</v>
      </c>
      <c r="X5622">
        <v>1.57778</v>
      </c>
      <c r="Y5622">
        <v>3734.81</v>
      </c>
      <c r="Z5622">
        <v>0</v>
      </c>
    </row>
    <row r="5623" spans="1:26"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1">
        <v>39149.300000000003</v>
      </c>
      <c r="S5623" s="111">
        <v>32938.699999999997</v>
      </c>
      <c r="T5623" s="111">
        <v>39227.9</v>
      </c>
      <c r="U5623">
        <v>0.63574699999999995</v>
      </c>
      <c r="V5623">
        <v>36587.800000000003</v>
      </c>
      <c r="W5623">
        <v>36160.6</v>
      </c>
      <c r="X5623">
        <v>0.57292900000000002</v>
      </c>
      <c r="Y5623">
        <v>1430.34</v>
      </c>
      <c r="Z5623">
        <v>0</v>
      </c>
    </row>
    <row r="5624" spans="1:26"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1">
        <v>37666.5</v>
      </c>
      <c r="S5624" s="111">
        <v>34552.800000000003</v>
      </c>
      <c r="T5624" s="111">
        <v>39685.599999999999</v>
      </c>
      <c r="U5624">
        <v>4.9607400000000003E-2</v>
      </c>
      <c r="V5624">
        <v>36624.699999999997</v>
      </c>
      <c r="W5624">
        <v>32302.2</v>
      </c>
      <c r="X5624">
        <v>3.6632699999999997E-2</v>
      </c>
      <c r="Y5624">
        <v>4297.71</v>
      </c>
      <c r="Z5624">
        <v>0</v>
      </c>
    </row>
    <row r="5625" spans="1:26"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1">
        <v>36888.199999999997</v>
      </c>
      <c r="S5625" s="111">
        <v>36112.6</v>
      </c>
      <c r="T5625" s="111">
        <v>39623.699999999997</v>
      </c>
      <c r="U5625">
        <v>0</v>
      </c>
      <c r="V5625">
        <v>38364.300000000003</v>
      </c>
      <c r="W5625">
        <v>29925.5</v>
      </c>
      <c r="X5625">
        <v>0</v>
      </c>
      <c r="Y5625">
        <v>15891</v>
      </c>
      <c r="Z5625">
        <v>0</v>
      </c>
    </row>
    <row r="5626" spans="1:26"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1">
        <v>34814.300000000003</v>
      </c>
      <c r="S5626" s="111">
        <v>38112.1</v>
      </c>
      <c r="T5626" s="111">
        <v>40053.4</v>
      </c>
      <c r="U5626">
        <v>0</v>
      </c>
      <c r="V5626">
        <v>39807</v>
      </c>
      <c r="W5626">
        <v>26562.799999999999</v>
      </c>
      <c r="X5626">
        <v>0</v>
      </c>
      <c r="Y5626">
        <v>17952.099999999999</v>
      </c>
      <c r="Z5626">
        <v>0</v>
      </c>
    </row>
    <row r="5627" spans="1:26"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1">
        <v>36155.800000000003</v>
      </c>
      <c r="S5627" s="111">
        <v>38371.699999999997</v>
      </c>
      <c r="T5627" s="111">
        <v>39903</v>
      </c>
      <c r="U5627">
        <v>0</v>
      </c>
      <c r="V5627">
        <v>39589.4</v>
      </c>
      <c r="W5627">
        <v>32763.3</v>
      </c>
      <c r="X5627">
        <v>0</v>
      </c>
      <c r="Y5627">
        <v>27468.5</v>
      </c>
      <c r="Z5627">
        <v>0</v>
      </c>
    </row>
    <row r="5628" spans="1:26"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1">
        <v>29769.9</v>
      </c>
      <c r="S5628" s="111">
        <v>33612</v>
      </c>
      <c r="T5628" s="111">
        <v>38177.599999999999</v>
      </c>
      <c r="U5628">
        <v>0</v>
      </c>
      <c r="V5628">
        <v>36859</v>
      </c>
      <c r="W5628">
        <v>27317.3</v>
      </c>
      <c r="X5628">
        <v>0</v>
      </c>
      <c r="Y5628">
        <v>6113.74</v>
      </c>
      <c r="Z5628">
        <v>0</v>
      </c>
    </row>
    <row r="5629" spans="1:26"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1">
        <v>33309.199999999997</v>
      </c>
      <c r="S5629" s="111">
        <v>27454.3</v>
      </c>
      <c r="T5629" s="111">
        <v>37316.400000000001</v>
      </c>
      <c r="U5629">
        <v>0</v>
      </c>
      <c r="V5629">
        <v>27783.7</v>
      </c>
      <c r="W5629">
        <v>18642.8</v>
      </c>
      <c r="X5629">
        <v>0</v>
      </c>
      <c r="Y5629">
        <v>3114.03</v>
      </c>
      <c r="Z5629">
        <v>0</v>
      </c>
    </row>
    <row r="5630" spans="1:26"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1">
        <v>32887.800000000003</v>
      </c>
      <c r="S5630" s="111">
        <v>30301.3</v>
      </c>
      <c r="T5630" s="111">
        <v>36650.5</v>
      </c>
      <c r="U5630">
        <v>0</v>
      </c>
      <c r="V5630">
        <v>19439</v>
      </c>
      <c r="W5630">
        <v>21345.9</v>
      </c>
      <c r="X5630">
        <v>0</v>
      </c>
      <c r="Y5630">
        <v>6494</v>
      </c>
      <c r="Z5630">
        <v>620.29600000000005</v>
      </c>
    </row>
    <row r="5631" spans="1:26"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1">
        <v>24048.400000000001</v>
      </c>
      <c r="S5631" s="111">
        <v>32542.5</v>
      </c>
      <c r="T5631" s="111">
        <v>33074.300000000003</v>
      </c>
      <c r="U5631">
        <v>0</v>
      </c>
      <c r="V5631">
        <v>17880.2</v>
      </c>
      <c r="W5631">
        <v>24117.599999999999</v>
      </c>
      <c r="X5631">
        <v>0</v>
      </c>
      <c r="Y5631">
        <v>10169</v>
      </c>
      <c r="Z5631">
        <v>518.68200000000002</v>
      </c>
    </row>
    <row r="5632" spans="1:26"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1">
        <v>19118.099999999999</v>
      </c>
      <c r="S5632" s="111">
        <v>30207.4</v>
      </c>
      <c r="T5632" s="111">
        <v>30717.200000000001</v>
      </c>
      <c r="U5632">
        <v>0</v>
      </c>
      <c r="V5632">
        <v>27152.1</v>
      </c>
      <c r="W5632">
        <v>27607.200000000001</v>
      </c>
      <c r="X5632">
        <v>0</v>
      </c>
      <c r="Y5632">
        <v>8156.72</v>
      </c>
      <c r="Z5632">
        <v>1891.23</v>
      </c>
    </row>
    <row r="5633" spans="1:26"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1">
        <v>18081.5</v>
      </c>
      <c r="S5633" s="111">
        <v>19212.3</v>
      </c>
      <c r="T5633" s="111">
        <v>35148.9</v>
      </c>
      <c r="U5633">
        <v>0</v>
      </c>
      <c r="V5633">
        <v>35119.5</v>
      </c>
      <c r="W5633">
        <v>28675.8</v>
      </c>
      <c r="X5633">
        <v>0</v>
      </c>
      <c r="Y5633">
        <v>9928.3700000000008</v>
      </c>
      <c r="Z5633">
        <v>2479.04</v>
      </c>
    </row>
    <row r="5634" spans="1:26"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1">
        <v>17981.900000000001</v>
      </c>
      <c r="S5634" s="111">
        <v>7262.39</v>
      </c>
      <c r="T5634" s="111">
        <v>35917.699999999997</v>
      </c>
      <c r="U5634">
        <v>0</v>
      </c>
      <c r="V5634">
        <v>37783.1</v>
      </c>
      <c r="W5634">
        <v>22991.8</v>
      </c>
      <c r="X5634">
        <v>0</v>
      </c>
      <c r="Y5634">
        <v>8354.98</v>
      </c>
      <c r="Z5634">
        <v>954.14</v>
      </c>
    </row>
    <row r="5635" spans="1:26"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1">
        <v>17529.8</v>
      </c>
      <c r="S5635" s="111">
        <v>1509.98</v>
      </c>
      <c r="T5635" s="111">
        <v>36751.199999999997</v>
      </c>
      <c r="U5635">
        <v>3.64383E-2</v>
      </c>
      <c r="V5635">
        <v>39072.1</v>
      </c>
      <c r="W5635">
        <v>16936.8</v>
      </c>
      <c r="X5635">
        <v>3.6134600000000003E-2</v>
      </c>
      <c r="Y5635">
        <v>7999.34</v>
      </c>
      <c r="Z5635">
        <v>290.62799999999999</v>
      </c>
    </row>
    <row r="5636" spans="1:26"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1">
        <v>18643.2</v>
      </c>
      <c r="S5636" s="111">
        <v>0</v>
      </c>
      <c r="T5636" s="111">
        <v>26356.7</v>
      </c>
      <c r="U5636">
        <v>0.490707</v>
      </c>
      <c r="V5636">
        <v>39169.4</v>
      </c>
      <c r="W5636">
        <v>12132.9</v>
      </c>
      <c r="X5636">
        <v>0.17277300000000001</v>
      </c>
      <c r="Y5636">
        <v>6141.03</v>
      </c>
      <c r="Z5636">
        <v>956.87199999999996</v>
      </c>
    </row>
    <row r="5637" spans="1:26"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1">
        <v>18678</v>
      </c>
      <c r="S5637" s="111">
        <v>82.944199999999995</v>
      </c>
      <c r="T5637" s="111">
        <v>7747.25</v>
      </c>
      <c r="U5637">
        <v>1.5108600000000001</v>
      </c>
      <c r="V5637">
        <v>39034.199999999997</v>
      </c>
      <c r="W5637">
        <v>11593.2</v>
      </c>
      <c r="X5637">
        <v>0.38007299999999999</v>
      </c>
      <c r="Y5637">
        <v>1866.14</v>
      </c>
      <c r="Z5637">
        <v>513.721</v>
      </c>
    </row>
    <row r="5638" spans="1:26"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1">
        <v>15888.7</v>
      </c>
      <c r="S5638" s="111">
        <v>0</v>
      </c>
      <c r="T5638" s="111">
        <v>6335.54</v>
      </c>
      <c r="U5638">
        <v>2.47221</v>
      </c>
      <c r="V5638">
        <v>39119</v>
      </c>
      <c r="W5638">
        <v>12815.1</v>
      </c>
      <c r="X5638">
        <v>1.2960199999999999</v>
      </c>
      <c r="Y5638">
        <v>0</v>
      </c>
      <c r="Z5638">
        <v>7155.13</v>
      </c>
    </row>
    <row r="5639" spans="1:26"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1">
        <v>13164.5</v>
      </c>
      <c r="S5639" s="111">
        <v>0</v>
      </c>
      <c r="T5639" s="111">
        <v>4553.6499999999996</v>
      </c>
      <c r="U5639">
        <v>3.2125699999999999</v>
      </c>
      <c r="V5639">
        <v>39488.199999999997</v>
      </c>
      <c r="W5639">
        <v>7353.07</v>
      </c>
      <c r="X5639">
        <v>3.1621199999999998</v>
      </c>
      <c r="Y5639">
        <v>378.12799999999999</v>
      </c>
      <c r="Z5639">
        <v>6355.21</v>
      </c>
    </row>
    <row r="5640" spans="1:26"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1">
        <v>11451</v>
      </c>
      <c r="S5640" s="111">
        <v>0</v>
      </c>
      <c r="T5640" s="111">
        <v>4893.46</v>
      </c>
      <c r="U5640">
        <v>3.6915200000000001</v>
      </c>
      <c r="V5640">
        <v>39917.599999999999</v>
      </c>
      <c r="W5640">
        <v>9398.09</v>
      </c>
      <c r="X5640">
        <v>3.6248300000000002</v>
      </c>
      <c r="Y5640">
        <v>1237.4000000000001</v>
      </c>
      <c r="Z5640">
        <v>3835.11</v>
      </c>
    </row>
    <row r="5641" spans="1:26"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1">
        <v>8511.24</v>
      </c>
      <c r="S5641" s="111">
        <v>0</v>
      </c>
      <c r="T5641" s="111">
        <v>6961.25</v>
      </c>
      <c r="U5641">
        <v>3.9339300000000001</v>
      </c>
      <c r="V5641">
        <v>39808.800000000003</v>
      </c>
      <c r="W5641">
        <v>18140.3</v>
      </c>
      <c r="X5641">
        <v>2.5284800000000001</v>
      </c>
      <c r="Y5641">
        <v>1243.77</v>
      </c>
      <c r="Z5641">
        <v>710.87300000000005</v>
      </c>
    </row>
    <row r="5642" spans="1:26"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1">
        <v>7536.81</v>
      </c>
      <c r="S5642" s="111">
        <v>0</v>
      </c>
      <c r="T5642" s="111">
        <v>5652.18</v>
      </c>
      <c r="U5642">
        <v>3.9185300000000001</v>
      </c>
      <c r="V5642">
        <v>40053.4</v>
      </c>
      <c r="W5642">
        <v>10416.700000000001</v>
      </c>
      <c r="X5642">
        <v>3.8528600000000002</v>
      </c>
      <c r="Y5642">
        <v>833.97199999999998</v>
      </c>
      <c r="Z5642">
        <v>250.036</v>
      </c>
    </row>
    <row r="5643" spans="1:26"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1">
        <v>2156.04</v>
      </c>
      <c r="S5643" s="111">
        <v>6452.67</v>
      </c>
      <c r="T5643" s="111">
        <v>3249.52</v>
      </c>
      <c r="U5643">
        <v>3.6380499999999998</v>
      </c>
      <c r="V5643">
        <v>40053.4</v>
      </c>
      <c r="W5643">
        <v>3975.95</v>
      </c>
      <c r="X5643">
        <v>3.6241099999999999</v>
      </c>
      <c r="Y5643">
        <v>893.98</v>
      </c>
      <c r="Z5643">
        <v>1587.57</v>
      </c>
    </row>
    <row r="5644" spans="1:26"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1">
        <v>0</v>
      </c>
      <c r="S5644" s="111">
        <v>11938.7</v>
      </c>
      <c r="T5644" s="111">
        <v>4184.12</v>
      </c>
      <c r="U5644">
        <v>3.1608999999999998</v>
      </c>
      <c r="V5644">
        <v>40053.4</v>
      </c>
      <c r="W5644">
        <v>1599.82</v>
      </c>
      <c r="X5644">
        <v>3.1422599999999998</v>
      </c>
      <c r="Y5644">
        <v>1145.99</v>
      </c>
      <c r="Z5644">
        <v>0</v>
      </c>
    </row>
    <row r="5645" spans="1:26"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1">
        <v>0</v>
      </c>
      <c r="S5645" s="111">
        <v>9542.75</v>
      </c>
      <c r="T5645" s="111">
        <v>5134.5200000000004</v>
      </c>
      <c r="U5645">
        <v>2.4587500000000002</v>
      </c>
      <c r="V5645">
        <v>40053.4</v>
      </c>
      <c r="W5645">
        <v>803.64599999999996</v>
      </c>
      <c r="X5645">
        <v>2.43201</v>
      </c>
      <c r="Y5645">
        <v>1311.13</v>
      </c>
      <c r="Z5645">
        <v>0</v>
      </c>
    </row>
    <row r="5646" spans="1:26"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1">
        <v>206.73</v>
      </c>
      <c r="S5646" s="111">
        <v>10515</v>
      </c>
      <c r="T5646" s="111">
        <v>13951.2</v>
      </c>
      <c r="U5646">
        <v>1.5512699999999999</v>
      </c>
      <c r="V5646">
        <v>40049</v>
      </c>
      <c r="W5646">
        <v>1439</v>
      </c>
      <c r="X5646">
        <v>1.50709</v>
      </c>
      <c r="Y5646">
        <v>2244.9499999999998</v>
      </c>
      <c r="Z5646">
        <v>0</v>
      </c>
    </row>
    <row r="5647" spans="1:26"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1">
        <v>2482.54</v>
      </c>
      <c r="S5647" s="111">
        <v>11555.4</v>
      </c>
      <c r="T5647" s="111">
        <v>27571.5</v>
      </c>
      <c r="U5647">
        <v>0.48677500000000001</v>
      </c>
      <c r="V5647">
        <v>39476.9</v>
      </c>
      <c r="W5647">
        <v>2223.37</v>
      </c>
      <c r="X5647">
        <v>0.54391800000000001</v>
      </c>
      <c r="Y5647">
        <v>1894.61</v>
      </c>
      <c r="Z5647">
        <v>0</v>
      </c>
    </row>
    <row r="5648" spans="1:26"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1">
        <v>738.64800000000002</v>
      </c>
      <c r="S5648" s="111">
        <v>11417.7</v>
      </c>
      <c r="T5648" s="111">
        <v>35741.5</v>
      </c>
      <c r="U5648">
        <v>4.8623199999999998E-2</v>
      </c>
      <c r="V5648">
        <v>36568.199999999997</v>
      </c>
      <c r="W5648">
        <v>2006.01</v>
      </c>
      <c r="X5648">
        <v>6.0608000000000002E-2</v>
      </c>
      <c r="Y5648">
        <v>7817.24</v>
      </c>
      <c r="Z5648">
        <v>777.71299999999997</v>
      </c>
    </row>
    <row r="5649" spans="1:26"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1">
        <v>0</v>
      </c>
      <c r="S5649" s="111">
        <v>17991.3</v>
      </c>
      <c r="T5649" s="111">
        <v>31165.1</v>
      </c>
      <c r="U5649">
        <v>0</v>
      </c>
      <c r="V5649">
        <v>36699.4</v>
      </c>
      <c r="W5649">
        <v>0</v>
      </c>
      <c r="X5649">
        <v>0</v>
      </c>
      <c r="Y5649">
        <v>15141.8</v>
      </c>
      <c r="Z5649">
        <v>3594.98</v>
      </c>
    </row>
    <row r="5650" spans="1:26"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1">
        <v>0</v>
      </c>
      <c r="S5650" s="111">
        <v>12989.6</v>
      </c>
      <c r="T5650" s="111">
        <v>35367.9</v>
      </c>
      <c r="U5650">
        <v>0</v>
      </c>
      <c r="V5650">
        <v>37404.300000000003</v>
      </c>
      <c r="W5650">
        <v>0</v>
      </c>
      <c r="X5650">
        <v>0</v>
      </c>
      <c r="Y5650">
        <v>21439.599999999999</v>
      </c>
      <c r="Z5650">
        <v>6255.87</v>
      </c>
    </row>
    <row r="5651" spans="1:26"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1">
        <v>0</v>
      </c>
      <c r="S5651" s="111">
        <v>14124.2</v>
      </c>
      <c r="T5651" s="111">
        <v>38638.199999999997</v>
      </c>
      <c r="U5651">
        <v>0</v>
      </c>
      <c r="V5651">
        <v>28173.7</v>
      </c>
      <c r="W5651">
        <v>0</v>
      </c>
      <c r="X5651">
        <v>0</v>
      </c>
      <c r="Y5651">
        <v>24287.8</v>
      </c>
      <c r="Z5651">
        <v>4731.53</v>
      </c>
    </row>
    <row r="5652" spans="1:26"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1">
        <v>0</v>
      </c>
      <c r="S5652" s="111">
        <v>24897.8</v>
      </c>
      <c r="T5652" s="111">
        <v>37738</v>
      </c>
      <c r="U5652">
        <v>0</v>
      </c>
      <c r="V5652">
        <v>24945.5</v>
      </c>
      <c r="W5652">
        <v>0</v>
      </c>
      <c r="X5652">
        <v>0</v>
      </c>
      <c r="Y5652">
        <v>38689.699999999997</v>
      </c>
      <c r="Z5652">
        <v>12527.2</v>
      </c>
    </row>
    <row r="5653" spans="1:26"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1">
        <v>0</v>
      </c>
      <c r="S5653" s="111">
        <v>28027.4</v>
      </c>
      <c r="T5653" s="111">
        <v>32926.199999999997</v>
      </c>
      <c r="U5653">
        <v>0</v>
      </c>
      <c r="V5653">
        <v>21939.3</v>
      </c>
      <c r="W5653">
        <v>0</v>
      </c>
      <c r="X5653">
        <v>0</v>
      </c>
      <c r="Y5653">
        <v>37529.5</v>
      </c>
      <c r="Z5653">
        <v>37428.5</v>
      </c>
    </row>
    <row r="5654" spans="1:26"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1">
        <v>0</v>
      </c>
      <c r="S5654" s="111">
        <v>27917.1</v>
      </c>
      <c r="T5654" s="111">
        <v>18228.5</v>
      </c>
      <c r="U5654">
        <v>0</v>
      </c>
      <c r="V5654">
        <v>15844</v>
      </c>
      <c r="W5654">
        <v>0</v>
      </c>
      <c r="X5654">
        <v>0</v>
      </c>
      <c r="Y5654">
        <v>37788.6</v>
      </c>
      <c r="Z5654">
        <v>39478.400000000001</v>
      </c>
    </row>
    <row r="5655" spans="1:26"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1">
        <v>0</v>
      </c>
      <c r="S5655" s="111">
        <v>33757</v>
      </c>
      <c r="T5655" s="111">
        <v>15738.4</v>
      </c>
      <c r="U5655">
        <v>0</v>
      </c>
      <c r="V5655">
        <v>16542.900000000001</v>
      </c>
      <c r="W5655">
        <v>0</v>
      </c>
      <c r="X5655">
        <v>0</v>
      </c>
      <c r="Y5655">
        <v>36812.800000000003</v>
      </c>
      <c r="Z5655">
        <v>38336.6</v>
      </c>
    </row>
    <row r="5656" spans="1:26"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1">
        <v>610.66</v>
      </c>
      <c r="S5656" s="111">
        <v>38309.599999999999</v>
      </c>
      <c r="T5656" s="111">
        <v>12243.8</v>
      </c>
      <c r="U5656">
        <v>0</v>
      </c>
      <c r="V5656">
        <v>14793.4</v>
      </c>
      <c r="W5656">
        <v>0</v>
      </c>
      <c r="X5656">
        <v>0</v>
      </c>
      <c r="Y5656">
        <v>36321.1</v>
      </c>
      <c r="Z5656">
        <v>35887.5</v>
      </c>
    </row>
    <row r="5657" spans="1:26"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1">
        <v>0</v>
      </c>
      <c r="S5657" s="111">
        <v>39055.5</v>
      </c>
      <c r="T5657" s="111">
        <v>17523.2</v>
      </c>
      <c r="U5657">
        <v>0</v>
      </c>
      <c r="V5657">
        <v>19290.2</v>
      </c>
      <c r="W5657">
        <v>0</v>
      </c>
      <c r="X5657">
        <v>0</v>
      </c>
      <c r="Y5657">
        <v>36404.699999999997</v>
      </c>
      <c r="Z5657">
        <v>38181.9</v>
      </c>
    </row>
    <row r="5658" spans="1:26"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1">
        <v>380.541</v>
      </c>
      <c r="S5658" s="111">
        <v>37186.6</v>
      </c>
      <c r="T5658" s="111">
        <v>14524.1</v>
      </c>
      <c r="U5658">
        <v>0</v>
      </c>
      <c r="V5658">
        <v>13473.6</v>
      </c>
      <c r="W5658">
        <v>0</v>
      </c>
      <c r="X5658">
        <v>0</v>
      </c>
      <c r="Y5658">
        <v>35759.1</v>
      </c>
      <c r="Z5658">
        <v>37369.599999999999</v>
      </c>
    </row>
    <row r="5659" spans="1:26"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1">
        <v>1034.3</v>
      </c>
      <c r="S5659" s="111">
        <v>33177.800000000003</v>
      </c>
      <c r="T5659" s="111">
        <v>11708.6</v>
      </c>
      <c r="U5659">
        <v>2.96149E-2</v>
      </c>
      <c r="V5659">
        <v>9010.24</v>
      </c>
      <c r="W5659">
        <v>0</v>
      </c>
      <c r="X5659">
        <v>3.8393099999999999E-2</v>
      </c>
      <c r="Y5659">
        <v>35447</v>
      </c>
      <c r="Z5659">
        <v>36482</v>
      </c>
    </row>
    <row r="5660" spans="1:26"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1">
        <v>0</v>
      </c>
      <c r="S5660" s="111">
        <v>27103.599999999999</v>
      </c>
      <c r="T5660" s="111">
        <v>5231.41</v>
      </c>
      <c r="U5660">
        <v>0.45796500000000001</v>
      </c>
      <c r="V5660">
        <v>3766.88</v>
      </c>
      <c r="W5660">
        <v>1670.48</v>
      </c>
      <c r="X5660">
        <v>0.51481600000000005</v>
      </c>
      <c r="Y5660">
        <v>37090.1</v>
      </c>
      <c r="Z5660">
        <v>29771.3</v>
      </c>
    </row>
    <row r="5661" spans="1:26"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1">
        <v>0</v>
      </c>
      <c r="S5661" s="111">
        <v>18737.900000000001</v>
      </c>
      <c r="T5661" s="111">
        <v>0.52914099999999997</v>
      </c>
      <c r="U5661">
        <v>1.16675</v>
      </c>
      <c r="V5661">
        <v>214.61600000000001</v>
      </c>
      <c r="W5661">
        <v>3477.35</v>
      </c>
      <c r="X5661">
        <v>1.4636100000000001</v>
      </c>
      <c r="Y5661">
        <v>9879.25</v>
      </c>
      <c r="Z5661">
        <v>30618.799999999999</v>
      </c>
    </row>
    <row r="5662" spans="1:26"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1">
        <v>0</v>
      </c>
      <c r="S5662" s="111">
        <v>13591.9</v>
      </c>
      <c r="T5662" s="111">
        <v>0</v>
      </c>
      <c r="U5662">
        <v>2.3431299999999999</v>
      </c>
      <c r="V5662">
        <v>0</v>
      </c>
      <c r="W5662">
        <v>2442.0500000000002</v>
      </c>
      <c r="X5662">
        <v>2.3815599999999999</v>
      </c>
      <c r="Y5662">
        <v>1386.13</v>
      </c>
      <c r="Z5662">
        <v>35393.699999999997</v>
      </c>
    </row>
    <row r="5663" spans="1:26"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1">
        <v>141.82300000000001</v>
      </c>
      <c r="S5663" s="111">
        <v>10302.700000000001</v>
      </c>
      <c r="T5663" s="111">
        <v>0</v>
      </c>
      <c r="U5663">
        <v>3.1101899999999998</v>
      </c>
      <c r="V5663">
        <v>0</v>
      </c>
      <c r="W5663">
        <v>1155.8499999999999</v>
      </c>
      <c r="X5663">
        <v>3.1214</v>
      </c>
      <c r="Y5663">
        <v>2130.52</v>
      </c>
      <c r="Z5663">
        <v>35806.300000000003</v>
      </c>
    </row>
    <row r="5664" spans="1:26"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1">
        <v>1679.82</v>
      </c>
      <c r="S5664" s="111">
        <v>32130.400000000001</v>
      </c>
      <c r="T5664" s="111">
        <v>0</v>
      </c>
      <c r="U5664">
        <v>3.2540499999999999</v>
      </c>
      <c r="V5664">
        <v>0</v>
      </c>
      <c r="W5664">
        <v>201.15899999999999</v>
      </c>
      <c r="X5664">
        <v>3.6355200000000001</v>
      </c>
      <c r="Y5664">
        <v>3349.34</v>
      </c>
      <c r="Z5664">
        <v>35698.5</v>
      </c>
    </row>
    <row r="5665" spans="1:26"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1">
        <v>2746.43</v>
      </c>
      <c r="S5665" s="111">
        <v>35332.400000000001</v>
      </c>
      <c r="T5665" s="111">
        <v>0</v>
      </c>
      <c r="U5665">
        <v>3.4907499999999998</v>
      </c>
      <c r="V5665">
        <v>0</v>
      </c>
      <c r="W5665">
        <v>1097.55</v>
      </c>
      <c r="X5665">
        <v>3.8722500000000002</v>
      </c>
      <c r="Y5665">
        <v>7641.35</v>
      </c>
      <c r="Z5665">
        <v>35422.6</v>
      </c>
    </row>
    <row r="5666" spans="1:26"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1">
        <v>6048.55</v>
      </c>
      <c r="S5666" s="111">
        <v>7475.67</v>
      </c>
      <c r="T5666" s="111">
        <v>0</v>
      </c>
      <c r="U5666">
        <v>3.4373900000000002</v>
      </c>
      <c r="V5666">
        <v>0</v>
      </c>
      <c r="W5666">
        <v>763.53399999999999</v>
      </c>
      <c r="X5666">
        <v>3.8922599999999998</v>
      </c>
      <c r="Y5666">
        <v>9821.06</v>
      </c>
      <c r="Z5666">
        <v>33323.1</v>
      </c>
    </row>
    <row r="5667" spans="1:26"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1">
        <v>5814.85</v>
      </c>
      <c r="S5667" s="111">
        <v>2633.92</v>
      </c>
      <c r="T5667" s="111">
        <v>0</v>
      </c>
      <c r="U5667">
        <v>3.6796600000000002</v>
      </c>
      <c r="V5667">
        <v>0</v>
      </c>
      <c r="W5667">
        <v>2.19889</v>
      </c>
      <c r="X5667">
        <v>3.02854</v>
      </c>
      <c r="Y5667">
        <v>10069.5</v>
      </c>
      <c r="Z5667">
        <v>32394.6</v>
      </c>
    </row>
    <row r="5668" spans="1:26"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1">
        <v>5967.35</v>
      </c>
      <c r="S5668" s="111">
        <v>3229.36</v>
      </c>
      <c r="T5668" s="111">
        <v>0</v>
      </c>
      <c r="U5668">
        <v>2.6190799999999999</v>
      </c>
      <c r="V5668">
        <v>0</v>
      </c>
      <c r="W5668">
        <v>580.67200000000003</v>
      </c>
      <c r="X5668">
        <v>3.14554</v>
      </c>
      <c r="Y5668">
        <v>9823</v>
      </c>
      <c r="Z5668">
        <v>36990.800000000003</v>
      </c>
    </row>
    <row r="5669" spans="1:26"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1">
        <v>6365.49</v>
      </c>
      <c r="S5669" s="111">
        <v>4468.3900000000003</v>
      </c>
      <c r="T5669" s="111">
        <v>0</v>
      </c>
      <c r="U5669">
        <v>1.24065</v>
      </c>
      <c r="V5669">
        <v>0</v>
      </c>
      <c r="W5669">
        <v>0</v>
      </c>
      <c r="X5669">
        <v>2.40822</v>
      </c>
      <c r="Y5669">
        <v>15253.2</v>
      </c>
      <c r="Z5669">
        <v>38168</v>
      </c>
    </row>
    <row r="5670" spans="1:26"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1">
        <v>7473.75</v>
      </c>
      <c r="S5670" s="111">
        <v>0</v>
      </c>
      <c r="T5670" s="111">
        <v>4489.9399999999996</v>
      </c>
      <c r="U5670">
        <v>1.08626</v>
      </c>
      <c r="V5670">
        <v>0</v>
      </c>
      <c r="W5670">
        <v>0</v>
      </c>
      <c r="X5670">
        <v>1.47088</v>
      </c>
      <c r="Y5670">
        <v>22308.7</v>
      </c>
      <c r="Z5670">
        <v>39346</v>
      </c>
    </row>
    <row r="5671" spans="1:26"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1">
        <v>8663.65</v>
      </c>
      <c r="S5671" s="111">
        <v>0</v>
      </c>
      <c r="T5671" s="111">
        <v>24661.1</v>
      </c>
      <c r="U5671">
        <v>0.30007600000000001</v>
      </c>
      <c r="V5671">
        <v>0</v>
      </c>
      <c r="W5671">
        <v>0</v>
      </c>
      <c r="X5671">
        <v>0.43601899999999999</v>
      </c>
      <c r="Y5671">
        <v>19913.8</v>
      </c>
      <c r="Z5671">
        <v>36769.4</v>
      </c>
    </row>
    <row r="5672" spans="1:26"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1">
        <v>13323.1</v>
      </c>
      <c r="S5672" s="111">
        <v>5560.25</v>
      </c>
      <c r="T5672" s="111">
        <v>33803.4</v>
      </c>
      <c r="U5672">
        <v>3.7145400000000002E-2</v>
      </c>
      <c r="V5672">
        <v>1554.84</v>
      </c>
      <c r="W5672">
        <v>0</v>
      </c>
      <c r="X5672">
        <v>3.4070200000000002E-2</v>
      </c>
      <c r="Y5672">
        <v>15120.9</v>
      </c>
      <c r="Z5672">
        <v>1783.12</v>
      </c>
    </row>
    <row r="5673" spans="1:26"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1">
        <v>15712.8</v>
      </c>
      <c r="S5673" s="111">
        <v>16790.2</v>
      </c>
      <c r="T5673" s="111">
        <v>30028.2</v>
      </c>
      <c r="U5673">
        <v>0</v>
      </c>
      <c r="V5673">
        <v>4556.38</v>
      </c>
      <c r="W5673">
        <v>0</v>
      </c>
      <c r="X5673">
        <v>0</v>
      </c>
      <c r="Y5673">
        <v>33899.199999999997</v>
      </c>
      <c r="Z5673">
        <v>3821.23</v>
      </c>
    </row>
    <row r="5674" spans="1:26"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1">
        <v>16014.3</v>
      </c>
      <c r="S5674" s="111">
        <v>4438.82</v>
      </c>
      <c r="T5674" s="111">
        <v>35864.699999999997</v>
      </c>
      <c r="U5674">
        <v>0</v>
      </c>
      <c r="V5674">
        <v>25089.5</v>
      </c>
      <c r="W5674">
        <v>0</v>
      </c>
      <c r="X5674">
        <v>0</v>
      </c>
      <c r="Y5674">
        <v>33293.5</v>
      </c>
      <c r="Z5674">
        <v>36895.699999999997</v>
      </c>
    </row>
    <row r="5675" spans="1:26"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1">
        <v>13812.6</v>
      </c>
      <c r="S5675" s="111">
        <v>0</v>
      </c>
      <c r="T5675" s="111">
        <v>36381.300000000003</v>
      </c>
      <c r="U5675">
        <v>0</v>
      </c>
      <c r="V5675">
        <v>25075.200000000001</v>
      </c>
      <c r="W5675">
        <v>0</v>
      </c>
      <c r="X5675">
        <v>0</v>
      </c>
      <c r="Y5675">
        <v>36448.199999999997</v>
      </c>
      <c r="Z5675">
        <v>39473.300000000003</v>
      </c>
    </row>
    <row r="5676" spans="1:26"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1">
        <v>10902.4</v>
      </c>
      <c r="S5676" s="111">
        <v>1097.27</v>
      </c>
      <c r="T5676" s="111">
        <v>37492</v>
      </c>
      <c r="U5676">
        <v>0</v>
      </c>
      <c r="V5676">
        <v>13241.8</v>
      </c>
      <c r="W5676">
        <v>0</v>
      </c>
      <c r="X5676">
        <v>0</v>
      </c>
      <c r="Y5676">
        <v>34755</v>
      </c>
      <c r="Z5676">
        <v>39711.699999999997</v>
      </c>
    </row>
    <row r="5677" spans="1:26"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1">
        <v>14939</v>
      </c>
      <c r="S5677" s="111">
        <v>3435.22</v>
      </c>
      <c r="T5677" s="111">
        <v>39318.9</v>
      </c>
      <c r="U5677">
        <v>0</v>
      </c>
      <c r="V5677">
        <v>5494.97</v>
      </c>
      <c r="W5677">
        <v>0</v>
      </c>
      <c r="X5677">
        <v>0</v>
      </c>
      <c r="Y5677">
        <v>35517.1</v>
      </c>
      <c r="Z5677">
        <v>39719.300000000003</v>
      </c>
    </row>
    <row r="5678" spans="1:26"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1">
        <v>20906.400000000001</v>
      </c>
      <c r="S5678" s="111">
        <v>7227.83</v>
      </c>
      <c r="T5678" s="111">
        <v>38439.599999999999</v>
      </c>
      <c r="U5678">
        <v>0</v>
      </c>
      <c r="V5678">
        <v>4397.7299999999996</v>
      </c>
      <c r="W5678">
        <v>0</v>
      </c>
      <c r="X5678">
        <v>0</v>
      </c>
      <c r="Y5678">
        <v>34594.400000000001</v>
      </c>
      <c r="Z5678">
        <v>40053.4</v>
      </c>
    </row>
    <row r="5679" spans="1:26"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1">
        <v>17244.099999999999</v>
      </c>
      <c r="S5679" s="111">
        <v>17201.400000000001</v>
      </c>
      <c r="T5679" s="111">
        <v>31954.7</v>
      </c>
      <c r="U5679">
        <v>0</v>
      </c>
      <c r="V5679">
        <v>4639.95</v>
      </c>
      <c r="W5679">
        <v>0</v>
      </c>
      <c r="X5679">
        <v>0</v>
      </c>
      <c r="Y5679">
        <v>34479.199999999997</v>
      </c>
      <c r="Z5679">
        <v>40053.4</v>
      </c>
    </row>
    <row r="5680" spans="1:26"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1">
        <v>20948.599999999999</v>
      </c>
      <c r="S5680" s="111">
        <v>19074.400000000001</v>
      </c>
      <c r="T5680" s="111">
        <v>35179.800000000003</v>
      </c>
      <c r="U5680">
        <v>0</v>
      </c>
      <c r="V5680">
        <v>1478.5</v>
      </c>
      <c r="W5680">
        <v>0</v>
      </c>
      <c r="X5680">
        <v>0</v>
      </c>
      <c r="Y5680">
        <v>29089.200000000001</v>
      </c>
      <c r="Z5680">
        <v>40053.4</v>
      </c>
    </row>
    <row r="5681" spans="1:26"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1">
        <v>21220.9</v>
      </c>
      <c r="S5681" s="111">
        <v>17822.2</v>
      </c>
      <c r="T5681" s="111">
        <v>24206.9</v>
      </c>
      <c r="U5681">
        <v>0</v>
      </c>
      <c r="V5681">
        <v>778.79200000000003</v>
      </c>
      <c r="W5681">
        <v>0</v>
      </c>
      <c r="X5681">
        <v>0</v>
      </c>
      <c r="Y5681">
        <v>33456.800000000003</v>
      </c>
      <c r="Z5681">
        <v>40053.4</v>
      </c>
    </row>
    <row r="5682" spans="1:26"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1">
        <v>14400.6</v>
      </c>
      <c r="S5682" s="111">
        <v>16324.7</v>
      </c>
      <c r="T5682" s="111">
        <v>19180</v>
      </c>
      <c r="U5682">
        <v>0</v>
      </c>
      <c r="V5682">
        <v>1636.09</v>
      </c>
      <c r="W5682">
        <v>0</v>
      </c>
      <c r="X5682">
        <v>0</v>
      </c>
      <c r="Y5682">
        <v>36043.4</v>
      </c>
      <c r="Z5682">
        <v>40053.4</v>
      </c>
    </row>
    <row r="5683" spans="1:26"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1">
        <v>9394.74</v>
      </c>
      <c r="S5683" s="111">
        <v>14732.9</v>
      </c>
      <c r="T5683" s="111">
        <v>13890.2</v>
      </c>
      <c r="U5683">
        <v>3.2989499999999998E-2</v>
      </c>
      <c r="V5683">
        <v>2783.05</v>
      </c>
      <c r="W5683">
        <v>0</v>
      </c>
      <c r="X5683">
        <v>4.58582E-3</v>
      </c>
      <c r="Y5683">
        <v>33169.5</v>
      </c>
      <c r="Z5683">
        <v>40053.4</v>
      </c>
    </row>
    <row r="5684" spans="1:26"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1">
        <v>10249</v>
      </c>
      <c r="S5684" s="111">
        <v>9506.39</v>
      </c>
      <c r="T5684" s="111">
        <v>9589.34</v>
      </c>
      <c r="U5684">
        <v>0.45197900000000002</v>
      </c>
      <c r="V5684">
        <v>9985.26</v>
      </c>
      <c r="W5684">
        <v>0</v>
      </c>
      <c r="X5684">
        <v>4.1914100000000003E-2</v>
      </c>
      <c r="Y5684">
        <v>31244.2</v>
      </c>
      <c r="Z5684">
        <v>40053.4</v>
      </c>
    </row>
    <row r="5685" spans="1:26"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1">
        <v>6552.59</v>
      </c>
      <c r="S5685" s="111">
        <v>4961.55</v>
      </c>
      <c r="T5685" s="111">
        <v>225.41200000000001</v>
      </c>
      <c r="U5685">
        <v>1.3948400000000001</v>
      </c>
      <c r="V5685">
        <v>6801.57</v>
      </c>
      <c r="W5685">
        <v>0</v>
      </c>
      <c r="X5685">
        <v>0.40437099999999998</v>
      </c>
      <c r="Y5685">
        <v>22744.9</v>
      </c>
      <c r="Z5685">
        <v>40053.4</v>
      </c>
    </row>
    <row r="5686" spans="1:26"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1">
        <v>6020.22</v>
      </c>
      <c r="S5686" s="111">
        <v>2880.34</v>
      </c>
      <c r="T5686" s="111">
        <v>0</v>
      </c>
      <c r="U5686">
        <v>1.07233</v>
      </c>
      <c r="V5686">
        <v>4125.6000000000004</v>
      </c>
      <c r="W5686">
        <v>0</v>
      </c>
      <c r="X5686">
        <v>0.41763899999999998</v>
      </c>
      <c r="Y5686">
        <v>16868.3</v>
      </c>
      <c r="Z5686">
        <v>40053.4</v>
      </c>
    </row>
    <row r="5687" spans="1:26"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1">
        <v>4722.29</v>
      </c>
      <c r="S5687" s="111">
        <v>909.28399999999999</v>
      </c>
      <c r="T5687" s="111">
        <v>0</v>
      </c>
      <c r="U5687">
        <v>1.2282900000000001</v>
      </c>
      <c r="V5687">
        <v>5855.38</v>
      </c>
      <c r="W5687">
        <v>0</v>
      </c>
      <c r="X5687">
        <v>0.11290699999999999</v>
      </c>
      <c r="Y5687">
        <v>21509.9</v>
      </c>
      <c r="Z5687">
        <v>40053.4</v>
      </c>
    </row>
    <row r="5688" spans="1:26"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1">
        <v>7608.42</v>
      </c>
      <c r="S5688" s="111">
        <v>2328.5</v>
      </c>
      <c r="T5688" s="111">
        <v>0</v>
      </c>
      <c r="U5688">
        <v>0.37950200000000001</v>
      </c>
      <c r="V5688">
        <v>5451.41</v>
      </c>
      <c r="W5688">
        <v>0</v>
      </c>
      <c r="X5688">
        <v>0.89435900000000002</v>
      </c>
      <c r="Y5688">
        <v>26081.599999999999</v>
      </c>
      <c r="Z5688">
        <v>40053.4</v>
      </c>
    </row>
    <row r="5689" spans="1:26"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1">
        <v>9827.7900000000009</v>
      </c>
      <c r="S5689" s="111">
        <v>2115.6799999999998</v>
      </c>
      <c r="T5689" s="111">
        <v>0</v>
      </c>
      <c r="U5689">
        <v>2.0137299999999998</v>
      </c>
      <c r="V5689">
        <v>3768.82</v>
      </c>
      <c r="W5689">
        <v>0</v>
      </c>
      <c r="X5689">
        <v>1.0350299999999999</v>
      </c>
      <c r="Y5689">
        <v>25299.4</v>
      </c>
      <c r="Z5689">
        <v>4755.12</v>
      </c>
    </row>
    <row r="5690" spans="1:26"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1">
        <v>13266.5</v>
      </c>
      <c r="S5690" s="111">
        <v>1696.97</v>
      </c>
      <c r="T5690" s="111">
        <v>0</v>
      </c>
      <c r="U5690">
        <v>2.9211399999999998</v>
      </c>
      <c r="V5690">
        <v>7163.31</v>
      </c>
      <c r="W5690">
        <v>0</v>
      </c>
      <c r="X5690">
        <v>1.2391799999999999</v>
      </c>
      <c r="Y5690">
        <v>23154.5</v>
      </c>
      <c r="Z5690">
        <v>14147.4</v>
      </c>
    </row>
    <row r="5691" spans="1:26"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1">
        <v>12471.3</v>
      </c>
      <c r="S5691" s="111">
        <v>1020.17</v>
      </c>
      <c r="T5691" s="111">
        <v>0</v>
      </c>
      <c r="U5691">
        <v>0.56475500000000001</v>
      </c>
      <c r="V5691">
        <v>14605</v>
      </c>
      <c r="W5691">
        <v>761.41200000000003</v>
      </c>
      <c r="X5691">
        <v>0.43338700000000002</v>
      </c>
      <c r="Y5691">
        <v>27440.3</v>
      </c>
      <c r="Z5691">
        <v>26030.799999999999</v>
      </c>
    </row>
    <row r="5692" spans="1:26"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1">
        <v>10039</v>
      </c>
      <c r="S5692" s="111">
        <v>0</v>
      </c>
      <c r="T5692" s="111">
        <v>0</v>
      </c>
      <c r="U5692">
        <v>3.3458999999999999</v>
      </c>
      <c r="V5692">
        <v>23301.3</v>
      </c>
      <c r="W5692">
        <v>4002.34</v>
      </c>
      <c r="X5692">
        <v>0.53471400000000002</v>
      </c>
      <c r="Y5692">
        <v>25262.5</v>
      </c>
      <c r="Z5692">
        <v>38103.199999999997</v>
      </c>
    </row>
    <row r="5693" spans="1:26"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1">
        <v>9733.99</v>
      </c>
      <c r="S5693" s="111">
        <v>22731.200000000001</v>
      </c>
      <c r="T5693" s="111">
        <v>0</v>
      </c>
      <c r="U5693">
        <v>2.6310099999999998</v>
      </c>
      <c r="V5693">
        <v>32449.3</v>
      </c>
      <c r="W5693">
        <v>4092.96</v>
      </c>
      <c r="X5693">
        <v>0.48608899999999999</v>
      </c>
      <c r="Y5693">
        <v>21351.9</v>
      </c>
      <c r="Z5693">
        <v>39654.6</v>
      </c>
    </row>
    <row r="5694" spans="1:26"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1">
        <v>12578.6</v>
      </c>
      <c r="S5694" s="111">
        <v>38465.599999999999</v>
      </c>
      <c r="T5694" s="111">
        <v>2514.14</v>
      </c>
      <c r="U5694">
        <v>1.6549199999999999</v>
      </c>
      <c r="V5694">
        <v>36389.4</v>
      </c>
      <c r="W5694">
        <v>3716.52</v>
      </c>
      <c r="X5694">
        <v>0.31514500000000001</v>
      </c>
      <c r="Y5694">
        <v>22801.8</v>
      </c>
      <c r="Z5694">
        <v>40053.4</v>
      </c>
    </row>
    <row r="5695" spans="1:26"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1">
        <v>16119.3</v>
      </c>
      <c r="S5695" s="111">
        <v>40053.4</v>
      </c>
      <c r="T5695" s="111">
        <v>16157</v>
      </c>
      <c r="U5695">
        <v>0.60385</v>
      </c>
      <c r="V5695">
        <v>38255.699999999997</v>
      </c>
      <c r="W5695">
        <v>3218.37</v>
      </c>
      <c r="X5695">
        <v>0.50461400000000001</v>
      </c>
      <c r="Y5695">
        <v>15382.7</v>
      </c>
      <c r="Z5695">
        <v>40053.4</v>
      </c>
    </row>
    <row r="5696" spans="1:26"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1">
        <v>26708</v>
      </c>
      <c r="S5696" s="111">
        <v>36516.1</v>
      </c>
      <c r="T5696" s="111">
        <v>32555.3</v>
      </c>
      <c r="U5696">
        <v>4.57416E-2</v>
      </c>
      <c r="V5696">
        <v>37726.400000000001</v>
      </c>
      <c r="W5696">
        <v>4105.4399999999996</v>
      </c>
      <c r="X5696">
        <v>3.7592199999999999E-2</v>
      </c>
      <c r="Y5696">
        <v>20256</v>
      </c>
      <c r="Z5696">
        <v>39904.9</v>
      </c>
    </row>
    <row r="5697" spans="1:26"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1">
        <v>25412.5</v>
      </c>
      <c r="S5697" s="111">
        <v>12141.6</v>
      </c>
      <c r="T5697" s="111">
        <v>28584.6</v>
      </c>
      <c r="U5697">
        <v>0</v>
      </c>
      <c r="V5697">
        <v>37977</v>
      </c>
      <c r="W5697">
        <v>3878.01</v>
      </c>
      <c r="X5697">
        <v>0</v>
      </c>
      <c r="Y5697">
        <v>28410.5</v>
      </c>
      <c r="Z5697">
        <v>39777</v>
      </c>
    </row>
    <row r="5698" spans="1:26"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1">
        <v>17932.900000000001</v>
      </c>
      <c r="S5698" s="111">
        <v>9274.49</v>
      </c>
      <c r="T5698" s="111">
        <v>32029</v>
      </c>
      <c r="U5698">
        <v>0</v>
      </c>
      <c r="V5698">
        <v>39171</v>
      </c>
      <c r="W5698">
        <v>5526.01</v>
      </c>
      <c r="X5698">
        <v>0</v>
      </c>
      <c r="Y5698">
        <v>35007.199999999997</v>
      </c>
      <c r="Z5698">
        <v>39946.9</v>
      </c>
    </row>
    <row r="5699" spans="1:26"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1">
        <v>17089.400000000001</v>
      </c>
      <c r="S5699" s="111">
        <v>63.4788</v>
      </c>
      <c r="T5699" s="111">
        <v>30758.1</v>
      </c>
      <c r="U5699">
        <v>0</v>
      </c>
      <c r="V5699">
        <v>37583.9</v>
      </c>
      <c r="W5699">
        <v>22902.7</v>
      </c>
      <c r="X5699">
        <v>0</v>
      </c>
      <c r="Y5699">
        <v>35695.300000000003</v>
      </c>
      <c r="Z5699">
        <v>39764.400000000001</v>
      </c>
    </row>
    <row r="5700" spans="1:26"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1">
        <v>18208.900000000001</v>
      </c>
      <c r="S5700" s="111">
        <v>879.30399999999997</v>
      </c>
      <c r="T5700" s="111">
        <v>35565.800000000003</v>
      </c>
      <c r="U5700">
        <v>0</v>
      </c>
      <c r="V5700">
        <v>27086.799999999999</v>
      </c>
      <c r="W5700">
        <v>34654.5</v>
      </c>
      <c r="X5700">
        <v>0</v>
      </c>
      <c r="Y5700">
        <v>37136.5</v>
      </c>
      <c r="Z5700">
        <v>38990.699999999997</v>
      </c>
    </row>
    <row r="5701" spans="1:26"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1">
        <v>16813.099999999999</v>
      </c>
      <c r="S5701" s="111">
        <v>5817.07</v>
      </c>
      <c r="T5701" s="111">
        <v>37703</v>
      </c>
      <c r="U5701">
        <v>0</v>
      </c>
      <c r="V5701">
        <v>21568.9</v>
      </c>
      <c r="W5701">
        <v>29684.400000000001</v>
      </c>
      <c r="X5701">
        <v>0</v>
      </c>
      <c r="Y5701">
        <v>36946.400000000001</v>
      </c>
      <c r="Z5701">
        <v>37777.599999999999</v>
      </c>
    </row>
    <row r="5702" spans="1:26"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1">
        <v>20626.3</v>
      </c>
      <c r="S5702" s="111">
        <v>12817.3</v>
      </c>
      <c r="T5702" s="111">
        <v>39083</v>
      </c>
      <c r="U5702">
        <v>0</v>
      </c>
      <c r="V5702">
        <v>10919.5</v>
      </c>
      <c r="W5702">
        <v>22475.8</v>
      </c>
      <c r="X5702">
        <v>0</v>
      </c>
      <c r="Y5702">
        <v>36634</v>
      </c>
      <c r="Z5702">
        <v>37015.300000000003</v>
      </c>
    </row>
    <row r="5703" spans="1:26"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1">
        <v>19629.2</v>
      </c>
      <c r="S5703" s="111">
        <v>22506.2</v>
      </c>
      <c r="T5703" s="111">
        <v>36349.1</v>
      </c>
      <c r="U5703">
        <v>0</v>
      </c>
      <c r="V5703">
        <v>8378.3700000000008</v>
      </c>
      <c r="W5703">
        <v>20543.599999999999</v>
      </c>
      <c r="X5703">
        <v>0</v>
      </c>
      <c r="Y5703">
        <v>34517.1</v>
      </c>
      <c r="Z5703">
        <v>28717.9</v>
      </c>
    </row>
    <row r="5704" spans="1:26"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1">
        <v>16848.3</v>
      </c>
      <c r="S5704" s="111">
        <v>19082.599999999999</v>
      </c>
      <c r="T5704" s="111">
        <v>34462.300000000003</v>
      </c>
      <c r="U5704">
        <v>0</v>
      </c>
      <c r="V5704">
        <v>8440.3700000000008</v>
      </c>
      <c r="W5704">
        <v>24821.7</v>
      </c>
      <c r="X5704">
        <v>0</v>
      </c>
      <c r="Y5704">
        <v>35933.300000000003</v>
      </c>
      <c r="Z5704">
        <v>14091.1</v>
      </c>
    </row>
    <row r="5705" spans="1:26"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1">
        <v>16792.7</v>
      </c>
      <c r="S5705" s="111">
        <v>14248.7</v>
      </c>
      <c r="T5705" s="111">
        <v>17968.8</v>
      </c>
      <c r="U5705">
        <v>0</v>
      </c>
      <c r="V5705">
        <v>7811.06</v>
      </c>
      <c r="W5705">
        <v>18876.900000000001</v>
      </c>
      <c r="X5705">
        <v>0</v>
      </c>
      <c r="Y5705">
        <v>35306</v>
      </c>
      <c r="Z5705">
        <v>14205.6</v>
      </c>
    </row>
    <row r="5706" spans="1:26"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1">
        <v>9669.0300000000007</v>
      </c>
      <c r="S5706" s="111">
        <v>11839.4</v>
      </c>
      <c r="T5706" s="111">
        <v>11618.9</v>
      </c>
      <c r="U5706">
        <v>0</v>
      </c>
      <c r="V5706">
        <v>8088.83</v>
      </c>
      <c r="W5706">
        <v>13190.8</v>
      </c>
      <c r="X5706">
        <v>0</v>
      </c>
      <c r="Y5706">
        <v>34745.9</v>
      </c>
      <c r="Z5706">
        <v>9041.25</v>
      </c>
    </row>
    <row r="5707" spans="1:26"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1">
        <v>4966.63</v>
      </c>
      <c r="S5707" s="111">
        <v>9627.64</v>
      </c>
      <c r="T5707" s="111">
        <v>6517.97</v>
      </c>
      <c r="U5707">
        <v>0</v>
      </c>
      <c r="V5707">
        <v>8678.31</v>
      </c>
      <c r="W5707">
        <v>8751.66</v>
      </c>
      <c r="X5707">
        <v>3.3078900000000001E-2</v>
      </c>
      <c r="Y5707">
        <v>30713.4</v>
      </c>
      <c r="Z5707">
        <v>289.584</v>
      </c>
    </row>
    <row r="5708" spans="1:26"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1">
        <v>7508.1</v>
      </c>
      <c r="S5708" s="111">
        <v>1479.29</v>
      </c>
      <c r="T5708" s="111">
        <v>11154.8</v>
      </c>
      <c r="U5708">
        <v>0.41705399999999998</v>
      </c>
      <c r="V5708">
        <v>7796.3</v>
      </c>
      <c r="W5708">
        <v>4844.57</v>
      </c>
      <c r="X5708">
        <v>0.51059100000000002</v>
      </c>
      <c r="Y5708">
        <v>31829.8</v>
      </c>
      <c r="Z5708">
        <v>683.07</v>
      </c>
    </row>
    <row r="5709" spans="1:26"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1">
        <v>6659.62</v>
      </c>
      <c r="S5709" s="111">
        <v>3101.95</v>
      </c>
      <c r="T5709" s="111">
        <v>1466.54</v>
      </c>
      <c r="U5709">
        <v>1.5163</v>
      </c>
      <c r="V5709">
        <v>7764.87</v>
      </c>
      <c r="W5709">
        <v>2597.4699999999998</v>
      </c>
      <c r="X5709">
        <v>1.51004</v>
      </c>
      <c r="Y5709">
        <v>23357.3</v>
      </c>
      <c r="Z5709">
        <v>0</v>
      </c>
    </row>
    <row r="5710" spans="1:26"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1">
        <v>3335.59</v>
      </c>
      <c r="S5710" s="111">
        <v>611.98699999999997</v>
      </c>
      <c r="T5710" s="111">
        <v>0</v>
      </c>
      <c r="U5710">
        <v>2.5286400000000002</v>
      </c>
      <c r="V5710">
        <v>7520.15</v>
      </c>
      <c r="W5710">
        <v>2041.76</v>
      </c>
      <c r="X5710">
        <v>2.46712</v>
      </c>
      <c r="Y5710">
        <v>7960.93</v>
      </c>
      <c r="Z5710">
        <v>0</v>
      </c>
    </row>
    <row r="5711" spans="1:26"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1">
        <v>3612.14</v>
      </c>
      <c r="S5711" s="111">
        <v>0</v>
      </c>
      <c r="T5711" s="111">
        <v>0</v>
      </c>
      <c r="U5711">
        <v>3.3249900000000001</v>
      </c>
      <c r="V5711">
        <v>8755.6299999999992</v>
      </c>
      <c r="W5711">
        <v>3066.12</v>
      </c>
      <c r="X5711">
        <v>3.2107800000000002</v>
      </c>
      <c r="Y5711">
        <v>6530.72</v>
      </c>
      <c r="Z5711">
        <v>0</v>
      </c>
    </row>
    <row r="5712" spans="1:26"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1">
        <v>4105.57</v>
      </c>
      <c r="S5712" s="111">
        <v>0</v>
      </c>
      <c r="T5712" s="111">
        <v>735.26900000000001</v>
      </c>
      <c r="U5712">
        <v>3.8385500000000001</v>
      </c>
      <c r="V5712">
        <v>7538.14</v>
      </c>
      <c r="W5712">
        <v>8516.36</v>
      </c>
      <c r="X5712">
        <v>3.7056900000000002</v>
      </c>
      <c r="Y5712">
        <v>8320.92</v>
      </c>
      <c r="Z5712">
        <v>0</v>
      </c>
    </row>
    <row r="5713" spans="1:26"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1">
        <v>6781.75</v>
      </c>
      <c r="S5713" s="111">
        <v>0</v>
      </c>
      <c r="T5713" s="111">
        <v>1069.4000000000001</v>
      </c>
      <c r="U5713">
        <v>4.0895599999999996</v>
      </c>
      <c r="V5713">
        <v>5590.42</v>
      </c>
      <c r="W5713">
        <v>11456.9</v>
      </c>
      <c r="X5713">
        <v>3.4424800000000002</v>
      </c>
      <c r="Y5713">
        <v>8824.7099999999991</v>
      </c>
      <c r="Z5713">
        <v>0</v>
      </c>
    </row>
    <row r="5714" spans="1:26"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1">
        <v>11849.8</v>
      </c>
      <c r="S5714" s="111">
        <v>0</v>
      </c>
      <c r="T5714" s="111">
        <v>0</v>
      </c>
      <c r="U5714">
        <v>4.0958600000000001</v>
      </c>
      <c r="V5714">
        <v>10083.4</v>
      </c>
      <c r="W5714">
        <v>8193.19</v>
      </c>
      <c r="X5714">
        <v>3.3973499999999999</v>
      </c>
      <c r="Y5714">
        <v>6224.57</v>
      </c>
      <c r="Z5714">
        <v>0</v>
      </c>
    </row>
    <row r="5715" spans="1:26"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1">
        <v>12350.5</v>
      </c>
      <c r="S5715" s="111">
        <v>0</v>
      </c>
      <c r="T5715" s="111">
        <v>826.69799999999998</v>
      </c>
      <c r="U5715">
        <v>3.8379500000000002</v>
      </c>
      <c r="V5715">
        <v>12754.4</v>
      </c>
      <c r="W5715">
        <v>6812.73</v>
      </c>
      <c r="X5715">
        <v>3.1542400000000002</v>
      </c>
      <c r="Y5715">
        <v>5639.05</v>
      </c>
      <c r="Z5715">
        <v>0</v>
      </c>
    </row>
    <row r="5716" spans="1:26"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1">
        <v>13430.5</v>
      </c>
      <c r="S5716" s="111">
        <v>0</v>
      </c>
      <c r="T5716" s="111">
        <v>3183.7</v>
      </c>
      <c r="U5716">
        <v>3.3397600000000001</v>
      </c>
      <c r="V5716">
        <v>18809.8</v>
      </c>
      <c r="W5716">
        <v>9824.65</v>
      </c>
      <c r="X5716">
        <v>2.4064700000000001</v>
      </c>
      <c r="Y5716">
        <v>7301.46</v>
      </c>
      <c r="Z5716">
        <v>0</v>
      </c>
    </row>
    <row r="5717" spans="1:26"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1">
        <v>15508.2</v>
      </c>
      <c r="S5717" s="111">
        <v>0</v>
      </c>
      <c r="T5717" s="111">
        <v>2772.23</v>
      </c>
      <c r="U5717">
        <v>2.5806100000000001</v>
      </c>
      <c r="V5717">
        <v>30080.3</v>
      </c>
      <c r="W5717">
        <v>16657</v>
      </c>
      <c r="X5717">
        <v>1.4685699999999999</v>
      </c>
      <c r="Y5717">
        <v>5970</v>
      </c>
      <c r="Z5717">
        <v>0</v>
      </c>
    </row>
    <row r="5718" spans="1:26"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1">
        <v>12909.5</v>
      </c>
      <c r="S5718" s="111">
        <v>0</v>
      </c>
      <c r="T5718" s="111">
        <v>843.44899999999996</v>
      </c>
      <c r="U5718">
        <v>1.60548</v>
      </c>
      <c r="V5718">
        <v>35877.800000000003</v>
      </c>
      <c r="W5718">
        <v>19795.7</v>
      </c>
      <c r="X5718">
        <v>1.1126499999999999</v>
      </c>
      <c r="Y5718">
        <v>7909.91</v>
      </c>
      <c r="Z5718">
        <v>650.98099999999999</v>
      </c>
    </row>
    <row r="5719" spans="1:26"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1">
        <v>11053.6</v>
      </c>
      <c r="S5719" s="111">
        <v>629.05100000000004</v>
      </c>
      <c r="T5719" s="111">
        <v>0</v>
      </c>
      <c r="U5719">
        <v>0.57208000000000003</v>
      </c>
      <c r="V5719">
        <v>38396.5</v>
      </c>
      <c r="W5719">
        <v>23253.599999999999</v>
      </c>
      <c r="X5719">
        <v>0.32422699999999999</v>
      </c>
      <c r="Y5719">
        <v>10208.799999999999</v>
      </c>
      <c r="Z5719">
        <v>290.08499999999998</v>
      </c>
    </row>
    <row r="5720" spans="1:26"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1">
        <v>13708.8</v>
      </c>
      <c r="S5720" s="111">
        <v>10570.9</v>
      </c>
      <c r="T5720" s="111">
        <v>3747.44</v>
      </c>
      <c r="U5720">
        <v>4.1692699999999999E-2</v>
      </c>
      <c r="V5720">
        <v>37120.1</v>
      </c>
      <c r="W5720">
        <v>31702.799999999999</v>
      </c>
      <c r="X5720">
        <v>2.20489E-2</v>
      </c>
      <c r="Y5720">
        <v>4046.89</v>
      </c>
      <c r="Z5720">
        <v>794.13699999999994</v>
      </c>
    </row>
    <row r="5721" spans="1:26"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1">
        <v>9810.2099999999991</v>
      </c>
      <c r="S5721" s="111">
        <v>17693.5</v>
      </c>
      <c r="T5721" s="111">
        <v>34863.9</v>
      </c>
      <c r="U5721">
        <v>0</v>
      </c>
      <c r="V5721">
        <v>37773.599999999999</v>
      </c>
      <c r="W5721">
        <v>37434.6</v>
      </c>
      <c r="X5721">
        <v>0</v>
      </c>
      <c r="Y5721">
        <v>32473.599999999999</v>
      </c>
      <c r="Z5721">
        <v>2895.54</v>
      </c>
    </row>
    <row r="5722" spans="1:26"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1">
        <v>8213.07</v>
      </c>
      <c r="S5722" s="111">
        <v>31974</v>
      </c>
      <c r="T5722" s="111">
        <v>37070.1</v>
      </c>
      <c r="U5722">
        <v>0</v>
      </c>
      <c r="V5722">
        <v>38093.300000000003</v>
      </c>
      <c r="W5722">
        <v>37269.300000000003</v>
      </c>
      <c r="X5722">
        <v>0</v>
      </c>
      <c r="Y5722">
        <v>26971</v>
      </c>
      <c r="Z5722">
        <v>9449.5</v>
      </c>
    </row>
    <row r="5723" spans="1:26"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1">
        <v>9172.9500000000007</v>
      </c>
      <c r="S5723" s="111">
        <v>37575.4</v>
      </c>
      <c r="T5723" s="111">
        <v>38547.1</v>
      </c>
      <c r="U5723">
        <v>0</v>
      </c>
      <c r="V5723">
        <v>35740.800000000003</v>
      </c>
      <c r="W5723">
        <v>37996</v>
      </c>
      <c r="X5723">
        <v>0</v>
      </c>
      <c r="Y5723">
        <v>27494.9</v>
      </c>
      <c r="Z5723">
        <v>6742.58</v>
      </c>
    </row>
    <row r="5724" spans="1:26"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1">
        <v>12271.7</v>
      </c>
      <c r="S5724" s="111">
        <v>39285.199999999997</v>
      </c>
      <c r="T5724" s="111">
        <v>39593.1</v>
      </c>
      <c r="U5724">
        <v>0</v>
      </c>
      <c r="V5724">
        <v>19851.099999999999</v>
      </c>
      <c r="W5724">
        <v>37780.5</v>
      </c>
      <c r="X5724">
        <v>0</v>
      </c>
      <c r="Y5724">
        <v>25616.799999999999</v>
      </c>
      <c r="Z5724">
        <v>5077.82</v>
      </c>
    </row>
    <row r="5725" spans="1:26"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1">
        <v>10397.1</v>
      </c>
      <c r="S5725" s="111">
        <v>39481.800000000003</v>
      </c>
      <c r="T5725" s="111">
        <v>38275.800000000003</v>
      </c>
      <c r="U5725">
        <v>0</v>
      </c>
      <c r="V5725">
        <v>15360.8</v>
      </c>
      <c r="W5725">
        <v>38752.400000000001</v>
      </c>
      <c r="X5725">
        <v>0</v>
      </c>
      <c r="Y5725">
        <v>16075.3</v>
      </c>
      <c r="Z5725">
        <v>2878.12</v>
      </c>
    </row>
    <row r="5726" spans="1:26"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1">
        <v>11443.5</v>
      </c>
      <c r="S5726" s="111">
        <v>39335.599999999999</v>
      </c>
      <c r="T5726" s="111">
        <v>39296.400000000001</v>
      </c>
      <c r="U5726">
        <v>0</v>
      </c>
      <c r="V5726">
        <v>10802.1</v>
      </c>
      <c r="W5726">
        <v>39002.5</v>
      </c>
      <c r="X5726">
        <v>0</v>
      </c>
      <c r="Y5726">
        <v>13748.7</v>
      </c>
      <c r="Z5726">
        <v>701.83600000000001</v>
      </c>
    </row>
    <row r="5727" spans="1:26"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1">
        <v>13015.3</v>
      </c>
      <c r="S5727" s="111">
        <v>39112.400000000001</v>
      </c>
      <c r="T5727" s="111">
        <v>37004.800000000003</v>
      </c>
      <c r="U5727">
        <v>0</v>
      </c>
      <c r="V5727">
        <v>6722.05</v>
      </c>
      <c r="W5727">
        <v>35830.5</v>
      </c>
      <c r="X5727">
        <v>0</v>
      </c>
      <c r="Y5727">
        <v>26227.8</v>
      </c>
      <c r="Z5727">
        <v>5045.83</v>
      </c>
    </row>
    <row r="5728" spans="1:26"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1">
        <v>12803</v>
      </c>
      <c r="S5728" s="111">
        <v>38325</v>
      </c>
      <c r="T5728" s="111">
        <v>31592.6</v>
      </c>
      <c r="U5728">
        <v>0</v>
      </c>
      <c r="V5728">
        <v>9726.68</v>
      </c>
      <c r="W5728">
        <v>26542</v>
      </c>
      <c r="X5728">
        <v>0</v>
      </c>
      <c r="Y5728">
        <v>31074.9</v>
      </c>
      <c r="Z5728">
        <v>0</v>
      </c>
    </row>
    <row r="5729" spans="1:26"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1">
        <v>15888.5</v>
      </c>
      <c r="S5729" s="111">
        <v>34488.800000000003</v>
      </c>
      <c r="T5729" s="111">
        <v>24137.3</v>
      </c>
      <c r="U5729">
        <v>0</v>
      </c>
      <c r="V5729">
        <v>17759.3</v>
      </c>
      <c r="W5729">
        <v>22710.7</v>
      </c>
      <c r="X5729">
        <v>0</v>
      </c>
      <c r="Y5729">
        <v>32872.800000000003</v>
      </c>
      <c r="Z5729">
        <v>0</v>
      </c>
    </row>
    <row r="5730" spans="1:26"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1">
        <v>17576.5</v>
      </c>
      <c r="S5730" s="111">
        <v>36188.5</v>
      </c>
      <c r="T5730" s="111">
        <v>15455.2</v>
      </c>
      <c r="U5730">
        <v>0</v>
      </c>
      <c r="V5730">
        <v>10965.7</v>
      </c>
      <c r="W5730">
        <v>26651.200000000001</v>
      </c>
      <c r="X5730">
        <v>0</v>
      </c>
      <c r="Y5730">
        <v>29005.4</v>
      </c>
      <c r="Z5730">
        <v>0</v>
      </c>
    </row>
    <row r="5731" spans="1:26"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1">
        <v>18920.7</v>
      </c>
      <c r="S5731" s="111">
        <v>37207</v>
      </c>
      <c r="T5731" s="111">
        <v>8142.7</v>
      </c>
      <c r="U5731">
        <v>0</v>
      </c>
      <c r="V5731">
        <v>6041.49</v>
      </c>
      <c r="W5731">
        <v>30071.5</v>
      </c>
      <c r="X5731">
        <v>2.7791699999999999E-2</v>
      </c>
      <c r="Y5731">
        <v>28320.3</v>
      </c>
      <c r="Z5731">
        <v>0</v>
      </c>
    </row>
    <row r="5732" spans="1:26"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1">
        <v>28613.3</v>
      </c>
      <c r="S5732" s="111">
        <v>35303.300000000003</v>
      </c>
      <c r="T5732" s="111">
        <v>11857</v>
      </c>
      <c r="U5732">
        <v>0.452544</v>
      </c>
      <c r="V5732">
        <v>840.51</v>
      </c>
      <c r="W5732">
        <v>31464.6</v>
      </c>
      <c r="X5732">
        <v>0.46649400000000002</v>
      </c>
      <c r="Y5732">
        <v>29277.3</v>
      </c>
      <c r="Z5732">
        <v>0</v>
      </c>
    </row>
    <row r="5733" spans="1:26"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1">
        <v>17421.8</v>
      </c>
      <c r="S5733" s="111">
        <v>38532.5</v>
      </c>
      <c r="T5733" s="111">
        <v>1751.12</v>
      </c>
      <c r="U5733">
        <v>1.4557599999999999</v>
      </c>
      <c r="V5733">
        <v>0</v>
      </c>
      <c r="W5733">
        <v>31289.1</v>
      </c>
      <c r="X5733">
        <v>1.1792400000000001</v>
      </c>
      <c r="Y5733">
        <v>6138.55</v>
      </c>
      <c r="Z5733">
        <v>0</v>
      </c>
    </row>
    <row r="5734" spans="1:26"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1">
        <v>15775.8</v>
      </c>
      <c r="S5734" s="111">
        <v>26263.7</v>
      </c>
      <c r="T5734" s="111">
        <v>0</v>
      </c>
      <c r="U5734">
        <v>2.4565399999999999</v>
      </c>
      <c r="V5734">
        <v>0</v>
      </c>
      <c r="W5734">
        <v>28603.4</v>
      </c>
      <c r="X5734">
        <v>1.8394299999999999</v>
      </c>
      <c r="Y5734">
        <v>0</v>
      </c>
      <c r="Z5734">
        <v>0</v>
      </c>
    </row>
    <row r="5735" spans="1:26"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1">
        <v>25272.6</v>
      </c>
      <c r="S5735" s="111">
        <v>19900</v>
      </c>
      <c r="T5735" s="111">
        <v>0</v>
      </c>
      <c r="U5735">
        <v>3.23088</v>
      </c>
      <c r="V5735">
        <v>0</v>
      </c>
      <c r="W5735">
        <v>20260.400000000001</v>
      </c>
      <c r="X5735">
        <v>2.3224800000000001</v>
      </c>
      <c r="Y5735">
        <v>259.67599999999999</v>
      </c>
      <c r="Z5735">
        <v>0</v>
      </c>
    </row>
    <row r="5736" spans="1:26"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1">
        <v>27762.7</v>
      </c>
      <c r="S5736" s="111">
        <v>12825</v>
      </c>
      <c r="T5736" s="111">
        <v>0</v>
      </c>
      <c r="U5736">
        <v>3.7696200000000002</v>
      </c>
      <c r="V5736">
        <v>0</v>
      </c>
      <c r="W5736">
        <v>28980.400000000001</v>
      </c>
      <c r="X5736">
        <v>2.7080700000000002</v>
      </c>
      <c r="Y5736">
        <v>1227.43</v>
      </c>
      <c r="Z5736">
        <v>0</v>
      </c>
    </row>
    <row r="5737" spans="1:26"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1">
        <v>30222.400000000001</v>
      </c>
      <c r="S5737" s="111">
        <v>13925.8</v>
      </c>
      <c r="T5737" s="111">
        <v>0</v>
      </c>
      <c r="U5737">
        <v>4.0489499999999996</v>
      </c>
      <c r="V5737">
        <v>0</v>
      </c>
      <c r="W5737">
        <v>34594.800000000003</v>
      </c>
      <c r="X5737">
        <v>2.895</v>
      </c>
      <c r="Y5737">
        <v>1048.02</v>
      </c>
      <c r="Z5737">
        <v>0</v>
      </c>
    </row>
    <row r="5738" spans="1:26"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1">
        <v>29240.2</v>
      </c>
      <c r="S5738" s="111">
        <v>24679.9</v>
      </c>
      <c r="T5738" s="111">
        <v>0</v>
      </c>
      <c r="U5738">
        <v>4.06236</v>
      </c>
      <c r="V5738">
        <v>0</v>
      </c>
      <c r="W5738">
        <v>30017.8</v>
      </c>
      <c r="X5738">
        <v>3.0160499999999999</v>
      </c>
      <c r="Y5738">
        <v>1150.42</v>
      </c>
      <c r="Z5738">
        <v>319.37799999999999</v>
      </c>
    </row>
    <row r="5739" spans="1:26"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1">
        <v>29199</v>
      </c>
      <c r="S5739" s="111">
        <v>34922.6</v>
      </c>
      <c r="T5739" s="111">
        <v>0</v>
      </c>
      <c r="U5739">
        <v>3.8125800000000001</v>
      </c>
      <c r="V5739">
        <v>0</v>
      </c>
      <c r="W5739">
        <v>33801.9</v>
      </c>
      <c r="X5739">
        <v>3.00861</v>
      </c>
      <c r="Y5739">
        <v>1667.07</v>
      </c>
      <c r="Z5739">
        <v>2051.4899999999998</v>
      </c>
    </row>
    <row r="5740" spans="1:26"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1">
        <v>29519.599999999999</v>
      </c>
      <c r="S5740" s="111">
        <v>37913.800000000003</v>
      </c>
      <c r="T5740" s="111">
        <v>0</v>
      </c>
      <c r="U5740">
        <v>3.31264</v>
      </c>
      <c r="V5740">
        <v>1430.9</v>
      </c>
      <c r="W5740">
        <v>34259.9</v>
      </c>
      <c r="X5740">
        <v>2.5515500000000002</v>
      </c>
      <c r="Y5740">
        <v>3144.24</v>
      </c>
      <c r="Z5740">
        <v>5859.66</v>
      </c>
    </row>
    <row r="5741" spans="1:26"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1">
        <v>29923.5</v>
      </c>
      <c r="S5741" s="111">
        <v>36480.199999999997</v>
      </c>
      <c r="T5741" s="111">
        <v>0</v>
      </c>
      <c r="U5741">
        <v>2.56833</v>
      </c>
      <c r="V5741">
        <v>3677.09</v>
      </c>
      <c r="W5741">
        <v>34882.699999999997</v>
      </c>
      <c r="X5741">
        <v>1.7267300000000001</v>
      </c>
      <c r="Y5741">
        <v>4299.03</v>
      </c>
      <c r="Z5741">
        <v>8614.2900000000009</v>
      </c>
    </row>
    <row r="5742" spans="1:26"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1">
        <v>25176.9</v>
      </c>
      <c r="S5742" s="111">
        <v>36982.5</v>
      </c>
      <c r="T5742" s="111">
        <v>5143.74</v>
      </c>
      <c r="U5742">
        <v>1.60436</v>
      </c>
      <c r="V5742">
        <v>2356.63</v>
      </c>
      <c r="W5742">
        <v>38294.1</v>
      </c>
      <c r="X5742">
        <v>1.3906000000000001</v>
      </c>
      <c r="Y5742">
        <v>2031.81</v>
      </c>
      <c r="Z5742">
        <v>8526.65</v>
      </c>
    </row>
    <row r="5743" spans="1:26"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1">
        <v>19765.8</v>
      </c>
      <c r="S5743" s="111">
        <v>37343.300000000003</v>
      </c>
      <c r="T5743" s="111">
        <v>24172.1</v>
      </c>
      <c r="U5743">
        <v>0.563693</v>
      </c>
      <c r="V5743">
        <v>1351.38</v>
      </c>
      <c r="W5743">
        <v>39583.800000000003</v>
      </c>
      <c r="X5743">
        <v>0.49387599999999998</v>
      </c>
      <c r="Y5743">
        <v>1042.26</v>
      </c>
      <c r="Z5743">
        <v>5413.41</v>
      </c>
    </row>
    <row r="5744" spans="1:26"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1">
        <v>20433.3</v>
      </c>
      <c r="S5744" s="111">
        <v>37512.400000000001</v>
      </c>
      <c r="T5744" s="111">
        <v>39343.1</v>
      </c>
      <c r="U5744">
        <v>3.9120000000000002E-2</v>
      </c>
      <c r="V5744">
        <v>4742.16</v>
      </c>
      <c r="W5744">
        <v>39377.800000000003</v>
      </c>
      <c r="X5744">
        <v>3.0035699999999999E-2</v>
      </c>
      <c r="Y5744">
        <v>2637.63</v>
      </c>
      <c r="Z5744">
        <v>4773.6899999999996</v>
      </c>
    </row>
    <row r="5745" spans="1:26"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1">
        <v>11478.9</v>
      </c>
      <c r="S5745" s="111">
        <v>37823.699999999997</v>
      </c>
      <c r="T5745" s="111">
        <v>39279.4</v>
      </c>
      <c r="U5745">
        <v>0</v>
      </c>
      <c r="V5745">
        <v>1724.27</v>
      </c>
      <c r="W5745">
        <v>39565.4</v>
      </c>
      <c r="X5745">
        <v>0</v>
      </c>
      <c r="Y5745">
        <v>2860.58</v>
      </c>
      <c r="Z5745">
        <v>3215.85</v>
      </c>
    </row>
    <row r="5746" spans="1:26"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1">
        <v>15955.1</v>
      </c>
      <c r="S5746" s="111">
        <v>38928.699999999997</v>
      </c>
      <c r="T5746" s="111">
        <v>39198.300000000003</v>
      </c>
      <c r="U5746">
        <v>0</v>
      </c>
      <c r="V5746">
        <v>1586.85</v>
      </c>
      <c r="W5746">
        <v>39315.4</v>
      </c>
      <c r="X5746">
        <v>0</v>
      </c>
      <c r="Y5746">
        <v>5245.54</v>
      </c>
      <c r="Z5746">
        <v>1126.97</v>
      </c>
    </row>
    <row r="5747" spans="1:26"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1">
        <v>18212.8</v>
      </c>
      <c r="S5747" s="111">
        <v>39823.9</v>
      </c>
      <c r="T5747" s="111">
        <v>40053.4</v>
      </c>
      <c r="U5747">
        <v>0</v>
      </c>
      <c r="V5747">
        <v>0</v>
      </c>
      <c r="W5747">
        <v>37689.599999999999</v>
      </c>
      <c r="X5747">
        <v>0</v>
      </c>
      <c r="Y5747">
        <v>10134.6</v>
      </c>
      <c r="Z5747">
        <v>371.88099999999997</v>
      </c>
    </row>
    <row r="5748" spans="1:26"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1">
        <v>21350.5</v>
      </c>
      <c r="S5748" s="111">
        <v>40053.4</v>
      </c>
      <c r="T5748" s="111">
        <v>40024.9</v>
      </c>
      <c r="U5748">
        <v>0</v>
      </c>
      <c r="V5748">
        <v>251.946</v>
      </c>
      <c r="W5748">
        <v>36279.5</v>
      </c>
      <c r="X5748">
        <v>0</v>
      </c>
      <c r="Y5748">
        <v>14558.4</v>
      </c>
      <c r="Z5748">
        <v>0</v>
      </c>
    </row>
    <row r="5749" spans="1:26"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1">
        <v>20685</v>
      </c>
      <c r="S5749" s="111">
        <v>40049.4</v>
      </c>
      <c r="T5749" s="111">
        <v>40053.4</v>
      </c>
      <c r="U5749">
        <v>0</v>
      </c>
      <c r="V5749">
        <v>383.26799999999997</v>
      </c>
      <c r="W5749">
        <v>32722.1</v>
      </c>
      <c r="X5749">
        <v>0</v>
      </c>
      <c r="Y5749">
        <v>9089.1200000000008</v>
      </c>
      <c r="Z5749">
        <v>0</v>
      </c>
    </row>
    <row r="5750" spans="1:26"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1">
        <v>25749.5</v>
      </c>
      <c r="S5750" s="111">
        <v>40053.4</v>
      </c>
      <c r="T5750" s="111">
        <v>40053.4</v>
      </c>
      <c r="U5750">
        <v>0</v>
      </c>
      <c r="V5750">
        <v>1897.85</v>
      </c>
      <c r="W5750">
        <v>30675.200000000001</v>
      </c>
      <c r="X5750">
        <v>0</v>
      </c>
      <c r="Y5750">
        <v>6486.33</v>
      </c>
      <c r="Z5750">
        <v>0</v>
      </c>
    </row>
    <row r="5751" spans="1:26"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1">
        <v>33193.1</v>
      </c>
      <c r="S5751" s="111">
        <v>39365.800000000003</v>
      </c>
      <c r="T5751" s="111">
        <v>38350.800000000003</v>
      </c>
      <c r="U5751">
        <v>0</v>
      </c>
      <c r="V5751">
        <v>4645.0200000000004</v>
      </c>
      <c r="W5751">
        <v>27371.4</v>
      </c>
      <c r="X5751">
        <v>0</v>
      </c>
      <c r="Y5751">
        <v>5414.42</v>
      </c>
      <c r="Z5751">
        <v>0</v>
      </c>
    </row>
    <row r="5752" spans="1:26"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1">
        <v>35868.199999999997</v>
      </c>
      <c r="S5752" s="111">
        <v>38604.800000000003</v>
      </c>
      <c r="T5752" s="111">
        <v>37966.5</v>
      </c>
      <c r="U5752">
        <v>0</v>
      </c>
      <c r="V5752">
        <v>5416.7</v>
      </c>
      <c r="W5752">
        <v>20582.900000000001</v>
      </c>
      <c r="X5752">
        <v>0</v>
      </c>
      <c r="Y5752">
        <v>2116.1</v>
      </c>
      <c r="Z5752">
        <v>0</v>
      </c>
    </row>
    <row r="5753" spans="1:26"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1">
        <v>37348.1</v>
      </c>
      <c r="S5753" s="111">
        <v>35897</v>
      </c>
      <c r="T5753" s="111">
        <v>36138.300000000003</v>
      </c>
      <c r="U5753">
        <v>0</v>
      </c>
      <c r="V5753">
        <v>4592.1899999999996</v>
      </c>
      <c r="W5753">
        <v>14952.6</v>
      </c>
      <c r="X5753">
        <v>0</v>
      </c>
      <c r="Y5753">
        <v>1436.81</v>
      </c>
      <c r="Z5753">
        <v>0</v>
      </c>
    </row>
    <row r="5754" spans="1:26"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1">
        <v>33768.5</v>
      </c>
      <c r="S5754" s="111">
        <v>38250.800000000003</v>
      </c>
      <c r="T5754" s="111">
        <v>25842.7</v>
      </c>
      <c r="U5754">
        <v>0</v>
      </c>
      <c r="V5754">
        <v>7785.54</v>
      </c>
      <c r="W5754">
        <v>11822.4</v>
      </c>
      <c r="X5754">
        <v>0</v>
      </c>
      <c r="Y5754">
        <v>2408.8000000000002</v>
      </c>
      <c r="Z5754">
        <v>0</v>
      </c>
    </row>
    <row r="5755" spans="1:26"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1">
        <v>27579.599999999999</v>
      </c>
      <c r="S5755" s="111">
        <v>39401.199999999997</v>
      </c>
      <c r="T5755" s="111">
        <v>13665.7</v>
      </c>
      <c r="U5755">
        <v>0</v>
      </c>
      <c r="V5755">
        <v>12478</v>
      </c>
      <c r="W5755">
        <v>9062.64</v>
      </c>
      <c r="X5755">
        <v>7.1499600000000003E-3</v>
      </c>
      <c r="Y5755">
        <v>2180.6799999999998</v>
      </c>
      <c r="Z5755">
        <v>0</v>
      </c>
    </row>
    <row r="5756" spans="1:26"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1">
        <v>30717.1</v>
      </c>
      <c r="S5756" s="111">
        <v>38747.599999999999</v>
      </c>
      <c r="T5756" s="111">
        <v>3028.68</v>
      </c>
      <c r="U5756">
        <v>0.44627299999999998</v>
      </c>
      <c r="V5756">
        <v>16324.8</v>
      </c>
      <c r="W5756">
        <v>15609</v>
      </c>
      <c r="X5756">
        <v>1.6969999999999999E-2</v>
      </c>
      <c r="Y5756">
        <v>6735.72</v>
      </c>
      <c r="Z5756">
        <v>0</v>
      </c>
    </row>
    <row r="5757" spans="1:26"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1">
        <v>30156</v>
      </c>
      <c r="S5757" s="111">
        <v>35459.4</v>
      </c>
      <c r="T5757" s="111">
        <v>0</v>
      </c>
      <c r="U5757">
        <v>1.4437599999999999</v>
      </c>
      <c r="V5757">
        <v>3047.04</v>
      </c>
      <c r="W5757">
        <v>22377.4</v>
      </c>
      <c r="X5757">
        <v>0.74943199999999999</v>
      </c>
      <c r="Y5757">
        <v>2358.77</v>
      </c>
      <c r="Z5757">
        <v>0</v>
      </c>
    </row>
    <row r="5758" spans="1:26"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1">
        <v>34850.699999999997</v>
      </c>
      <c r="S5758" s="111">
        <v>31453.8</v>
      </c>
      <c r="T5758" s="111">
        <v>0</v>
      </c>
      <c r="U5758">
        <v>2.40951</v>
      </c>
      <c r="V5758">
        <v>0</v>
      </c>
      <c r="W5758">
        <v>29260.6</v>
      </c>
      <c r="X5758">
        <v>0.65038899999999999</v>
      </c>
      <c r="Y5758">
        <v>2357.42</v>
      </c>
      <c r="Z5758">
        <v>0</v>
      </c>
    </row>
    <row r="5759" spans="1:26"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1">
        <v>38085.5</v>
      </c>
      <c r="S5759" s="111">
        <v>34275.1</v>
      </c>
      <c r="T5759" s="111">
        <v>0</v>
      </c>
      <c r="U5759">
        <v>3.1680999999999999</v>
      </c>
      <c r="V5759">
        <v>0</v>
      </c>
      <c r="W5759">
        <v>34546</v>
      </c>
      <c r="X5759">
        <v>2.4696799999999999</v>
      </c>
      <c r="Y5759">
        <v>0</v>
      </c>
      <c r="Z5759">
        <v>0</v>
      </c>
    </row>
    <row r="5760" spans="1:26"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1">
        <v>38071.199999999997</v>
      </c>
      <c r="S5760" s="111">
        <v>34844.6</v>
      </c>
      <c r="T5760" s="111">
        <v>0</v>
      </c>
      <c r="U5760">
        <v>3.6733099999999999</v>
      </c>
      <c r="V5760">
        <v>744.14400000000001</v>
      </c>
      <c r="W5760">
        <v>38712.5</v>
      </c>
      <c r="X5760">
        <v>1.4794400000000001</v>
      </c>
      <c r="Y5760">
        <v>0</v>
      </c>
      <c r="Z5760">
        <v>0</v>
      </c>
    </row>
    <row r="5761" spans="1:26"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1">
        <v>36805.800000000003</v>
      </c>
      <c r="S5761" s="111">
        <v>31652</v>
      </c>
      <c r="T5761" s="111">
        <v>67.806399999999996</v>
      </c>
      <c r="U5761">
        <v>3.9387599999999998</v>
      </c>
      <c r="V5761">
        <v>1485.73</v>
      </c>
      <c r="W5761">
        <v>39273.1</v>
      </c>
      <c r="X5761">
        <v>0.23651</v>
      </c>
      <c r="Y5761">
        <v>0</v>
      </c>
      <c r="Z5761">
        <v>0</v>
      </c>
    </row>
    <row r="5762" spans="1:26"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1">
        <v>36616.199999999997</v>
      </c>
      <c r="S5762" s="111">
        <v>35052.699999999997</v>
      </c>
      <c r="T5762" s="111">
        <v>0</v>
      </c>
      <c r="U5762">
        <v>3.9521799999999998</v>
      </c>
      <c r="V5762">
        <v>0</v>
      </c>
      <c r="W5762">
        <v>39942.400000000001</v>
      </c>
      <c r="X5762">
        <v>1.86442</v>
      </c>
      <c r="Y5762">
        <v>0</v>
      </c>
      <c r="Z5762">
        <v>0</v>
      </c>
    </row>
    <row r="5763" spans="1:26"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1">
        <v>35625.5</v>
      </c>
      <c r="S5763" s="111">
        <v>32751.5</v>
      </c>
      <c r="T5763" s="111">
        <v>0</v>
      </c>
      <c r="U5763">
        <v>3.71265</v>
      </c>
      <c r="V5763">
        <v>0</v>
      </c>
      <c r="W5763">
        <v>39723.599999999999</v>
      </c>
      <c r="X5763">
        <v>1.3930899999999999</v>
      </c>
      <c r="Y5763">
        <v>0</v>
      </c>
      <c r="Z5763">
        <v>0</v>
      </c>
    </row>
    <row r="5764" spans="1:26"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1">
        <v>36442.800000000003</v>
      </c>
      <c r="S5764" s="111">
        <v>36169.9</v>
      </c>
      <c r="T5764" s="111">
        <v>0</v>
      </c>
      <c r="U5764">
        <v>3.2170399999999999</v>
      </c>
      <c r="V5764">
        <v>0</v>
      </c>
      <c r="W5764">
        <v>40053.4</v>
      </c>
      <c r="X5764">
        <v>2.3013400000000002</v>
      </c>
      <c r="Y5764">
        <v>0</v>
      </c>
      <c r="Z5764">
        <v>0</v>
      </c>
    </row>
    <row r="5765" spans="1:26"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1">
        <v>34998.699999999997</v>
      </c>
      <c r="S5765" s="111">
        <v>37346.300000000003</v>
      </c>
      <c r="T5765" s="111">
        <v>0</v>
      </c>
      <c r="U5765">
        <v>2.4868600000000001</v>
      </c>
      <c r="V5765">
        <v>0</v>
      </c>
      <c r="W5765">
        <v>40053.4</v>
      </c>
      <c r="X5765">
        <v>1.73248</v>
      </c>
      <c r="Y5765">
        <v>0</v>
      </c>
      <c r="Z5765">
        <v>0</v>
      </c>
    </row>
    <row r="5766" spans="1:26"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1">
        <v>34056.300000000003</v>
      </c>
      <c r="S5766" s="111">
        <v>38572.699999999997</v>
      </c>
      <c r="T5766" s="111">
        <v>0</v>
      </c>
      <c r="U5766">
        <v>1.5346</v>
      </c>
      <c r="V5766">
        <v>0</v>
      </c>
      <c r="W5766">
        <v>40053.4</v>
      </c>
      <c r="X5766">
        <v>9.7159899999999993E-2</v>
      </c>
      <c r="Y5766">
        <v>0</v>
      </c>
      <c r="Z5766">
        <v>0</v>
      </c>
    </row>
    <row r="5767" spans="1:26"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1">
        <v>32839</v>
      </c>
      <c r="S5767" s="111">
        <v>39409.699999999997</v>
      </c>
      <c r="T5767" s="111">
        <v>1742.56</v>
      </c>
      <c r="U5767">
        <v>0.52586900000000003</v>
      </c>
      <c r="V5767">
        <v>0</v>
      </c>
      <c r="W5767">
        <v>40053.4</v>
      </c>
      <c r="X5767">
        <v>0.30593300000000001</v>
      </c>
      <c r="Y5767">
        <v>0</v>
      </c>
      <c r="Z5767">
        <v>0</v>
      </c>
    </row>
    <row r="5768" spans="1:26"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1">
        <v>37171.5</v>
      </c>
      <c r="S5768" s="111">
        <v>39195.699999999997</v>
      </c>
      <c r="T5768" s="111">
        <v>26621.599999999999</v>
      </c>
      <c r="U5768">
        <v>3.5222099999999999E-2</v>
      </c>
      <c r="V5768">
        <v>0</v>
      </c>
      <c r="W5768">
        <v>40053.4</v>
      </c>
      <c r="X5768">
        <v>1.19799E-2</v>
      </c>
      <c r="Y5768">
        <v>665.56399999999996</v>
      </c>
      <c r="Z5768">
        <v>0</v>
      </c>
    </row>
    <row r="5769" spans="1:26"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1">
        <v>39363.9</v>
      </c>
      <c r="S5769" s="111">
        <v>38804.800000000003</v>
      </c>
      <c r="T5769" s="111">
        <v>39280.6</v>
      </c>
      <c r="U5769">
        <v>0</v>
      </c>
      <c r="V5769">
        <v>16216.5</v>
      </c>
      <c r="W5769">
        <v>39713.199999999997</v>
      </c>
      <c r="X5769">
        <v>0</v>
      </c>
      <c r="Y5769">
        <v>7082.57</v>
      </c>
      <c r="Z5769">
        <v>0</v>
      </c>
    </row>
    <row r="5770" spans="1:26"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1">
        <v>39677.5</v>
      </c>
      <c r="S5770" s="111">
        <v>39509.5</v>
      </c>
      <c r="T5770" s="111">
        <v>37287.300000000003</v>
      </c>
      <c r="U5770">
        <v>0</v>
      </c>
      <c r="V5770">
        <v>36314.800000000003</v>
      </c>
      <c r="W5770">
        <v>39558.300000000003</v>
      </c>
      <c r="X5770">
        <v>0</v>
      </c>
      <c r="Y5770">
        <v>7861.54</v>
      </c>
      <c r="Z5770">
        <v>0</v>
      </c>
    </row>
    <row r="5771" spans="1:26"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1">
        <v>39732.699999999997</v>
      </c>
      <c r="S5771" s="111">
        <v>39565.599999999999</v>
      </c>
      <c r="T5771" s="111">
        <v>25243.1</v>
      </c>
      <c r="U5771">
        <v>0</v>
      </c>
      <c r="V5771">
        <v>21563.1</v>
      </c>
      <c r="W5771">
        <v>39326.400000000001</v>
      </c>
      <c r="X5771">
        <v>0</v>
      </c>
      <c r="Y5771">
        <v>6097.41</v>
      </c>
      <c r="Z5771">
        <v>0</v>
      </c>
    </row>
    <row r="5772" spans="1:26"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1">
        <v>39501.199999999997</v>
      </c>
      <c r="S5772" s="111">
        <v>39657.1</v>
      </c>
      <c r="T5772" s="111">
        <v>37052</v>
      </c>
      <c r="U5772">
        <v>0</v>
      </c>
      <c r="V5772">
        <v>19674</v>
      </c>
      <c r="W5772">
        <v>39064.400000000001</v>
      </c>
      <c r="X5772">
        <v>0</v>
      </c>
      <c r="Y5772">
        <v>5613.25</v>
      </c>
      <c r="Z5772">
        <v>0</v>
      </c>
    </row>
    <row r="5773" spans="1:26"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1">
        <v>39280.199999999997</v>
      </c>
      <c r="S5773" s="111">
        <v>39288.1</v>
      </c>
      <c r="T5773" s="111">
        <v>38907.1</v>
      </c>
      <c r="U5773">
        <v>0</v>
      </c>
      <c r="V5773">
        <v>17478.400000000001</v>
      </c>
      <c r="W5773">
        <v>38445.199999999997</v>
      </c>
      <c r="X5773">
        <v>0</v>
      </c>
      <c r="Y5773">
        <v>5736.85</v>
      </c>
      <c r="Z5773">
        <v>1641.88</v>
      </c>
    </row>
    <row r="5774" spans="1:26"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1">
        <v>39573.300000000003</v>
      </c>
      <c r="S5774" s="111">
        <v>38230.6</v>
      </c>
      <c r="T5774" s="111">
        <v>39421.599999999999</v>
      </c>
      <c r="U5774">
        <v>0</v>
      </c>
      <c r="V5774">
        <v>13248</v>
      </c>
      <c r="W5774">
        <v>36602.5</v>
      </c>
      <c r="X5774">
        <v>0</v>
      </c>
      <c r="Y5774">
        <v>4675.8599999999997</v>
      </c>
      <c r="Z5774">
        <v>7590.78</v>
      </c>
    </row>
    <row r="5775" spans="1:26"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1">
        <v>39755.4</v>
      </c>
      <c r="S5775" s="111">
        <v>34796.400000000001</v>
      </c>
      <c r="T5775" s="111">
        <v>39894.199999999997</v>
      </c>
      <c r="U5775">
        <v>0</v>
      </c>
      <c r="V5775">
        <v>22564.6</v>
      </c>
      <c r="W5775">
        <v>30513.7</v>
      </c>
      <c r="X5775">
        <v>0</v>
      </c>
      <c r="Y5775">
        <v>2451.79</v>
      </c>
      <c r="Z5775">
        <v>383.29500000000002</v>
      </c>
    </row>
    <row r="5776" spans="1:26"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1">
        <v>39902.800000000003</v>
      </c>
      <c r="S5776" s="111">
        <v>27548.400000000001</v>
      </c>
      <c r="T5776" s="111">
        <v>39810.9</v>
      </c>
      <c r="U5776">
        <v>0</v>
      </c>
      <c r="V5776">
        <v>33669.1</v>
      </c>
      <c r="W5776">
        <v>29120.3</v>
      </c>
      <c r="X5776">
        <v>0</v>
      </c>
      <c r="Y5776">
        <v>1791.08</v>
      </c>
      <c r="Z5776">
        <v>1681.22</v>
      </c>
    </row>
    <row r="5777" spans="1:26"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1">
        <v>39789.800000000003</v>
      </c>
      <c r="S5777" s="111">
        <v>30025.599999999999</v>
      </c>
      <c r="T5777" s="111">
        <v>39920.400000000001</v>
      </c>
      <c r="U5777">
        <v>0</v>
      </c>
      <c r="V5777">
        <v>35516</v>
      </c>
      <c r="W5777">
        <v>30471</v>
      </c>
      <c r="X5777">
        <v>0</v>
      </c>
      <c r="Y5777">
        <v>378.53899999999999</v>
      </c>
      <c r="Z5777">
        <v>831.76099999999997</v>
      </c>
    </row>
    <row r="5778" spans="1:26"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1">
        <v>38668.5</v>
      </c>
      <c r="S5778" s="111">
        <v>37200.400000000001</v>
      </c>
      <c r="T5778" s="111">
        <v>35515.800000000003</v>
      </c>
      <c r="U5778">
        <v>0</v>
      </c>
      <c r="V5778">
        <v>36665.599999999999</v>
      </c>
      <c r="W5778">
        <v>22660.5</v>
      </c>
      <c r="X5778">
        <v>0</v>
      </c>
      <c r="Y5778">
        <v>0</v>
      </c>
      <c r="Z5778">
        <v>0</v>
      </c>
    </row>
    <row r="5779" spans="1:26"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1">
        <v>35163</v>
      </c>
      <c r="S5779" s="111">
        <v>39453</v>
      </c>
      <c r="T5779" s="111">
        <v>15883.9</v>
      </c>
      <c r="U5779">
        <v>0</v>
      </c>
      <c r="V5779">
        <v>37129.9</v>
      </c>
      <c r="W5779">
        <v>14618.7</v>
      </c>
      <c r="X5779">
        <v>3.0825200000000001E-2</v>
      </c>
      <c r="Y5779">
        <v>754.87</v>
      </c>
      <c r="Z5779">
        <v>0</v>
      </c>
    </row>
    <row r="5780" spans="1:26"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1">
        <v>37000.199999999997</v>
      </c>
      <c r="S5780" s="111">
        <v>37673</v>
      </c>
      <c r="T5780" s="111">
        <v>1835.93</v>
      </c>
      <c r="U5780">
        <v>0.447625</v>
      </c>
      <c r="V5780">
        <v>37728.699999999997</v>
      </c>
      <c r="W5780">
        <v>6719.79</v>
      </c>
      <c r="X5780">
        <v>0.25417000000000001</v>
      </c>
      <c r="Y5780">
        <v>1362.14</v>
      </c>
      <c r="Z5780">
        <v>1091.8699999999999</v>
      </c>
    </row>
    <row r="5781" spans="1:26"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1">
        <v>29782.1</v>
      </c>
      <c r="S5781" s="111">
        <v>34761.4</v>
      </c>
      <c r="T5781" s="111">
        <v>741.33900000000006</v>
      </c>
      <c r="U5781">
        <v>1.47228</v>
      </c>
      <c r="V5781">
        <v>36708.9</v>
      </c>
      <c r="W5781">
        <v>5793.22</v>
      </c>
      <c r="X5781">
        <v>0.37299399999999999</v>
      </c>
      <c r="Y5781">
        <v>982.33699999999999</v>
      </c>
      <c r="Z5781">
        <v>0</v>
      </c>
    </row>
    <row r="5782" spans="1:26"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1">
        <v>35183.300000000003</v>
      </c>
      <c r="S5782" s="111">
        <v>32718.400000000001</v>
      </c>
      <c r="T5782" s="111">
        <v>0</v>
      </c>
      <c r="U5782">
        <v>2.4494799999999999</v>
      </c>
      <c r="V5782">
        <v>32584.9</v>
      </c>
      <c r="W5782">
        <v>9092.7999999999993</v>
      </c>
      <c r="X5782">
        <v>1.0305200000000001</v>
      </c>
      <c r="Y5782">
        <v>0</v>
      </c>
      <c r="Z5782">
        <v>0</v>
      </c>
    </row>
    <row r="5783" spans="1:26"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1">
        <v>37614.300000000003</v>
      </c>
      <c r="S5783" s="111">
        <v>38506.9</v>
      </c>
      <c r="T5783" s="111">
        <v>544.18799999999999</v>
      </c>
      <c r="U5783">
        <v>3.1985199999999998</v>
      </c>
      <c r="V5783">
        <v>32190</v>
      </c>
      <c r="W5783">
        <v>5631.77</v>
      </c>
      <c r="X5783">
        <v>0.80250600000000005</v>
      </c>
      <c r="Y5783">
        <v>1335.63</v>
      </c>
      <c r="Z5783">
        <v>0</v>
      </c>
    </row>
    <row r="5784" spans="1:26"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1">
        <v>33993.4</v>
      </c>
      <c r="S5784" s="111">
        <v>38944.6</v>
      </c>
      <c r="T5784" s="111">
        <v>0</v>
      </c>
      <c r="U5784">
        <v>3.6998000000000002</v>
      </c>
      <c r="V5784">
        <v>34843.9</v>
      </c>
      <c r="W5784">
        <v>8162.83</v>
      </c>
      <c r="X5784">
        <v>1.6363099999999999</v>
      </c>
      <c r="Y5784">
        <v>6040.36</v>
      </c>
      <c r="Z5784">
        <v>0</v>
      </c>
    </row>
    <row r="5785" spans="1:26"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1">
        <v>27610.5</v>
      </c>
      <c r="S5785" s="111">
        <v>37769.5</v>
      </c>
      <c r="T5785" s="111">
        <v>0</v>
      </c>
      <c r="U5785">
        <v>3.93024</v>
      </c>
      <c r="V5785">
        <v>35384.800000000003</v>
      </c>
      <c r="W5785">
        <v>7189.57</v>
      </c>
      <c r="X5785">
        <v>0.47339100000000001</v>
      </c>
      <c r="Y5785">
        <v>4378.72</v>
      </c>
      <c r="Z5785">
        <v>0</v>
      </c>
    </row>
    <row r="5786" spans="1:26"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1">
        <v>20883</v>
      </c>
      <c r="S5786" s="111">
        <v>36280.199999999997</v>
      </c>
      <c r="T5786" s="111">
        <v>0</v>
      </c>
      <c r="U5786">
        <v>3.91934</v>
      </c>
      <c r="V5786">
        <v>33852</v>
      </c>
      <c r="W5786">
        <v>9773.4500000000007</v>
      </c>
      <c r="X5786">
        <v>0.31122699999999998</v>
      </c>
      <c r="Y5786">
        <v>4355.13</v>
      </c>
      <c r="Z5786">
        <v>0</v>
      </c>
    </row>
    <row r="5787" spans="1:26"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1">
        <v>18362.8</v>
      </c>
      <c r="S5787" s="111">
        <v>35417.199999999997</v>
      </c>
      <c r="T5787" s="111">
        <v>1256.96</v>
      </c>
      <c r="U5787">
        <v>3.6784300000000001</v>
      </c>
      <c r="V5787">
        <v>36680.9</v>
      </c>
      <c r="W5787">
        <v>13101.4</v>
      </c>
      <c r="X5787">
        <v>0.168513</v>
      </c>
      <c r="Y5787">
        <v>2921.99</v>
      </c>
      <c r="Z5787">
        <v>0</v>
      </c>
    </row>
    <row r="5788" spans="1:26"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1">
        <v>24281.599999999999</v>
      </c>
      <c r="S5788" s="111">
        <v>35769.800000000003</v>
      </c>
      <c r="T5788" s="111">
        <v>7641.92</v>
      </c>
      <c r="U5788">
        <v>3.2025299999999999</v>
      </c>
      <c r="V5788">
        <v>36671.199999999997</v>
      </c>
      <c r="W5788">
        <v>18940.7</v>
      </c>
      <c r="X5788">
        <v>1.0560499999999999</v>
      </c>
      <c r="Y5788">
        <v>3446.61</v>
      </c>
      <c r="Z5788">
        <v>0</v>
      </c>
    </row>
    <row r="5789" spans="1:26"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1">
        <v>26592.6</v>
      </c>
      <c r="S5789" s="111">
        <v>35075.199999999997</v>
      </c>
      <c r="T5789" s="111">
        <v>18902.3</v>
      </c>
      <c r="U5789">
        <v>2.45899</v>
      </c>
      <c r="V5789">
        <v>37097</v>
      </c>
      <c r="W5789">
        <v>22068.799999999999</v>
      </c>
      <c r="X5789">
        <v>0.74676399999999998</v>
      </c>
      <c r="Y5789">
        <v>5152.28</v>
      </c>
      <c r="Z5789">
        <v>0</v>
      </c>
    </row>
    <row r="5790" spans="1:26"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1">
        <v>19759.3</v>
      </c>
      <c r="S5790" s="111">
        <v>37049.199999999997</v>
      </c>
      <c r="T5790" s="111">
        <v>32137.3</v>
      </c>
      <c r="U5790">
        <v>1.5035799999999999</v>
      </c>
      <c r="V5790">
        <v>37882.800000000003</v>
      </c>
      <c r="W5790">
        <v>22014.2</v>
      </c>
      <c r="X5790">
        <v>0.107698</v>
      </c>
      <c r="Y5790">
        <v>8525.07</v>
      </c>
      <c r="Z5790">
        <v>659.19399999999996</v>
      </c>
    </row>
    <row r="5791" spans="1:26"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1">
        <v>13764.6</v>
      </c>
      <c r="S5791" s="111">
        <v>38286</v>
      </c>
      <c r="T5791" s="111">
        <v>38409.4</v>
      </c>
      <c r="U5791">
        <v>0.50280899999999995</v>
      </c>
      <c r="V5791">
        <v>38503.300000000003</v>
      </c>
      <c r="W5791">
        <v>22072.1</v>
      </c>
      <c r="X5791">
        <v>0.29084599999999999</v>
      </c>
      <c r="Y5791">
        <v>10200.4</v>
      </c>
      <c r="Z5791">
        <v>0</v>
      </c>
    </row>
    <row r="5792" spans="1:26"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1">
        <v>21411.5</v>
      </c>
      <c r="S5792" s="111">
        <v>39318.6</v>
      </c>
      <c r="T5792" s="111">
        <v>38700.9</v>
      </c>
      <c r="U5792">
        <v>3.2034199999999999E-2</v>
      </c>
      <c r="V5792">
        <v>37538.400000000001</v>
      </c>
      <c r="W5792">
        <v>18844.400000000001</v>
      </c>
      <c r="X5792">
        <v>1.22574E-2</v>
      </c>
      <c r="Y5792">
        <v>24160</v>
      </c>
      <c r="Z5792">
        <v>4136.74</v>
      </c>
    </row>
    <row r="5793" spans="1:26"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1">
        <v>22329.8</v>
      </c>
      <c r="S5793" s="111">
        <v>38404.300000000003</v>
      </c>
      <c r="T5793" s="111">
        <v>39651.199999999997</v>
      </c>
      <c r="U5793">
        <v>0</v>
      </c>
      <c r="V5793">
        <v>35734.199999999997</v>
      </c>
      <c r="W5793">
        <v>18287.8</v>
      </c>
      <c r="X5793">
        <v>0</v>
      </c>
      <c r="Y5793">
        <v>27309.3</v>
      </c>
      <c r="Z5793">
        <v>3415.32</v>
      </c>
    </row>
    <row r="5794" spans="1:26"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1">
        <v>22383.9</v>
      </c>
      <c r="S5794" s="111">
        <v>39838.699999999997</v>
      </c>
      <c r="T5794" s="111">
        <v>39315.4</v>
      </c>
      <c r="U5794">
        <v>0</v>
      </c>
      <c r="V5794">
        <v>32566.6</v>
      </c>
      <c r="W5794">
        <v>12831.2</v>
      </c>
      <c r="X5794">
        <v>0</v>
      </c>
      <c r="Y5794">
        <v>34083.199999999997</v>
      </c>
      <c r="Z5794">
        <v>27183.3</v>
      </c>
    </row>
    <row r="5795" spans="1:26"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1">
        <v>23651.4</v>
      </c>
      <c r="S5795" s="111">
        <v>40053.4</v>
      </c>
      <c r="T5795" s="111">
        <v>39006.1</v>
      </c>
      <c r="U5795">
        <v>0</v>
      </c>
      <c r="V5795">
        <v>19603.599999999999</v>
      </c>
      <c r="W5795">
        <v>10467.200000000001</v>
      </c>
      <c r="X5795">
        <v>0</v>
      </c>
      <c r="Y5795">
        <v>32795.1</v>
      </c>
      <c r="Z5795">
        <v>9457.9500000000007</v>
      </c>
    </row>
    <row r="5796" spans="1:26"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1">
        <v>22278.799999999999</v>
      </c>
      <c r="S5796" s="111">
        <v>40053.4</v>
      </c>
      <c r="T5796" s="111">
        <v>39258.5</v>
      </c>
      <c r="U5796">
        <v>0</v>
      </c>
      <c r="V5796">
        <v>3046.89</v>
      </c>
      <c r="W5796">
        <v>13033.4</v>
      </c>
      <c r="X5796">
        <v>0</v>
      </c>
      <c r="Y5796">
        <v>34228.1</v>
      </c>
      <c r="Z5796">
        <v>37700.400000000001</v>
      </c>
    </row>
    <row r="5797" spans="1:26"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1">
        <v>20305.099999999999</v>
      </c>
      <c r="S5797" s="111">
        <v>39755.800000000003</v>
      </c>
      <c r="T5797" s="111">
        <v>38292.300000000003</v>
      </c>
      <c r="U5797">
        <v>0</v>
      </c>
      <c r="V5797">
        <v>4400.3599999999997</v>
      </c>
      <c r="W5797">
        <v>20350.3</v>
      </c>
      <c r="X5797">
        <v>0</v>
      </c>
      <c r="Y5797">
        <v>30793.3</v>
      </c>
      <c r="Z5797">
        <v>38936.300000000003</v>
      </c>
    </row>
    <row r="5798" spans="1:26"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1">
        <v>21931.200000000001</v>
      </c>
      <c r="S5798" s="111">
        <v>39963.699999999997</v>
      </c>
      <c r="T5798" s="111">
        <v>37848.9</v>
      </c>
      <c r="U5798">
        <v>0</v>
      </c>
      <c r="V5798">
        <v>2543.15</v>
      </c>
      <c r="W5798">
        <v>19042.5</v>
      </c>
      <c r="X5798">
        <v>0</v>
      </c>
      <c r="Y5798">
        <v>31665.9</v>
      </c>
      <c r="Z5798">
        <v>40053.4</v>
      </c>
    </row>
    <row r="5799" spans="1:26"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1">
        <v>19188.3</v>
      </c>
      <c r="S5799" s="111">
        <v>40053.4</v>
      </c>
      <c r="T5799" s="111">
        <v>38263.9</v>
      </c>
      <c r="U5799">
        <v>0</v>
      </c>
      <c r="V5799">
        <v>753.226</v>
      </c>
      <c r="W5799">
        <v>12415.5</v>
      </c>
      <c r="X5799">
        <v>0</v>
      </c>
      <c r="Y5799">
        <v>34389.800000000003</v>
      </c>
      <c r="Z5799">
        <v>34581.800000000003</v>
      </c>
    </row>
    <row r="5800" spans="1:26"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1">
        <v>15603.3</v>
      </c>
      <c r="S5800" s="111">
        <v>39811.4</v>
      </c>
      <c r="T5800" s="111">
        <v>38006.1</v>
      </c>
      <c r="U5800">
        <v>0</v>
      </c>
      <c r="V5800">
        <v>1879.89</v>
      </c>
      <c r="W5800">
        <v>5894.67</v>
      </c>
      <c r="X5800">
        <v>0</v>
      </c>
      <c r="Y5800">
        <v>32981.1</v>
      </c>
      <c r="Z5800">
        <v>37467.800000000003</v>
      </c>
    </row>
    <row r="5801" spans="1:26"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1">
        <v>17865.2</v>
      </c>
      <c r="S5801" s="111">
        <v>39306</v>
      </c>
      <c r="T5801" s="111">
        <v>37757.300000000003</v>
      </c>
      <c r="U5801">
        <v>0</v>
      </c>
      <c r="V5801">
        <v>2033.72</v>
      </c>
      <c r="W5801">
        <v>4548.54</v>
      </c>
      <c r="X5801">
        <v>0</v>
      </c>
      <c r="Y5801">
        <v>27928.3</v>
      </c>
      <c r="Z5801">
        <v>28534.7</v>
      </c>
    </row>
    <row r="5802" spans="1:26"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1">
        <v>9644.89</v>
      </c>
      <c r="S5802" s="111">
        <v>39366</v>
      </c>
      <c r="T5802" s="111">
        <v>36721.4</v>
      </c>
      <c r="U5802">
        <v>0</v>
      </c>
      <c r="V5802">
        <v>4280.05</v>
      </c>
      <c r="W5802">
        <v>5707.26</v>
      </c>
      <c r="X5802">
        <v>0</v>
      </c>
      <c r="Y5802">
        <v>30152.1</v>
      </c>
      <c r="Z5802">
        <v>21915</v>
      </c>
    </row>
    <row r="5803" spans="1:26"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1">
        <v>4407.66</v>
      </c>
      <c r="S5803" s="111">
        <v>39434.9</v>
      </c>
      <c r="T5803" s="111">
        <v>34835.199999999997</v>
      </c>
      <c r="U5803">
        <v>0</v>
      </c>
      <c r="V5803">
        <v>7348.85</v>
      </c>
      <c r="W5803">
        <v>7048.94</v>
      </c>
      <c r="X5803">
        <v>2.58087E-2</v>
      </c>
      <c r="Y5803">
        <v>23869.3</v>
      </c>
      <c r="Z5803">
        <v>9677.15</v>
      </c>
    </row>
    <row r="5804" spans="1:26"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1">
        <v>1918.58</v>
      </c>
      <c r="S5804" s="111">
        <v>35320.6</v>
      </c>
      <c r="T5804" s="111">
        <v>14489.1</v>
      </c>
      <c r="U5804">
        <v>0.441583</v>
      </c>
      <c r="V5804">
        <v>9078.09</v>
      </c>
      <c r="W5804">
        <v>8524.01</v>
      </c>
      <c r="X5804">
        <v>0.50638000000000005</v>
      </c>
      <c r="Y5804">
        <v>13917.9</v>
      </c>
      <c r="Z5804">
        <v>26906.400000000001</v>
      </c>
    </row>
    <row r="5805" spans="1:26"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1">
        <v>718.20100000000002</v>
      </c>
      <c r="S5805" s="111">
        <v>17349.3</v>
      </c>
      <c r="T5805" s="111">
        <v>7965.21</v>
      </c>
      <c r="U5805">
        <v>0.88619099999999995</v>
      </c>
      <c r="V5805">
        <v>3661.35</v>
      </c>
      <c r="W5805">
        <v>10945.6</v>
      </c>
      <c r="X5805">
        <v>1.56071</v>
      </c>
      <c r="Y5805">
        <v>7291.81</v>
      </c>
      <c r="Z5805">
        <v>34419.4</v>
      </c>
    </row>
    <row r="5806" spans="1:26"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1">
        <v>2092.19</v>
      </c>
      <c r="S5806" s="111">
        <v>6389.55</v>
      </c>
      <c r="T5806" s="111">
        <v>11488</v>
      </c>
      <c r="U5806">
        <v>0.32410099999999997</v>
      </c>
      <c r="V5806">
        <v>1034.75</v>
      </c>
      <c r="W5806">
        <v>15286.8</v>
      </c>
      <c r="X5806">
        <v>2.577</v>
      </c>
      <c r="Y5806">
        <v>5732.03</v>
      </c>
      <c r="Z5806">
        <v>39120.300000000003</v>
      </c>
    </row>
    <row r="5807" spans="1:26"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1">
        <v>1390.31</v>
      </c>
      <c r="S5807" s="111">
        <v>3446.46</v>
      </c>
      <c r="T5807" s="111">
        <v>4713.04</v>
      </c>
      <c r="U5807">
        <v>3.2751800000000002</v>
      </c>
      <c r="V5807">
        <v>1059.3499999999999</v>
      </c>
      <c r="W5807">
        <v>8189.74</v>
      </c>
      <c r="X5807">
        <v>3.3588100000000001</v>
      </c>
      <c r="Y5807">
        <v>806.572</v>
      </c>
      <c r="Z5807">
        <v>39592.400000000001</v>
      </c>
    </row>
    <row r="5808" spans="1:26"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1">
        <v>1187.56</v>
      </c>
      <c r="S5808" s="111">
        <v>1184.42</v>
      </c>
      <c r="T5808" s="111">
        <v>3675</v>
      </c>
      <c r="U5808">
        <v>3.8273799999999998</v>
      </c>
      <c r="V5808">
        <v>0</v>
      </c>
      <c r="W5808">
        <v>11892.2</v>
      </c>
      <c r="X5808">
        <v>3.87731</v>
      </c>
      <c r="Y5808">
        <v>2444.25</v>
      </c>
      <c r="Z5808">
        <v>38414.9</v>
      </c>
    </row>
    <row r="5809" spans="1:26"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1">
        <v>1197.92</v>
      </c>
      <c r="S5809" s="111">
        <v>0</v>
      </c>
      <c r="T5809" s="111">
        <v>3529.71</v>
      </c>
      <c r="U5809">
        <v>4.1041999999999996</v>
      </c>
      <c r="V5809">
        <v>0</v>
      </c>
      <c r="W5809">
        <v>9580.23</v>
      </c>
      <c r="X5809">
        <v>4.1176500000000003</v>
      </c>
      <c r="Y5809">
        <v>2145.8200000000002</v>
      </c>
      <c r="Z5809">
        <v>35844.1</v>
      </c>
    </row>
    <row r="5810" spans="1:26"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1">
        <v>1196.8</v>
      </c>
      <c r="S5810" s="111">
        <v>0</v>
      </c>
      <c r="T5810" s="111">
        <v>5162.28</v>
      </c>
      <c r="U5810">
        <v>4.1274800000000003</v>
      </c>
      <c r="V5810">
        <v>0</v>
      </c>
      <c r="W5810">
        <v>13513.4</v>
      </c>
      <c r="X5810">
        <v>4.0857700000000001</v>
      </c>
      <c r="Y5810">
        <v>6617.14</v>
      </c>
      <c r="Z5810">
        <v>25891.1</v>
      </c>
    </row>
    <row r="5811" spans="1:26"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1">
        <v>697.13800000000003</v>
      </c>
      <c r="S5811" s="111">
        <v>0</v>
      </c>
      <c r="T5811" s="111">
        <v>7671.24</v>
      </c>
      <c r="U5811">
        <v>3.93099</v>
      </c>
      <c r="V5811">
        <v>0</v>
      </c>
      <c r="W5811">
        <v>21137.3</v>
      </c>
      <c r="X5811">
        <v>3.78776</v>
      </c>
      <c r="Y5811">
        <v>2218.1799999999998</v>
      </c>
      <c r="Z5811">
        <v>13665.5</v>
      </c>
    </row>
    <row r="5812" spans="1:26"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1">
        <v>996.21500000000003</v>
      </c>
      <c r="S5812" s="111">
        <v>1079.78</v>
      </c>
      <c r="T5812" s="111">
        <v>11888.7</v>
      </c>
      <c r="U5812">
        <v>3.3947699999999998</v>
      </c>
      <c r="V5812">
        <v>0</v>
      </c>
      <c r="W5812">
        <v>26244.400000000001</v>
      </c>
      <c r="X5812">
        <v>3.2338399999999998</v>
      </c>
      <c r="Y5812">
        <v>4977.83</v>
      </c>
      <c r="Z5812">
        <v>17938.099999999999</v>
      </c>
    </row>
    <row r="5813" spans="1:26"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1">
        <v>37.293900000000001</v>
      </c>
      <c r="S5813" s="111">
        <v>3176.47</v>
      </c>
      <c r="T5813" s="111">
        <v>15709.4</v>
      </c>
      <c r="U5813">
        <v>2.59213</v>
      </c>
      <c r="V5813">
        <v>0</v>
      </c>
      <c r="W5813">
        <v>28339.200000000001</v>
      </c>
      <c r="X5813">
        <v>2.1504599999999998</v>
      </c>
      <c r="Y5813">
        <v>6794.63</v>
      </c>
      <c r="Z5813">
        <v>26136.7</v>
      </c>
    </row>
    <row r="5814" spans="1:26"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1">
        <v>1442.92</v>
      </c>
      <c r="S5814" s="111">
        <v>8614.56</v>
      </c>
      <c r="T5814" s="111">
        <v>23832.799999999999</v>
      </c>
      <c r="U5814">
        <v>1.5913600000000001</v>
      </c>
      <c r="V5814">
        <v>0</v>
      </c>
      <c r="W5814">
        <v>36366</v>
      </c>
      <c r="X5814">
        <v>1.4635499999999999</v>
      </c>
      <c r="Y5814">
        <v>9616.91</v>
      </c>
      <c r="Z5814">
        <v>32451.200000000001</v>
      </c>
    </row>
    <row r="5815" spans="1:26"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1">
        <v>3282.1</v>
      </c>
      <c r="S5815" s="111">
        <v>17885.599999999999</v>
      </c>
      <c r="T5815" s="111">
        <v>31450.5</v>
      </c>
      <c r="U5815">
        <v>0.53299099999999999</v>
      </c>
      <c r="V5815">
        <v>0</v>
      </c>
      <c r="W5815">
        <v>39081.199999999997</v>
      </c>
      <c r="X5815">
        <v>0.418794</v>
      </c>
      <c r="Y5815">
        <v>10748.8</v>
      </c>
      <c r="Z5815">
        <v>30694.799999999999</v>
      </c>
    </row>
    <row r="5816" spans="1:26"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1">
        <v>1489.56</v>
      </c>
      <c r="S5816" s="111">
        <v>13854.9</v>
      </c>
      <c r="T5816" s="111">
        <v>32996.5</v>
      </c>
      <c r="U5816">
        <v>3.6602200000000001E-2</v>
      </c>
      <c r="V5816">
        <v>181.52199999999999</v>
      </c>
      <c r="W5816">
        <v>33250.1</v>
      </c>
      <c r="X5816">
        <v>0</v>
      </c>
      <c r="Y5816">
        <v>9702.67</v>
      </c>
      <c r="Z5816">
        <v>30024.400000000001</v>
      </c>
    </row>
    <row r="5817" spans="1:26"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1">
        <v>1985.62</v>
      </c>
      <c r="S5817" s="111">
        <v>23756.6</v>
      </c>
      <c r="T5817" s="111">
        <v>19380.5</v>
      </c>
      <c r="U5817">
        <v>0</v>
      </c>
      <c r="V5817">
        <v>798.39700000000005</v>
      </c>
      <c r="W5817">
        <v>22026.5</v>
      </c>
      <c r="X5817">
        <v>0</v>
      </c>
      <c r="Y5817">
        <v>17766.3</v>
      </c>
      <c r="Z5817">
        <v>28195.7</v>
      </c>
    </row>
    <row r="5818" spans="1:26"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1">
        <v>1220.18</v>
      </c>
      <c r="S5818" s="111">
        <v>19553.599999999999</v>
      </c>
      <c r="T5818" s="111">
        <v>30316</v>
      </c>
      <c r="U5818">
        <v>0</v>
      </c>
      <c r="V5818">
        <v>1835.61</v>
      </c>
      <c r="W5818">
        <v>21787.7</v>
      </c>
      <c r="X5818">
        <v>0</v>
      </c>
      <c r="Y5818">
        <v>21918.400000000001</v>
      </c>
      <c r="Z5818">
        <v>18831</v>
      </c>
    </row>
    <row r="5819" spans="1:26"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1">
        <v>0</v>
      </c>
      <c r="S5819" s="111">
        <v>16767.599999999999</v>
      </c>
      <c r="T5819" s="111">
        <v>32045.200000000001</v>
      </c>
      <c r="U5819">
        <v>0</v>
      </c>
      <c r="V5819">
        <v>9886</v>
      </c>
      <c r="W5819">
        <v>26763.5</v>
      </c>
      <c r="X5819">
        <v>0</v>
      </c>
      <c r="Y5819">
        <v>28122.6</v>
      </c>
      <c r="Z5819">
        <v>14454</v>
      </c>
    </row>
    <row r="5820" spans="1:26"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1">
        <v>0</v>
      </c>
      <c r="S5820" s="111">
        <v>11978.4</v>
      </c>
      <c r="T5820" s="111">
        <v>36653.1</v>
      </c>
      <c r="U5820">
        <v>0</v>
      </c>
      <c r="V5820">
        <v>5426.69</v>
      </c>
      <c r="W5820">
        <v>26308.7</v>
      </c>
      <c r="X5820">
        <v>0</v>
      </c>
      <c r="Y5820">
        <v>28364.1</v>
      </c>
      <c r="Z5820">
        <v>10347.200000000001</v>
      </c>
    </row>
    <row r="5821" spans="1:26"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1">
        <v>1266.22</v>
      </c>
      <c r="S5821" s="111">
        <v>6384.31</v>
      </c>
      <c r="T5821" s="111">
        <v>37452.6</v>
      </c>
      <c r="U5821">
        <v>0</v>
      </c>
      <c r="V5821">
        <v>4854.1000000000004</v>
      </c>
      <c r="W5821">
        <v>27364.1</v>
      </c>
      <c r="X5821">
        <v>0</v>
      </c>
      <c r="Y5821">
        <v>24808.6</v>
      </c>
      <c r="Z5821">
        <v>14069.5</v>
      </c>
    </row>
    <row r="5822" spans="1:26"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1">
        <v>2288.6799999999998</v>
      </c>
      <c r="S5822" s="111">
        <v>1012.99</v>
      </c>
      <c r="T5822" s="111">
        <v>37656.800000000003</v>
      </c>
      <c r="U5822">
        <v>0</v>
      </c>
      <c r="V5822">
        <v>2448.7399999999998</v>
      </c>
      <c r="W5822">
        <v>17600.900000000001</v>
      </c>
      <c r="X5822">
        <v>0</v>
      </c>
      <c r="Y5822">
        <v>24127.9</v>
      </c>
      <c r="Z5822">
        <v>6631.68</v>
      </c>
    </row>
    <row r="5823" spans="1:26"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1">
        <v>6729.08</v>
      </c>
      <c r="S5823" s="111">
        <v>0</v>
      </c>
      <c r="T5823" s="111">
        <v>31181.3</v>
      </c>
      <c r="U5823">
        <v>0</v>
      </c>
      <c r="V5823">
        <v>0</v>
      </c>
      <c r="W5823">
        <v>11268.6</v>
      </c>
      <c r="X5823">
        <v>0</v>
      </c>
      <c r="Y5823">
        <v>20222.5</v>
      </c>
      <c r="Z5823">
        <v>3228.35</v>
      </c>
    </row>
    <row r="5824" spans="1:26"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1">
        <v>5424.44</v>
      </c>
      <c r="S5824" s="111">
        <v>456.77</v>
      </c>
      <c r="T5824" s="111">
        <v>30303</v>
      </c>
      <c r="U5824">
        <v>0</v>
      </c>
      <c r="V5824">
        <v>0</v>
      </c>
      <c r="W5824">
        <v>5370.99</v>
      </c>
      <c r="X5824">
        <v>0</v>
      </c>
      <c r="Y5824">
        <v>18206.900000000001</v>
      </c>
      <c r="Z5824">
        <v>2974.92</v>
      </c>
    </row>
    <row r="5825" spans="1:26"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1">
        <v>4668.08</v>
      </c>
      <c r="S5825" s="111">
        <v>2329.33</v>
      </c>
      <c r="T5825" s="111">
        <v>26364.9</v>
      </c>
      <c r="U5825">
        <v>0</v>
      </c>
      <c r="V5825">
        <v>0</v>
      </c>
      <c r="W5825">
        <v>1487.85</v>
      </c>
      <c r="X5825">
        <v>0</v>
      </c>
      <c r="Y5825">
        <v>17576.599999999999</v>
      </c>
      <c r="Z5825">
        <v>58.458199999999998</v>
      </c>
    </row>
    <row r="5826" spans="1:26"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1">
        <v>4142.42</v>
      </c>
      <c r="S5826" s="111">
        <v>3137.72</v>
      </c>
      <c r="T5826" s="111">
        <v>22997.3</v>
      </c>
      <c r="U5826">
        <v>0</v>
      </c>
      <c r="V5826">
        <v>0</v>
      </c>
      <c r="W5826">
        <v>1856.22</v>
      </c>
      <c r="X5826">
        <v>0</v>
      </c>
      <c r="Y5826">
        <v>13573.2</v>
      </c>
      <c r="Z5826">
        <v>2748.06</v>
      </c>
    </row>
    <row r="5827" spans="1:26"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1">
        <v>3617.82</v>
      </c>
      <c r="S5827" s="111">
        <v>4454.82</v>
      </c>
      <c r="T5827" s="111">
        <v>18503.5</v>
      </c>
      <c r="U5827">
        <v>0</v>
      </c>
      <c r="V5827">
        <v>0</v>
      </c>
      <c r="W5827">
        <v>2188.52</v>
      </c>
      <c r="X5827">
        <v>0</v>
      </c>
      <c r="Y5827">
        <v>7067.62</v>
      </c>
      <c r="Z5827">
        <v>1985.35</v>
      </c>
    </row>
    <row r="5828" spans="1:26"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1">
        <v>10624.9</v>
      </c>
      <c r="S5828" s="111">
        <v>2790.26</v>
      </c>
      <c r="T5828" s="111">
        <v>7202.05</v>
      </c>
      <c r="U5828">
        <v>0.46367199999999997</v>
      </c>
      <c r="V5828">
        <v>1186.1099999999999</v>
      </c>
      <c r="W5828">
        <v>8804.84</v>
      </c>
      <c r="X5828">
        <v>0.48895</v>
      </c>
      <c r="Y5828">
        <v>925.84900000000005</v>
      </c>
      <c r="Z5828">
        <v>2198.37</v>
      </c>
    </row>
    <row r="5829" spans="1:26"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1">
        <v>9546.43</v>
      </c>
      <c r="S5829" s="111">
        <v>4466.79</v>
      </c>
      <c r="T5829" s="111">
        <v>1681.04</v>
      </c>
      <c r="U5829">
        <v>1.50339</v>
      </c>
      <c r="V5829">
        <v>0</v>
      </c>
      <c r="W5829">
        <v>28831.599999999999</v>
      </c>
      <c r="X5829">
        <v>1.4819599999999999</v>
      </c>
      <c r="Y5829">
        <v>490.62799999999999</v>
      </c>
      <c r="Z5829">
        <v>2291.61</v>
      </c>
    </row>
    <row r="5830" spans="1:26"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1">
        <v>4334.8500000000004</v>
      </c>
      <c r="S5830" s="111">
        <v>2087.11</v>
      </c>
      <c r="T5830" s="111">
        <v>2018.37</v>
      </c>
      <c r="U5830">
        <v>1.88239</v>
      </c>
      <c r="V5830">
        <v>0</v>
      </c>
      <c r="W5830">
        <v>32533.1</v>
      </c>
      <c r="X5830">
        <v>2.42815</v>
      </c>
      <c r="Y5830">
        <v>0</v>
      </c>
      <c r="Z5830">
        <v>5711.52</v>
      </c>
    </row>
    <row r="5831" spans="1:26"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1">
        <v>4730.66</v>
      </c>
      <c r="S5831" s="111">
        <v>0</v>
      </c>
      <c r="T5831" s="111">
        <v>2032.01</v>
      </c>
      <c r="U5831">
        <v>1.6200399999999999</v>
      </c>
      <c r="V5831">
        <v>0</v>
      </c>
      <c r="W5831">
        <v>23876.5</v>
      </c>
      <c r="X5831">
        <v>3.1556299999999999</v>
      </c>
      <c r="Y5831">
        <v>0</v>
      </c>
      <c r="Z5831">
        <v>5367.95</v>
      </c>
    </row>
    <row r="5832" spans="1:26"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1">
        <v>9222.75</v>
      </c>
      <c r="S5832" s="111">
        <v>0</v>
      </c>
      <c r="T5832" s="111">
        <v>0</v>
      </c>
      <c r="U5832">
        <v>3.9721500000000001</v>
      </c>
      <c r="V5832">
        <v>0</v>
      </c>
      <c r="W5832">
        <v>16762.7</v>
      </c>
      <c r="X5832">
        <v>3.6110000000000002</v>
      </c>
      <c r="Y5832">
        <v>0</v>
      </c>
      <c r="Z5832">
        <v>3410.49</v>
      </c>
    </row>
    <row r="5833" spans="1:26"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1">
        <v>12849.3</v>
      </c>
      <c r="S5833" s="111">
        <v>0</v>
      </c>
      <c r="T5833" s="111">
        <v>0</v>
      </c>
      <c r="U5833">
        <v>4.26572</v>
      </c>
      <c r="V5833">
        <v>0</v>
      </c>
      <c r="W5833">
        <v>8871.32</v>
      </c>
      <c r="X5833">
        <v>3.8474699999999999</v>
      </c>
      <c r="Y5833">
        <v>0</v>
      </c>
      <c r="Z5833">
        <v>5857.64</v>
      </c>
    </row>
    <row r="5834" spans="1:26"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1">
        <v>15641</v>
      </c>
      <c r="S5834" s="111">
        <v>0</v>
      </c>
      <c r="T5834" s="111">
        <v>0</v>
      </c>
      <c r="U5834">
        <v>4.25678</v>
      </c>
      <c r="V5834">
        <v>0</v>
      </c>
      <c r="W5834">
        <v>5087.3599999999997</v>
      </c>
      <c r="X5834">
        <v>3.8460299999999998</v>
      </c>
      <c r="Y5834">
        <v>0</v>
      </c>
      <c r="Z5834">
        <v>8518.39</v>
      </c>
    </row>
    <row r="5835" spans="1:26"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1">
        <v>15729.1</v>
      </c>
      <c r="S5835" s="111">
        <v>0</v>
      </c>
      <c r="T5835" s="111">
        <v>0</v>
      </c>
      <c r="U5835">
        <v>3.9625400000000002</v>
      </c>
      <c r="V5835">
        <v>108.123</v>
      </c>
      <c r="W5835">
        <v>1229.5</v>
      </c>
      <c r="X5835">
        <v>3.6065800000000001</v>
      </c>
      <c r="Y5835">
        <v>0</v>
      </c>
      <c r="Z5835">
        <v>5682.77</v>
      </c>
    </row>
    <row r="5836" spans="1:26"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1">
        <v>16186.7</v>
      </c>
      <c r="S5836" s="111">
        <v>0</v>
      </c>
      <c r="T5836" s="111">
        <v>0</v>
      </c>
      <c r="U5836">
        <v>2.3053599999999999</v>
      </c>
      <c r="V5836">
        <v>564.06500000000005</v>
      </c>
      <c r="W5836">
        <v>504.54500000000002</v>
      </c>
      <c r="X5836">
        <v>3.1137600000000001</v>
      </c>
      <c r="Y5836">
        <v>0</v>
      </c>
      <c r="Z5836">
        <v>5842.41</v>
      </c>
    </row>
    <row r="5837" spans="1:26"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1">
        <v>20120.099999999999</v>
      </c>
      <c r="S5837" s="111">
        <v>17523.5</v>
      </c>
      <c r="T5837" s="111">
        <v>0</v>
      </c>
      <c r="U5837">
        <v>2.6126499999999999</v>
      </c>
      <c r="V5837">
        <v>0</v>
      </c>
      <c r="W5837">
        <v>25961.4</v>
      </c>
      <c r="X5837">
        <v>2.3946200000000002</v>
      </c>
      <c r="Y5837">
        <v>0</v>
      </c>
      <c r="Z5837">
        <v>6450.38</v>
      </c>
    </row>
    <row r="5838" spans="1:26"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1">
        <v>18346.8</v>
      </c>
      <c r="S5838" s="111">
        <v>23699.599999999999</v>
      </c>
      <c r="T5838" s="111">
        <v>2884.65</v>
      </c>
      <c r="U5838">
        <v>1.46482</v>
      </c>
      <c r="V5838">
        <v>662.62199999999996</v>
      </c>
      <c r="W5838">
        <v>29063.1</v>
      </c>
      <c r="X5838">
        <v>1.43001</v>
      </c>
      <c r="Y5838">
        <v>0</v>
      </c>
      <c r="Z5838">
        <v>7949.15</v>
      </c>
    </row>
    <row r="5839" spans="1:26"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1">
        <v>17939.099999999999</v>
      </c>
      <c r="S5839" s="111">
        <v>29152.2</v>
      </c>
      <c r="T5839" s="111">
        <v>10994.5</v>
      </c>
      <c r="U5839">
        <v>0.477354</v>
      </c>
      <c r="V5839">
        <v>2233.88</v>
      </c>
      <c r="W5839">
        <v>33602.699999999997</v>
      </c>
      <c r="X5839">
        <v>0.44329299999999999</v>
      </c>
      <c r="Y5839">
        <v>0</v>
      </c>
      <c r="Z5839">
        <v>9256.66</v>
      </c>
    </row>
    <row r="5840" spans="1:26"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1">
        <v>9099.2000000000007</v>
      </c>
      <c r="S5840" s="111">
        <v>20424</v>
      </c>
      <c r="T5840" s="111">
        <v>2875.12</v>
      </c>
      <c r="U5840">
        <v>0</v>
      </c>
      <c r="V5840">
        <v>9564.33</v>
      </c>
      <c r="W5840">
        <v>28257.3</v>
      </c>
      <c r="X5840">
        <v>0</v>
      </c>
      <c r="Y5840">
        <v>595.51599999999996</v>
      </c>
      <c r="Z5840">
        <v>6057.82</v>
      </c>
    </row>
    <row r="5841" spans="1:26"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1">
        <v>8142.4</v>
      </c>
      <c r="S5841" s="111">
        <v>26767.200000000001</v>
      </c>
      <c r="T5841" s="111">
        <v>5479.91</v>
      </c>
      <c r="U5841">
        <v>0</v>
      </c>
      <c r="V5841">
        <v>21388</v>
      </c>
      <c r="W5841">
        <v>19518</v>
      </c>
      <c r="X5841">
        <v>0</v>
      </c>
      <c r="Y5841">
        <v>2609.67</v>
      </c>
      <c r="Z5841">
        <v>1902.94</v>
      </c>
    </row>
    <row r="5842" spans="1:26"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1">
        <v>2599.9699999999998</v>
      </c>
      <c r="S5842" s="111">
        <v>34524.9</v>
      </c>
      <c r="T5842" s="111">
        <v>3181.57</v>
      </c>
      <c r="U5842">
        <v>0</v>
      </c>
      <c r="V5842">
        <v>11262.1</v>
      </c>
      <c r="W5842">
        <v>16784.400000000001</v>
      </c>
      <c r="X5842">
        <v>0</v>
      </c>
      <c r="Y5842">
        <v>3886.64</v>
      </c>
      <c r="Z5842">
        <v>5191.26</v>
      </c>
    </row>
    <row r="5843" spans="1:26"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1">
        <v>141.125</v>
      </c>
      <c r="S5843" s="111">
        <v>37148.1</v>
      </c>
      <c r="T5843" s="111">
        <v>13314</v>
      </c>
      <c r="U5843">
        <v>0</v>
      </c>
      <c r="V5843">
        <v>3163.2</v>
      </c>
      <c r="W5843">
        <v>12063.5</v>
      </c>
      <c r="X5843">
        <v>0</v>
      </c>
      <c r="Y5843">
        <v>5250.02</v>
      </c>
      <c r="Z5843">
        <v>18705.400000000001</v>
      </c>
    </row>
    <row r="5844" spans="1:26"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1">
        <v>0</v>
      </c>
      <c r="S5844" s="111">
        <v>39095.300000000003</v>
      </c>
      <c r="T5844" s="111">
        <v>26912.6</v>
      </c>
      <c r="U5844">
        <v>0</v>
      </c>
      <c r="V5844">
        <v>0</v>
      </c>
      <c r="W5844">
        <v>8260.9500000000007</v>
      </c>
      <c r="X5844">
        <v>0</v>
      </c>
      <c r="Y5844">
        <v>6134.78</v>
      </c>
      <c r="Z5844">
        <v>1037.6500000000001</v>
      </c>
    </row>
    <row r="5845" spans="1:26"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1">
        <v>0</v>
      </c>
      <c r="S5845" s="111">
        <v>39654</v>
      </c>
      <c r="T5845" s="111">
        <v>32715.200000000001</v>
      </c>
      <c r="U5845">
        <v>0</v>
      </c>
      <c r="V5845">
        <v>0</v>
      </c>
      <c r="W5845">
        <v>6355.35</v>
      </c>
      <c r="X5845">
        <v>0</v>
      </c>
      <c r="Y5845">
        <v>3775.49</v>
      </c>
      <c r="Z5845">
        <v>0</v>
      </c>
    </row>
    <row r="5846" spans="1:26"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1">
        <v>0</v>
      </c>
      <c r="S5846" s="111">
        <v>39642.800000000003</v>
      </c>
      <c r="T5846" s="111">
        <v>26738.7</v>
      </c>
      <c r="U5846">
        <v>0</v>
      </c>
      <c r="V5846">
        <v>12833.2</v>
      </c>
      <c r="W5846">
        <v>10138.700000000001</v>
      </c>
      <c r="X5846">
        <v>0</v>
      </c>
      <c r="Y5846">
        <v>5900.15</v>
      </c>
      <c r="Z5846">
        <v>33112.1</v>
      </c>
    </row>
    <row r="5847" spans="1:26"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1">
        <v>0</v>
      </c>
      <c r="S5847" s="111">
        <v>39066.5</v>
      </c>
      <c r="T5847" s="111">
        <v>5348.71</v>
      </c>
      <c r="U5847">
        <v>0</v>
      </c>
      <c r="V5847">
        <v>18927.2</v>
      </c>
      <c r="W5847">
        <v>11945.8</v>
      </c>
      <c r="X5847">
        <v>0</v>
      </c>
      <c r="Y5847">
        <v>0</v>
      </c>
      <c r="Z5847">
        <v>0</v>
      </c>
    </row>
    <row r="5848" spans="1:26"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1">
        <v>0</v>
      </c>
      <c r="S5848" s="111">
        <v>39718.1</v>
      </c>
      <c r="T5848" s="111">
        <v>3652.68</v>
      </c>
      <c r="U5848">
        <v>0</v>
      </c>
      <c r="V5848">
        <v>9547.26</v>
      </c>
      <c r="W5848">
        <v>15447.3</v>
      </c>
      <c r="X5848">
        <v>0</v>
      </c>
      <c r="Y5848">
        <v>1064.92</v>
      </c>
      <c r="Z5848">
        <v>0</v>
      </c>
    </row>
    <row r="5849" spans="1:26"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1">
        <v>728.05600000000004</v>
      </c>
      <c r="S5849" s="111">
        <v>39860.800000000003</v>
      </c>
      <c r="T5849" s="111">
        <v>182.84399999999999</v>
      </c>
      <c r="U5849">
        <v>0</v>
      </c>
      <c r="V5849">
        <v>1459.68</v>
      </c>
      <c r="W5849">
        <v>7856.83</v>
      </c>
      <c r="X5849">
        <v>0</v>
      </c>
      <c r="Y5849">
        <v>7081.19</v>
      </c>
      <c r="Z5849">
        <v>3920.96</v>
      </c>
    </row>
    <row r="5850" spans="1:26"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1">
        <v>0</v>
      </c>
      <c r="S5850" s="111">
        <v>39899.300000000003</v>
      </c>
      <c r="T5850" s="111">
        <v>103.723</v>
      </c>
      <c r="U5850">
        <v>0</v>
      </c>
      <c r="V5850">
        <v>1434.2</v>
      </c>
      <c r="W5850">
        <v>7829.51</v>
      </c>
      <c r="X5850">
        <v>0</v>
      </c>
      <c r="Y5850">
        <v>18535.099999999999</v>
      </c>
      <c r="Z5850">
        <v>0</v>
      </c>
    </row>
    <row r="5851" spans="1:26"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1">
        <v>0</v>
      </c>
      <c r="S5851" s="111">
        <v>39949.699999999997</v>
      </c>
      <c r="T5851" s="111">
        <v>6.1483999999999996</v>
      </c>
      <c r="U5851">
        <v>0</v>
      </c>
      <c r="V5851">
        <v>1466.67</v>
      </c>
      <c r="W5851">
        <v>7676.89</v>
      </c>
      <c r="X5851">
        <v>0</v>
      </c>
      <c r="Y5851">
        <v>15453.8</v>
      </c>
      <c r="Z5851">
        <v>36452.5</v>
      </c>
    </row>
    <row r="5852" spans="1:26"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1">
        <v>0</v>
      </c>
      <c r="S5852" s="111">
        <v>36838.400000000001</v>
      </c>
      <c r="T5852" s="111">
        <v>4873.1499999999996</v>
      </c>
      <c r="U5852">
        <v>0.42092600000000002</v>
      </c>
      <c r="V5852">
        <v>4371.3</v>
      </c>
      <c r="W5852">
        <v>11876.3</v>
      </c>
      <c r="X5852">
        <v>0.47833300000000001</v>
      </c>
      <c r="Y5852">
        <v>10820.4</v>
      </c>
      <c r="Z5852">
        <v>3166.43</v>
      </c>
    </row>
    <row r="5853" spans="1:26"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1">
        <v>0</v>
      </c>
      <c r="S5853" s="111">
        <v>35395.1</v>
      </c>
      <c r="T5853" s="111">
        <v>5057</v>
      </c>
      <c r="U5853">
        <v>1.4113800000000001</v>
      </c>
      <c r="V5853">
        <v>2161.04</v>
      </c>
      <c r="W5853">
        <v>15123.6</v>
      </c>
      <c r="X5853">
        <v>1.4982800000000001</v>
      </c>
      <c r="Y5853">
        <v>3513.85</v>
      </c>
      <c r="Z5853">
        <v>1936.42</v>
      </c>
    </row>
    <row r="5854" spans="1:26"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1">
        <v>514.16200000000003</v>
      </c>
      <c r="S5854" s="111">
        <v>28973.3</v>
      </c>
      <c r="T5854" s="111">
        <v>2191.77</v>
      </c>
      <c r="U5854">
        <v>2.3954200000000001</v>
      </c>
      <c r="V5854">
        <v>1012.5</v>
      </c>
      <c r="W5854">
        <v>9265.3700000000008</v>
      </c>
      <c r="X5854">
        <v>2.4826800000000002</v>
      </c>
      <c r="Y5854">
        <v>0</v>
      </c>
      <c r="Z5854">
        <v>14973.4</v>
      </c>
    </row>
    <row r="5855" spans="1:26"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1">
        <v>0</v>
      </c>
      <c r="S5855" s="111">
        <v>26670.1</v>
      </c>
      <c r="T5855" s="111">
        <v>1305.29</v>
      </c>
      <c r="U5855">
        <v>3.1663000000000001</v>
      </c>
      <c r="V5855">
        <v>0</v>
      </c>
      <c r="W5855">
        <v>3807.54</v>
      </c>
      <c r="X5855">
        <v>3.2330399999999999</v>
      </c>
      <c r="Y5855">
        <v>593.32899999999995</v>
      </c>
      <c r="Z5855">
        <v>1185.53</v>
      </c>
    </row>
    <row r="5856" spans="1:26"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1">
        <v>624.42700000000002</v>
      </c>
      <c r="S5856" s="111">
        <v>24458.400000000001</v>
      </c>
      <c r="T5856" s="111">
        <v>0</v>
      </c>
      <c r="U5856">
        <v>3.6354899999999999</v>
      </c>
      <c r="V5856">
        <v>164.577</v>
      </c>
      <c r="W5856">
        <v>5734.56</v>
      </c>
      <c r="X5856">
        <v>3.7344400000000002</v>
      </c>
      <c r="Y5856">
        <v>145.23400000000001</v>
      </c>
      <c r="Z5856">
        <v>2923.24</v>
      </c>
    </row>
    <row r="5857" spans="1:26"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1">
        <v>6543.7</v>
      </c>
      <c r="S5857" s="111">
        <v>25047.3</v>
      </c>
      <c r="T5857" s="111">
        <v>0</v>
      </c>
      <c r="U5857">
        <v>3.65456</v>
      </c>
      <c r="V5857">
        <v>0</v>
      </c>
      <c r="W5857">
        <v>15322</v>
      </c>
      <c r="X5857">
        <v>3.9465599999999998</v>
      </c>
      <c r="Y5857">
        <v>3878.59</v>
      </c>
      <c r="Z5857">
        <v>7469.01</v>
      </c>
    </row>
    <row r="5858" spans="1:26"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1">
        <v>8786.5400000000009</v>
      </c>
      <c r="S5858" s="111">
        <v>26890.799999999999</v>
      </c>
      <c r="T5858" s="111">
        <v>0</v>
      </c>
      <c r="U5858">
        <v>2.74621</v>
      </c>
      <c r="V5858">
        <v>0</v>
      </c>
      <c r="W5858">
        <v>27593.9</v>
      </c>
      <c r="X5858">
        <v>3.4053800000000001</v>
      </c>
      <c r="Y5858">
        <v>10909.3</v>
      </c>
      <c r="Z5858">
        <v>11066.8</v>
      </c>
    </row>
    <row r="5859" spans="1:26"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1">
        <v>2923.7</v>
      </c>
      <c r="S5859" s="111">
        <v>29684.3</v>
      </c>
      <c r="T5859" s="111">
        <v>0</v>
      </c>
      <c r="U5859">
        <v>2.66405</v>
      </c>
      <c r="V5859">
        <v>967.82899999999995</v>
      </c>
      <c r="W5859">
        <v>32865</v>
      </c>
      <c r="X5859">
        <v>3.5720200000000002</v>
      </c>
      <c r="Y5859">
        <v>15758.8</v>
      </c>
      <c r="Z5859">
        <v>21591.1</v>
      </c>
    </row>
    <row r="5860" spans="1:26"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1">
        <v>717.76599999999996</v>
      </c>
      <c r="S5860" s="111">
        <v>32041.9</v>
      </c>
      <c r="T5860" s="111">
        <v>0</v>
      </c>
      <c r="U5860">
        <v>1.9188499999999999</v>
      </c>
      <c r="V5860">
        <v>961.15599999999995</v>
      </c>
      <c r="W5860">
        <v>31614.6</v>
      </c>
      <c r="X5860">
        <v>3.0253999999999999</v>
      </c>
      <c r="Y5860">
        <v>10144.9</v>
      </c>
      <c r="Z5860">
        <v>25803.9</v>
      </c>
    </row>
    <row r="5861" spans="1:26"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1">
        <v>0</v>
      </c>
      <c r="S5861" s="111">
        <v>35057.699999999997</v>
      </c>
      <c r="T5861" s="111">
        <v>1672.83</v>
      </c>
      <c r="U5861">
        <v>1.6987300000000001</v>
      </c>
      <c r="V5861">
        <v>570.75900000000001</v>
      </c>
      <c r="W5861">
        <v>29157.4</v>
      </c>
      <c r="X5861">
        <v>2.1616599999999999</v>
      </c>
      <c r="Y5861">
        <v>11162.1</v>
      </c>
      <c r="Z5861">
        <v>31644.400000000001</v>
      </c>
    </row>
    <row r="5862" spans="1:26"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1">
        <v>0</v>
      </c>
      <c r="S5862" s="111">
        <v>36608.5</v>
      </c>
      <c r="T5862" s="111">
        <v>11455.6</v>
      </c>
      <c r="U5862">
        <v>3.4835199999999997E-2</v>
      </c>
      <c r="V5862">
        <v>3045.17</v>
      </c>
      <c r="W5862">
        <v>26280.7</v>
      </c>
      <c r="X5862">
        <v>1.11239</v>
      </c>
      <c r="Y5862">
        <v>13967</v>
      </c>
      <c r="Z5862">
        <v>37768.5</v>
      </c>
    </row>
    <row r="5863" spans="1:26"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1">
        <v>0</v>
      </c>
      <c r="S5863" s="111">
        <v>37320.9</v>
      </c>
      <c r="T5863" s="111">
        <v>30718.1</v>
      </c>
      <c r="U5863">
        <v>1.34611E-2</v>
      </c>
      <c r="V5863">
        <v>7714.2</v>
      </c>
      <c r="W5863">
        <v>22938</v>
      </c>
      <c r="X5863">
        <v>0.354879</v>
      </c>
      <c r="Y5863">
        <v>13134.7</v>
      </c>
      <c r="Z5863">
        <v>37453.5</v>
      </c>
    </row>
    <row r="5864" spans="1:26"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1">
        <v>0</v>
      </c>
      <c r="S5864" s="111">
        <v>33171</v>
      </c>
      <c r="T5864" s="111">
        <v>35293</v>
      </c>
      <c r="U5864">
        <v>0</v>
      </c>
      <c r="V5864">
        <v>7236.14</v>
      </c>
      <c r="W5864">
        <v>29120.400000000001</v>
      </c>
      <c r="X5864">
        <v>0</v>
      </c>
      <c r="Y5864">
        <v>11636</v>
      </c>
      <c r="Z5864">
        <v>37386.6</v>
      </c>
    </row>
    <row r="5865" spans="1:26"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1">
        <v>0</v>
      </c>
      <c r="S5865" s="111">
        <v>34631.599999999999</v>
      </c>
      <c r="T5865" s="111">
        <v>38427.300000000003</v>
      </c>
      <c r="U5865">
        <v>0</v>
      </c>
      <c r="V5865">
        <v>5292.46</v>
      </c>
      <c r="W5865">
        <v>18901.599999999999</v>
      </c>
      <c r="X5865">
        <v>0</v>
      </c>
      <c r="Y5865">
        <v>28372.3</v>
      </c>
      <c r="Z5865">
        <v>37630.400000000001</v>
      </c>
    </row>
    <row r="5866" spans="1:26"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1">
        <v>0</v>
      </c>
      <c r="S5866" s="111">
        <v>36689.4</v>
      </c>
      <c r="T5866" s="111">
        <v>38984.300000000003</v>
      </c>
      <c r="U5866">
        <v>0</v>
      </c>
      <c r="V5866">
        <v>81.7971</v>
      </c>
      <c r="W5866">
        <v>6599.68</v>
      </c>
      <c r="X5866">
        <v>0</v>
      </c>
      <c r="Y5866">
        <v>34744.1</v>
      </c>
      <c r="Z5866">
        <v>38232.9</v>
      </c>
    </row>
    <row r="5867" spans="1:26"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1">
        <v>0</v>
      </c>
      <c r="S5867" s="111">
        <v>39358</v>
      </c>
      <c r="T5867" s="111">
        <v>39454.6</v>
      </c>
      <c r="U5867">
        <v>0</v>
      </c>
      <c r="V5867">
        <v>0</v>
      </c>
      <c r="W5867">
        <v>2267.39</v>
      </c>
      <c r="X5867">
        <v>0</v>
      </c>
      <c r="Y5867">
        <v>31692.7</v>
      </c>
      <c r="Z5867">
        <v>39063.800000000003</v>
      </c>
    </row>
    <row r="5868" spans="1:26"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1">
        <v>542.05799999999999</v>
      </c>
      <c r="S5868" s="111">
        <v>39217.1</v>
      </c>
      <c r="T5868" s="111">
        <v>38708.699999999997</v>
      </c>
      <c r="U5868">
        <v>0</v>
      </c>
      <c r="V5868">
        <v>0</v>
      </c>
      <c r="W5868">
        <v>3492.88</v>
      </c>
      <c r="X5868">
        <v>0</v>
      </c>
      <c r="Y5868">
        <v>32423</v>
      </c>
      <c r="Z5868">
        <v>38326.699999999997</v>
      </c>
    </row>
    <row r="5869" spans="1:26"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1">
        <v>574.34400000000005</v>
      </c>
      <c r="S5869" s="111">
        <v>39853.9</v>
      </c>
      <c r="T5869" s="111">
        <v>38751.699999999997</v>
      </c>
      <c r="U5869">
        <v>0</v>
      </c>
      <c r="V5869">
        <v>21941.4</v>
      </c>
      <c r="W5869">
        <v>2782.81</v>
      </c>
      <c r="X5869">
        <v>0</v>
      </c>
      <c r="Y5869">
        <v>18263.900000000001</v>
      </c>
      <c r="Z5869">
        <v>37332.199999999997</v>
      </c>
    </row>
    <row r="5870" spans="1:26"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1">
        <v>0</v>
      </c>
      <c r="S5870" s="111">
        <v>40037.599999999999</v>
      </c>
      <c r="T5870" s="111">
        <v>33966.9</v>
      </c>
      <c r="U5870">
        <v>0</v>
      </c>
      <c r="V5870">
        <v>29166.5</v>
      </c>
      <c r="W5870">
        <v>29.051100000000002</v>
      </c>
      <c r="X5870">
        <v>0</v>
      </c>
      <c r="Y5870">
        <v>16374.7</v>
      </c>
      <c r="Z5870">
        <v>34672.5</v>
      </c>
    </row>
    <row r="5871" spans="1:26"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1">
        <v>0</v>
      </c>
      <c r="S5871" s="111">
        <v>39910.1</v>
      </c>
      <c r="T5871" s="111">
        <v>18350.8</v>
      </c>
      <c r="U5871">
        <v>0</v>
      </c>
      <c r="V5871">
        <v>33819.9</v>
      </c>
      <c r="W5871">
        <v>401.49</v>
      </c>
      <c r="X5871">
        <v>0</v>
      </c>
      <c r="Y5871">
        <v>14288.4</v>
      </c>
      <c r="Z5871">
        <v>32829.5</v>
      </c>
    </row>
    <row r="5872" spans="1:26"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1">
        <v>0</v>
      </c>
      <c r="S5872" s="111">
        <v>39545</v>
      </c>
      <c r="T5872" s="111">
        <v>15500.7</v>
      </c>
      <c r="U5872">
        <v>0</v>
      </c>
      <c r="V5872">
        <v>36386.699999999997</v>
      </c>
      <c r="W5872">
        <v>0</v>
      </c>
      <c r="X5872">
        <v>0</v>
      </c>
      <c r="Y5872">
        <v>11283.3</v>
      </c>
      <c r="Z5872">
        <v>31848.5</v>
      </c>
    </row>
    <row r="5873" spans="1:26"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1">
        <v>0</v>
      </c>
      <c r="S5873" s="111">
        <v>38589.1</v>
      </c>
      <c r="T5873" s="111">
        <v>6037.95</v>
      </c>
      <c r="U5873">
        <v>0</v>
      </c>
      <c r="V5873">
        <v>35712.400000000001</v>
      </c>
      <c r="W5873">
        <v>0</v>
      </c>
      <c r="X5873">
        <v>0</v>
      </c>
      <c r="Y5873">
        <v>25776.9</v>
      </c>
      <c r="Z5873">
        <v>28377.9</v>
      </c>
    </row>
    <row r="5874" spans="1:26"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1">
        <v>0</v>
      </c>
      <c r="S5874" s="111">
        <v>38657.4</v>
      </c>
      <c r="T5874" s="111">
        <v>1275.3900000000001</v>
      </c>
      <c r="U5874">
        <v>0</v>
      </c>
      <c r="V5874">
        <v>34620.400000000001</v>
      </c>
      <c r="W5874">
        <v>0</v>
      </c>
      <c r="X5874">
        <v>0</v>
      </c>
      <c r="Y5874">
        <v>20820.900000000001</v>
      </c>
      <c r="Z5874">
        <v>30452.2</v>
      </c>
    </row>
    <row r="5875" spans="1:26"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1">
        <v>0</v>
      </c>
      <c r="S5875" s="111">
        <v>38703.4</v>
      </c>
      <c r="T5875" s="111">
        <v>0</v>
      </c>
      <c r="U5875">
        <v>0</v>
      </c>
      <c r="V5875">
        <v>33243.199999999997</v>
      </c>
      <c r="W5875">
        <v>0</v>
      </c>
      <c r="X5875">
        <v>0</v>
      </c>
      <c r="Y5875">
        <v>31451.7</v>
      </c>
      <c r="Z5875">
        <v>28825.200000000001</v>
      </c>
    </row>
    <row r="5876" spans="1:26"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1">
        <v>945.74599999999998</v>
      </c>
      <c r="S5876" s="111">
        <v>36814.9</v>
      </c>
      <c r="T5876" s="111">
        <v>601.24</v>
      </c>
      <c r="U5876">
        <v>0.198347</v>
      </c>
      <c r="V5876">
        <v>31995.1</v>
      </c>
      <c r="W5876">
        <v>0</v>
      </c>
      <c r="X5876">
        <v>0.440689</v>
      </c>
      <c r="Y5876">
        <v>6843.45</v>
      </c>
      <c r="Z5876">
        <v>30586.5</v>
      </c>
    </row>
    <row r="5877" spans="1:26"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1">
        <v>3733.87</v>
      </c>
      <c r="S5877" s="111">
        <v>13941.4</v>
      </c>
      <c r="T5877" s="111">
        <v>0</v>
      </c>
      <c r="U5877">
        <v>0.48350100000000001</v>
      </c>
      <c r="V5877">
        <v>20505.3</v>
      </c>
      <c r="W5877">
        <v>0</v>
      </c>
      <c r="X5877">
        <v>1.3556699999999999</v>
      </c>
      <c r="Y5877">
        <v>3071.99</v>
      </c>
      <c r="Z5877">
        <v>30208.400000000001</v>
      </c>
    </row>
    <row r="5878" spans="1:26"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1">
        <v>3421.77</v>
      </c>
      <c r="S5878" s="111">
        <v>9586.2900000000009</v>
      </c>
      <c r="T5878" s="111">
        <v>0</v>
      </c>
      <c r="U5878">
        <v>1.99038</v>
      </c>
      <c r="V5878">
        <v>19623.400000000001</v>
      </c>
      <c r="W5878">
        <v>0</v>
      </c>
      <c r="X5878">
        <v>2.2892999999999999</v>
      </c>
      <c r="Y5878">
        <v>7198.87</v>
      </c>
      <c r="Z5878">
        <v>28845.200000000001</v>
      </c>
    </row>
    <row r="5879" spans="1:26"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1">
        <v>7393.85</v>
      </c>
      <c r="S5879" s="111">
        <v>10375.1</v>
      </c>
      <c r="T5879" s="111">
        <v>0</v>
      </c>
      <c r="U5879">
        <v>3.3313999999999999</v>
      </c>
      <c r="V5879">
        <v>16343.4</v>
      </c>
      <c r="W5879">
        <v>0</v>
      </c>
      <c r="X5879">
        <v>3.0694599999999999</v>
      </c>
      <c r="Y5879">
        <v>4502.2299999999996</v>
      </c>
      <c r="Z5879">
        <v>27167.8</v>
      </c>
    </row>
    <row r="5880" spans="1:26"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1">
        <v>15176.4</v>
      </c>
      <c r="S5880" s="111">
        <v>7184.2</v>
      </c>
      <c r="T5880" s="111">
        <v>0</v>
      </c>
      <c r="U5880">
        <v>3.5082</v>
      </c>
      <c r="V5880">
        <v>12025.4</v>
      </c>
      <c r="W5880">
        <v>1063.76</v>
      </c>
      <c r="X5880">
        <v>3.5703299999999998</v>
      </c>
      <c r="Y5880">
        <v>3409.57</v>
      </c>
      <c r="Z5880">
        <v>26004.1</v>
      </c>
    </row>
    <row r="5881" spans="1:26"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1">
        <v>18567.7</v>
      </c>
      <c r="S5881" s="111">
        <v>12967.3</v>
      </c>
      <c r="T5881" s="111">
        <v>0</v>
      </c>
      <c r="U5881">
        <v>3.2927200000000001</v>
      </c>
      <c r="V5881">
        <v>15800.1</v>
      </c>
      <c r="W5881">
        <v>2867.49</v>
      </c>
      <c r="X5881">
        <v>3.8192200000000001</v>
      </c>
      <c r="Y5881">
        <v>2146.34</v>
      </c>
      <c r="Z5881">
        <v>20740.7</v>
      </c>
    </row>
    <row r="5882" spans="1:26"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1">
        <v>15031.1</v>
      </c>
      <c r="S5882" s="111">
        <v>15821.3</v>
      </c>
      <c r="T5882" s="111">
        <v>0</v>
      </c>
      <c r="U5882">
        <v>3.3134399999999999</v>
      </c>
      <c r="V5882">
        <v>18247.8</v>
      </c>
      <c r="W5882">
        <v>3124.17</v>
      </c>
      <c r="X5882">
        <v>3.7993600000000001</v>
      </c>
      <c r="Y5882">
        <v>7950.56</v>
      </c>
      <c r="Z5882">
        <v>17324.2</v>
      </c>
    </row>
    <row r="5883" spans="1:26"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1">
        <v>5438.51</v>
      </c>
      <c r="S5883" s="111">
        <v>19525.400000000001</v>
      </c>
      <c r="T5883" s="111">
        <v>1908.26</v>
      </c>
      <c r="U5883">
        <v>3.30688</v>
      </c>
      <c r="V5883">
        <v>18766.099999999999</v>
      </c>
      <c r="W5883">
        <v>1095.76</v>
      </c>
      <c r="X5883">
        <v>3.5398000000000001</v>
      </c>
      <c r="Y5883">
        <v>10418.6</v>
      </c>
      <c r="Z5883">
        <v>6381.94</v>
      </c>
    </row>
    <row r="5884" spans="1:26"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1">
        <v>1885.43</v>
      </c>
      <c r="S5884" s="111">
        <v>22414.799999999999</v>
      </c>
      <c r="T5884" s="111">
        <v>4360.22</v>
      </c>
      <c r="U5884">
        <v>3.3298999999999999</v>
      </c>
      <c r="V5884">
        <v>29880.5</v>
      </c>
      <c r="W5884">
        <v>3102.39</v>
      </c>
      <c r="X5884">
        <v>2.9986299999999999</v>
      </c>
      <c r="Y5884">
        <v>6636.34</v>
      </c>
      <c r="Z5884">
        <v>3440.36</v>
      </c>
    </row>
    <row r="5885" spans="1:26"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1">
        <v>658.3</v>
      </c>
      <c r="S5885" s="111">
        <v>22559.3</v>
      </c>
      <c r="T5885" s="111">
        <v>3040.36</v>
      </c>
      <c r="U5885">
        <v>1.7604500000000001</v>
      </c>
      <c r="V5885">
        <v>36720.9</v>
      </c>
      <c r="W5885">
        <v>18770.599999999999</v>
      </c>
      <c r="X5885">
        <v>2.2311299999999998</v>
      </c>
      <c r="Y5885">
        <v>4187.01</v>
      </c>
      <c r="Z5885">
        <v>6835.32</v>
      </c>
    </row>
    <row r="5886" spans="1:26"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1">
        <v>0</v>
      </c>
      <c r="S5886" s="111">
        <v>23530.9</v>
      </c>
      <c r="T5886" s="111">
        <v>11663</v>
      </c>
      <c r="U5886">
        <v>1.0890899999999999</v>
      </c>
      <c r="V5886">
        <v>37454.1</v>
      </c>
      <c r="W5886">
        <v>27675.7</v>
      </c>
      <c r="X5886">
        <v>1.28234</v>
      </c>
      <c r="Y5886">
        <v>4046.91</v>
      </c>
      <c r="Z5886">
        <v>7651.06</v>
      </c>
    </row>
    <row r="5887" spans="1:26"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1">
        <v>0</v>
      </c>
      <c r="S5887" s="111">
        <v>24305.9</v>
      </c>
      <c r="T5887" s="111">
        <v>26479.9</v>
      </c>
      <c r="U5887">
        <v>0.47445900000000002</v>
      </c>
      <c r="V5887">
        <v>38188.6</v>
      </c>
      <c r="W5887">
        <v>34862.699999999997</v>
      </c>
      <c r="X5887">
        <v>0.35152899999999998</v>
      </c>
      <c r="Y5887">
        <v>3354.96</v>
      </c>
      <c r="Z5887">
        <v>12976.5</v>
      </c>
    </row>
    <row r="5888" spans="1:26"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1">
        <v>0</v>
      </c>
      <c r="S5888" s="111">
        <v>31641</v>
      </c>
      <c r="T5888" s="111">
        <v>39021.5</v>
      </c>
      <c r="U5888">
        <v>0</v>
      </c>
      <c r="V5888">
        <v>39391.1</v>
      </c>
      <c r="W5888">
        <v>30100.1</v>
      </c>
      <c r="X5888">
        <v>0</v>
      </c>
      <c r="Y5888">
        <v>6438.84</v>
      </c>
      <c r="Z5888">
        <v>5861.23</v>
      </c>
    </row>
    <row r="5889" spans="1:26"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1">
        <v>0</v>
      </c>
      <c r="S5889" s="111">
        <v>32563.4</v>
      </c>
      <c r="T5889" s="111">
        <v>39821</v>
      </c>
      <c r="U5889">
        <v>0</v>
      </c>
      <c r="V5889">
        <v>38500.9</v>
      </c>
      <c r="W5889">
        <v>24139.7</v>
      </c>
      <c r="X5889">
        <v>0</v>
      </c>
      <c r="Y5889">
        <v>4383.97</v>
      </c>
      <c r="Z5889">
        <v>7820.31</v>
      </c>
    </row>
    <row r="5890" spans="1:26"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1">
        <v>0</v>
      </c>
      <c r="S5890" s="111">
        <v>27503.200000000001</v>
      </c>
      <c r="T5890" s="111">
        <v>38512.5</v>
      </c>
      <c r="U5890">
        <v>0</v>
      </c>
      <c r="V5890">
        <v>38172.699999999997</v>
      </c>
      <c r="W5890">
        <v>20102.900000000001</v>
      </c>
      <c r="X5890">
        <v>0</v>
      </c>
      <c r="Y5890">
        <v>11224.3</v>
      </c>
      <c r="Z5890">
        <v>10366.4</v>
      </c>
    </row>
    <row r="5891" spans="1:26"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1">
        <v>0</v>
      </c>
      <c r="S5891" s="111">
        <v>22192.400000000001</v>
      </c>
      <c r="T5891" s="111">
        <v>39768.699999999997</v>
      </c>
      <c r="U5891">
        <v>0</v>
      </c>
      <c r="V5891">
        <v>33823.1</v>
      </c>
      <c r="W5891">
        <v>15273.9</v>
      </c>
      <c r="X5891">
        <v>0</v>
      </c>
      <c r="Y5891">
        <v>9924.42</v>
      </c>
      <c r="Z5891">
        <v>9534.5300000000007</v>
      </c>
    </row>
    <row r="5892" spans="1:26"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1">
        <v>0</v>
      </c>
      <c r="S5892" s="111">
        <v>13657.5</v>
      </c>
      <c r="T5892" s="111">
        <v>39341.4</v>
      </c>
      <c r="U5892">
        <v>0</v>
      </c>
      <c r="V5892">
        <v>17461.900000000001</v>
      </c>
      <c r="W5892">
        <v>9974.89</v>
      </c>
      <c r="X5892">
        <v>0</v>
      </c>
      <c r="Y5892">
        <v>16045.5</v>
      </c>
      <c r="Z5892">
        <v>1508.75</v>
      </c>
    </row>
    <row r="5893" spans="1:26"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1">
        <v>0</v>
      </c>
      <c r="S5893" s="111">
        <v>7472.38</v>
      </c>
      <c r="T5893" s="111">
        <v>39475</v>
      </c>
      <c r="U5893">
        <v>0</v>
      </c>
      <c r="V5893">
        <v>18255.3</v>
      </c>
      <c r="W5893">
        <v>6803.11</v>
      </c>
      <c r="X5893">
        <v>0</v>
      </c>
      <c r="Y5893">
        <v>8163.29</v>
      </c>
      <c r="Z5893">
        <v>3646.76</v>
      </c>
    </row>
    <row r="5894" spans="1:26"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1">
        <v>703.63699999999994</v>
      </c>
      <c r="S5894" s="111">
        <v>9649.7199999999993</v>
      </c>
      <c r="T5894" s="111">
        <v>33880.1</v>
      </c>
      <c r="U5894">
        <v>0</v>
      </c>
      <c r="V5894">
        <v>23541</v>
      </c>
      <c r="W5894">
        <v>3172.23</v>
      </c>
      <c r="X5894">
        <v>0</v>
      </c>
      <c r="Y5894">
        <v>4848.45</v>
      </c>
      <c r="Z5894">
        <v>4800.8599999999997</v>
      </c>
    </row>
    <row r="5895" spans="1:26"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1">
        <v>1801.74</v>
      </c>
      <c r="S5895" s="111">
        <v>16542.2</v>
      </c>
      <c r="T5895" s="111">
        <v>18479.5</v>
      </c>
      <c r="U5895">
        <v>0</v>
      </c>
      <c r="V5895">
        <v>25087.7</v>
      </c>
      <c r="W5895">
        <v>681.58299999999997</v>
      </c>
      <c r="X5895">
        <v>0</v>
      </c>
      <c r="Y5895">
        <v>1117.33</v>
      </c>
      <c r="Z5895">
        <v>1339.12</v>
      </c>
    </row>
    <row r="5896" spans="1:26"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1">
        <v>2364.4899999999998</v>
      </c>
      <c r="S5896" s="111">
        <v>28878.6</v>
      </c>
      <c r="T5896" s="111">
        <v>21634.3</v>
      </c>
      <c r="U5896">
        <v>0</v>
      </c>
      <c r="V5896">
        <v>27593.5</v>
      </c>
      <c r="W5896">
        <v>0</v>
      </c>
      <c r="X5896">
        <v>0</v>
      </c>
      <c r="Y5896">
        <v>174.74100000000001</v>
      </c>
      <c r="Z5896">
        <v>1530.46</v>
      </c>
    </row>
    <row r="5897" spans="1:26"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1">
        <v>4229.4799999999996</v>
      </c>
      <c r="S5897" s="111">
        <v>38360.1</v>
      </c>
      <c r="T5897" s="111">
        <v>31049</v>
      </c>
      <c r="U5897">
        <v>0</v>
      </c>
      <c r="V5897">
        <v>26031.9</v>
      </c>
      <c r="W5897">
        <v>0</v>
      </c>
      <c r="X5897">
        <v>0</v>
      </c>
      <c r="Y5897">
        <v>0</v>
      </c>
      <c r="Z5897">
        <v>1892.07</v>
      </c>
    </row>
    <row r="5898" spans="1:26"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1">
        <v>1017.11</v>
      </c>
      <c r="S5898" s="111">
        <v>38419.699999999997</v>
      </c>
      <c r="T5898" s="111">
        <v>29089.3</v>
      </c>
      <c r="U5898">
        <v>0</v>
      </c>
      <c r="V5898">
        <v>27607.200000000001</v>
      </c>
      <c r="W5898">
        <v>0</v>
      </c>
      <c r="X5898">
        <v>0</v>
      </c>
      <c r="Y5898">
        <v>0</v>
      </c>
      <c r="Z5898">
        <v>2728.53</v>
      </c>
    </row>
    <row r="5899" spans="1:26"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1">
        <v>0</v>
      </c>
      <c r="S5899" s="111">
        <v>38515.9</v>
      </c>
      <c r="T5899" s="111">
        <v>27319.8</v>
      </c>
      <c r="U5899">
        <v>0</v>
      </c>
      <c r="V5899">
        <v>28798.2</v>
      </c>
      <c r="W5899">
        <v>0</v>
      </c>
      <c r="X5899">
        <v>0</v>
      </c>
      <c r="Y5899">
        <v>0</v>
      </c>
      <c r="Z5899">
        <v>2754</v>
      </c>
    </row>
    <row r="5900" spans="1:26"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1">
        <v>0</v>
      </c>
      <c r="S5900" s="111">
        <v>36920.300000000003</v>
      </c>
      <c r="T5900" s="111">
        <v>15494.6</v>
      </c>
      <c r="U5900">
        <v>0.42292800000000003</v>
      </c>
      <c r="V5900">
        <v>21806.6</v>
      </c>
      <c r="W5900">
        <v>0</v>
      </c>
      <c r="X5900">
        <v>0.41361999999999999</v>
      </c>
      <c r="Y5900">
        <v>0</v>
      </c>
      <c r="Z5900">
        <v>1908.66</v>
      </c>
    </row>
    <row r="5901" spans="1:26"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1">
        <v>0</v>
      </c>
      <c r="S5901" s="111">
        <v>26267.599999999999</v>
      </c>
      <c r="T5901" s="111">
        <v>2696.67</v>
      </c>
      <c r="U5901">
        <v>1.47715</v>
      </c>
      <c r="V5901">
        <v>14949.4</v>
      </c>
      <c r="W5901">
        <v>0</v>
      </c>
      <c r="X5901">
        <v>0.34816900000000001</v>
      </c>
      <c r="Y5901">
        <v>0</v>
      </c>
      <c r="Z5901">
        <v>4514.84</v>
      </c>
    </row>
    <row r="5902" spans="1:26"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1">
        <v>0</v>
      </c>
      <c r="S5902" s="111">
        <v>16154.2</v>
      </c>
      <c r="T5902" s="111">
        <v>568.49300000000005</v>
      </c>
      <c r="U5902">
        <v>2.4758800000000001</v>
      </c>
      <c r="V5902">
        <v>14172.8</v>
      </c>
      <c r="W5902">
        <v>0</v>
      </c>
      <c r="X5902">
        <v>1.23431</v>
      </c>
      <c r="Y5902">
        <v>0</v>
      </c>
      <c r="Z5902">
        <v>10800.9</v>
      </c>
    </row>
    <row r="5903" spans="1:26"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1">
        <v>4544.78</v>
      </c>
      <c r="S5903" s="111">
        <v>10877.4</v>
      </c>
      <c r="T5903" s="111">
        <v>0</v>
      </c>
      <c r="U5903">
        <v>3.2411300000000001</v>
      </c>
      <c r="V5903">
        <v>12789.6</v>
      </c>
      <c r="W5903">
        <v>0</v>
      </c>
      <c r="X5903">
        <v>3.0064199999999999</v>
      </c>
      <c r="Y5903">
        <v>0</v>
      </c>
      <c r="Z5903">
        <v>23751.9</v>
      </c>
    </row>
    <row r="5904" spans="1:26"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1">
        <v>1895.11</v>
      </c>
      <c r="S5904" s="111">
        <v>10158.1</v>
      </c>
      <c r="T5904" s="111">
        <v>0</v>
      </c>
      <c r="U5904">
        <v>3.7615400000000001</v>
      </c>
      <c r="V5904">
        <v>11935.5</v>
      </c>
      <c r="W5904">
        <v>0</v>
      </c>
      <c r="X5904">
        <v>3.5935700000000002</v>
      </c>
      <c r="Y5904">
        <v>0</v>
      </c>
      <c r="Z5904">
        <v>23894.3</v>
      </c>
    </row>
    <row r="5905" spans="1:26"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1">
        <v>810.173</v>
      </c>
      <c r="S5905" s="111">
        <v>13185.8</v>
      </c>
      <c r="T5905" s="111">
        <v>0</v>
      </c>
      <c r="U5905">
        <v>4.04453</v>
      </c>
      <c r="V5905">
        <v>12206.8</v>
      </c>
      <c r="W5905">
        <v>0</v>
      </c>
      <c r="X5905">
        <v>3.9308000000000001</v>
      </c>
      <c r="Y5905">
        <v>118.361</v>
      </c>
      <c r="Z5905">
        <v>26732.9</v>
      </c>
    </row>
    <row r="5906" spans="1:26"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1">
        <v>0</v>
      </c>
      <c r="S5906" s="111">
        <v>15012.3</v>
      </c>
      <c r="T5906" s="111">
        <v>0</v>
      </c>
      <c r="U5906">
        <v>4.0638300000000003</v>
      </c>
      <c r="V5906">
        <v>17896.599999999999</v>
      </c>
      <c r="W5906">
        <v>279.54199999999997</v>
      </c>
      <c r="X5906">
        <v>3.9286400000000001</v>
      </c>
      <c r="Y5906">
        <v>210.71899999999999</v>
      </c>
      <c r="Z5906">
        <v>25820</v>
      </c>
    </row>
    <row r="5907" spans="1:26"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1">
        <v>0</v>
      </c>
      <c r="S5907" s="111">
        <v>22402.1</v>
      </c>
      <c r="T5907" s="111">
        <v>0</v>
      </c>
      <c r="U5907">
        <v>3.8232200000000001</v>
      </c>
      <c r="V5907">
        <v>26427.5</v>
      </c>
      <c r="W5907">
        <v>395.45400000000001</v>
      </c>
      <c r="X5907">
        <v>3.6795499999999999</v>
      </c>
      <c r="Y5907">
        <v>850.02</v>
      </c>
      <c r="Z5907">
        <v>35014</v>
      </c>
    </row>
    <row r="5908" spans="1:26"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1">
        <v>0</v>
      </c>
      <c r="S5908" s="111">
        <v>27296.1</v>
      </c>
      <c r="T5908" s="111">
        <v>0</v>
      </c>
      <c r="U5908">
        <v>3.3075600000000001</v>
      </c>
      <c r="V5908">
        <v>33077.300000000003</v>
      </c>
      <c r="W5908">
        <v>778.62599999999998</v>
      </c>
      <c r="X5908">
        <v>3.1676799999999998</v>
      </c>
      <c r="Y5908">
        <v>1998.49</v>
      </c>
      <c r="Z5908">
        <v>37782.1</v>
      </c>
    </row>
    <row r="5909" spans="1:26"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1">
        <v>0</v>
      </c>
      <c r="S5909" s="111">
        <v>33918.9</v>
      </c>
      <c r="T5909" s="111">
        <v>0</v>
      </c>
      <c r="U5909">
        <v>2.52833</v>
      </c>
      <c r="V5909">
        <v>37908.6</v>
      </c>
      <c r="W5909">
        <v>1461.31</v>
      </c>
      <c r="X5909">
        <v>2.3962699999999999</v>
      </c>
      <c r="Y5909">
        <v>2619.9699999999998</v>
      </c>
      <c r="Z5909">
        <v>39049.300000000003</v>
      </c>
    </row>
    <row r="5910" spans="1:26"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1">
        <v>0</v>
      </c>
      <c r="S5910" s="111">
        <v>34635</v>
      </c>
      <c r="T5910" s="111">
        <v>9149.17</v>
      </c>
      <c r="U5910">
        <v>1.5100499999999999</v>
      </c>
      <c r="V5910">
        <v>36538.1</v>
      </c>
      <c r="W5910">
        <v>0</v>
      </c>
      <c r="X5910">
        <v>1.4071</v>
      </c>
      <c r="Y5910">
        <v>5879.79</v>
      </c>
      <c r="Z5910">
        <v>39441.800000000003</v>
      </c>
    </row>
    <row r="5911" spans="1:26"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1">
        <v>0</v>
      </c>
      <c r="S5911" s="111">
        <v>35326.400000000001</v>
      </c>
      <c r="T5911" s="111">
        <v>34852.300000000003</v>
      </c>
      <c r="U5911">
        <v>0.45566899999999999</v>
      </c>
      <c r="V5911">
        <v>33782.400000000001</v>
      </c>
      <c r="W5911">
        <v>0</v>
      </c>
      <c r="X5911">
        <v>0.40116400000000002</v>
      </c>
      <c r="Y5911">
        <v>4967.84</v>
      </c>
      <c r="Z5911">
        <v>39679.4</v>
      </c>
    </row>
    <row r="5912" spans="1:26"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1">
        <v>0</v>
      </c>
      <c r="S5912" s="111">
        <v>38288.6</v>
      </c>
      <c r="T5912" s="111">
        <v>39342.9</v>
      </c>
      <c r="U5912">
        <v>0</v>
      </c>
      <c r="V5912">
        <v>34813.1</v>
      </c>
      <c r="W5912">
        <v>0</v>
      </c>
      <c r="X5912">
        <v>0</v>
      </c>
      <c r="Y5912">
        <v>5050.13</v>
      </c>
      <c r="Z5912">
        <v>39741.599999999999</v>
      </c>
    </row>
    <row r="5913" spans="1:26"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1">
        <v>0</v>
      </c>
      <c r="S5913" s="111">
        <v>38407</v>
      </c>
      <c r="T5913" s="111">
        <v>39360.800000000003</v>
      </c>
      <c r="U5913">
        <v>0</v>
      </c>
      <c r="V5913">
        <v>33638.199999999997</v>
      </c>
      <c r="W5913">
        <v>814.89400000000001</v>
      </c>
      <c r="X5913">
        <v>0</v>
      </c>
      <c r="Y5913">
        <v>13143.1</v>
      </c>
      <c r="Z5913">
        <v>40053.4</v>
      </c>
    </row>
    <row r="5914" spans="1:26"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1">
        <v>0</v>
      </c>
      <c r="S5914" s="111">
        <v>38833.300000000003</v>
      </c>
      <c r="T5914" s="111">
        <v>36873.5</v>
      </c>
      <c r="U5914">
        <v>0</v>
      </c>
      <c r="V5914">
        <v>32799.199999999997</v>
      </c>
      <c r="W5914">
        <v>1151.1600000000001</v>
      </c>
      <c r="X5914">
        <v>0</v>
      </c>
      <c r="Y5914">
        <v>12048.1</v>
      </c>
      <c r="Z5914">
        <v>40053.4</v>
      </c>
    </row>
    <row r="5915" spans="1:26"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1">
        <v>834.96299999999997</v>
      </c>
      <c r="S5915" s="111">
        <v>38350.300000000003</v>
      </c>
      <c r="T5915" s="111">
        <v>37204.699999999997</v>
      </c>
      <c r="U5915">
        <v>0</v>
      </c>
      <c r="V5915">
        <v>27862.3</v>
      </c>
      <c r="W5915">
        <v>613.79300000000001</v>
      </c>
      <c r="X5915">
        <v>0</v>
      </c>
      <c r="Y5915">
        <v>10729.4</v>
      </c>
      <c r="Z5915">
        <v>39758.300000000003</v>
      </c>
    </row>
    <row r="5916" spans="1:26"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1">
        <v>1929.21</v>
      </c>
      <c r="S5916" s="111">
        <v>35246.9</v>
      </c>
      <c r="T5916" s="111">
        <v>38443.5</v>
      </c>
      <c r="U5916">
        <v>0</v>
      </c>
      <c r="V5916">
        <v>19888.8</v>
      </c>
      <c r="W5916">
        <v>0</v>
      </c>
      <c r="X5916">
        <v>0</v>
      </c>
      <c r="Y5916">
        <v>19973</v>
      </c>
      <c r="Z5916">
        <v>39536.9</v>
      </c>
    </row>
    <row r="5917" spans="1:26"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1">
        <v>1884.58</v>
      </c>
      <c r="S5917" s="111">
        <v>37181.4</v>
      </c>
      <c r="T5917" s="111">
        <v>39803.1</v>
      </c>
      <c r="U5917">
        <v>0</v>
      </c>
      <c r="V5917">
        <v>19756.099999999999</v>
      </c>
      <c r="W5917">
        <v>0</v>
      </c>
      <c r="X5917">
        <v>0</v>
      </c>
      <c r="Y5917">
        <v>24413.9</v>
      </c>
      <c r="Z5917">
        <v>40053.4</v>
      </c>
    </row>
    <row r="5918" spans="1:26"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1">
        <v>2915.74</v>
      </c>
      <c r="S5918" s="111">
        <v>38237.4</v>
      </c>
      <c r="T5918" s="111">
        <v>39577.599999999999</v>
      </c>
      <c r="U5918">
        <v>0</v>
      </c>
      <c r="V5918">
        <v>17373.900000000001</v>
      </c>
      <c r="W5918">
        <v>0</v>
      </c>
      <c r="X5918">
        <v>0</v>
      </c>
      <c r="Y5918">
        <v>24174</v>
      </c>
      <c r="Z5918">
        <v>37395.599999999999</v>
      </c>
    </row>
    <row r="5919" spans="1:26"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1">
        <v>2645.17</v>
      </c>
      <c r="S5919" s="111">
        <v>39006.9</v>
      </c>
      <c r="T5919" s="111">
        <v>38324.9</v>
      </c>
      <c r="U5919">
        <v>0</v>
      </c>
      <c r="V5919">
        <v>9615.5300000000007</v>
      </c>
      <c r="W5919">
        <v>3205.82</v>
      </c>
      <c r="X5919">
        <v>0</v>
      </c>
      <c r="Y5919">
        <v>23630.400000000001</v>
      </c>
      <c r="Z5919">
        <v>25736.5</v>
      </c>
    </row>
    <row r="5920" spans="1:26"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1">
        <v>2399.2199999999998</v>
      </c>
      <c r="S5920" s="111">
        <v>37932.800000000003</v>
      </c>
      <c r="T5920" s="111">
        <v>33817.699999999997</v>
      </c>
      <c r="U5920">
        <v>0</v>
      </c>
      <c r="V5920">
        <v>13641.2</v>
      </c>
      <c r="W5920">
        <v>8787.39</v>
      </c>
      <c r="X5920">
        <v>0</v>
      </c>
      <c r="Y5920">
        <v>25087.3</v>
      </c>
      <c r="Z5920">
        <v>35975.5</v>
      </c>
    </row>
    <row r="5921" spans="1:26"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1">
        <v>4472.79</v>
      </c>
      <c r="S5921" s="111">
        <v>31750.7</v>
      </c>
      <c r="T5921" s="111">
        <v>17682.3</v>
      </c>
      <c r="U5921">
        <v>0</v>
      </c>
      <c r="V5921">
        <v>16673.3</v>
      </c>
      <c r="W5921">
        <v>11233.8</v>
      </c>
      <c r="X5921">
        <v>0</v>
      </c>
      <c r="Y5921">
        <v>22962.5</v>
      </c>
      <c r="Z5921">
        <v>40053.4</v>
      </c>
    </row>
    <row r="5922" spans="1:26"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1">
        <v>2044.97</v>
      </c>
      <c r="S5922" s="111">
        <v>23989.5</v>
      </c>
      <c r="T5922" s="111">
        <v>15113.4</v>
      </c>
      <c r="U5922">
        <v>0</v>
      </c>
      <c r="V5922">
        <v>17952.900000000001</v>
      </c>
      <c r="W5922">
        <v>8956.5300000000007</v>
      </c>
      <c r="X5922">
        <v>0</v>
      </c>
      <c r="Y5922">
        <v>22681.3</v>
      </c>
      <c r="Z5922">
        <v>38414.699999999997</v>
      </c>
    </row>
    <row r="5923" spans="1:26"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1">
        <v>680.54399999999998</v>
      </c>
      <c r="S5923" s="111">
        <v>15535.6</v>
      </c>
      <c r="T5923" s="111">
        <v>13856</v>
      </c>
      <c r="U5923">
        <v>0</v>
      </c>
      <c r="V5923">
        <v>20406.7</v>
      </c>
      <c r="W5923">
        <v>6986.25</v>
      </c>
      <c r="X5923">
        <v>0</v>
      </c>
      <c r="Y5923">
        <v>21084.400000000001</v>
      </c>
      <c r="Z5923">
        <v>30798.400000000001</v>
      </c>
    </row>
    <row r="5924" spans="1:26"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1">
        <v>0</v>
      </c>
      <c r="S5924" s="111">
        <v>19857.900000000001</v>
      </c>
      <c r="T5924" s="111">
        <v>18738.2</v>
      </c>
      <c r="U5924">
        <v>0.410275</v>
      </c>
      <c r="V5924">
        <v>14469.9</v>
      </c>
      <c r="W5924">
        <v>6460.76</v>
      </c>
      <c r="X5924">
        <v>0.44355</v>
      </c>
      <c r="Y5924">
        <v>14542.1</v>
      </c>
      <c r="Z5924">
        <v>36574</v>
      </c>
    </row>
    <row r="5925" spans="1:26"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1">
        <v>0</v>
      </c>
      <c r="S5925" s="111">
        <v>14808.5</v>
      </c>
      <c r="T5925" s="111">
        <v>4533.03</v>
      </c>
      <c r="U5925">
        <v>0.59238900000000005</v>
      </c>
      <c r="V5925">
        <v>6607.35</v>
      </c>
      <c r="W5925">
        <v>8827.1</v>
      </c>
      <c r="X5925">
        <v>1.45533</v>
      </c>
      <c r="Y5925">
        <v>5305.51</v>
      </c>
      <c r="Z5925">
        <v>34453.4</v>
      </c>
    </row>
    <row r="5926" spans="1:26"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1">
        <v>0</v>
      </c>
      <c r="S5926" s="111">
        <v>5728.6</v>
      </c>
      <c r="T5926" s="111">
        <v>1451.64</v>
      </c>
      <c r="U5926">
        <v>2.4901399999999998</v>
      </c>
      <c r="V5926">
        <v>7668.19</v>
      </c>
      <c r="W5926">
        <v>10884.8</v>
      </c>
      <c r="X5926">
        <v>2.4092600000000002</v>
      </c>
      <c r="Y5926">
        <v>0</v>
      </c>
      <c r="Z5926">
        <v>22170</v>
      </c>
    </row>
    <row r="5927" spans="1:26"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1">
        <v>0</v>
      </c>
      <c r="S5927" s="111">
        <v>6564.53</v>
      </c>
      <c r="T5927" s="111">
        <v>1682.85</v>
      </c>
      <c r="U5927">
        <v>3.2782</v>
      </c>
      <c r="V5927">
        <v>4486.4799999999996</v>
      </c>
      <c r="W5927">
        <v>12359.3</v>
      </c>
      <c r="X5927">
        <v>3.1497600000000001</v>
      </c>
      <c r="Y5927">
        <v>0</v>
      </c>
      <c r="Z5927">
        <v>10952.8</v>
      </c>
    </row>
    <row r="5928" spans="1:26"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1">
        <v>814.99599999999998</v>
      </c>
      <c r="S5928" s="111">
        <v>3653.29</v>
      </c>
      <c r="T5928" s="111">
        <v>0</v>
      </c>
      <c r="U5928">
        <v>3.8149000000000002</v>
      </c>
      <c r="V5928">
        <v>3617.1</v>
      </c>
      <c r="W5928">
        <v>10271.4</v>
      </c>
      <c r="X5928">
        <v>3.6282000000000001</v>
      </c>
      <c r="Y5928">
        <v>0</v>
      </c>
      <c r="Z5928">
        <v>4510.49</v>
      </c>
    </row>
    <row r="5929" spans="1:26"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1">
        <v>1472.06</v>
      </c>
      <c r="S5929" s="111">
        <v>2754.16</v>
      </c>
      <c r="T5929" s="111">
        <v>0</v>
      </c>
      <c r="U5929">
        <v>4.0909800000000001</v>
      </c>
      <c r="V5929">
        <v>4247.8100000000004</v>
      </c>
      <c r="W5929">
        <v>17400.8</v>
      </c>
      <c r="X5929">
        <v>3.83467</v>
      </c>
      <c r="Y5929">
        <v>258.15100000000001</v>
      </c>
      <c r="Z5929">
        <v>1438.4</v>
      </c>
    </row>
    <row r="5930" spans="1:26"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1">
        <v>2344.83</v>
      </c>
      <c r="S5930" s="111">
        <v>4738.6499999999996</v>
      </c>
      <c r="T5930" s="111">
        <v>0</v>
      </c>
      <c r="U5930">
        <v>4.1108500000000001</v>
      </c>
      <c r="V5930">
        <v>6719</v>
      </c>
      <c r="W5930">
        <v>11865.9</v>
      </c>
      <c r="X5930">
        <v>3.8001999999999998</v>
      </c>
      <c r="Y5930">
        <v>685.351</v>
      </c>
      <c r="Z5930">
        <v>408.14499999999998</v>
      </c>
    </row>
    <row r="5931" spans="1:26"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1">
        <v>2152.35</v>
      </c>
      <c r="S5931" s="111">
        <v>5912.26</v>
      </c>
      <c r="T5931" s="111">
        <v>0</v>
      </c>
      <c r="U5931">
        <v>3.8250600000000001</v>
      </c>
      <c r="V5931">
        <v>11228.8</v>
      </c>
      <c r="W5931">
        <v>11065.8</v>
      </c>
      <c r="X5931">
        <v>3.5274899999999998</v>
      </c>
      <c r="Y5931">
        <v>1500.32</v>
      </c>
      <c r="Z5931">
        <v>0</v>
      </c>
    </row>
    <row r="5932" spans="1:26"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1">
        <v>3637</v>
      </c>
      <c r="S5932" s="111">
        <v>14615.5</v>
      </c>
      <c r="T5932" s="111">
        <v>0</v>
      </c>
      <c r="U5932">
        <v>3.2932199999999998</v>
      </c>
      <c r="V5932">
        <v>25509.1</v>
      </c>
      <c r="W5932">
        <v>9893.35</v>
      </c>
      <c r="X5932">
        <v>3.0132599999999998</v>
      </c>
      <c r="Y5932">
        <v>119.054</v>
      </c>
      <c r="Z5932">
        <v>0</v>
      </c>
    </row>
    <row r="5933" spans="1:26"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1">
        <v>6771.25</v>
      </c>
      <c r="S5933" s="111">
        <v>20151.400000000001</v>
      </c>
      <c r="T5933" s="111">
        <v>0</v>
      </c>
      <c r="U5933">
        <v>2.5108000000000001</v>
      </c>
      <c r="V5933">
        <v>37166.300000000003</v>
      </c>
      <c r="W5933">
        <v>9869.1</v>
      </c>
      <c r="X5933">
        <v>2.2800099999999999</v>
      </c>
      <c r="Y5933">
        <v>0</v>
      </c>
      <c r="Z5933">
        <v>0</v>
      </c>
    </row>
    <row r="5934" spans="1:26"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1">
        <v>10218.5</v>
      </c>
      <c r="S5934" s="111">
        <v>25548.2</v>
      </c>
      <c r="T5934" s="111">
        <v>2373.48</v>
      </c>
      <c r="U5934">
        <v>1.48797</v>
      </c>
      <c r="V5934">
        <v>36433.699999999997</v>
      </c>
      <c r="W5934">
        <v>8754.6200000000008</v>
      </c>
      <c r="X5934">
        <v>1.3271200000000001</v>
      </c>
      <c r="Y5934">
        <v>928.88199999999995</v>
      </c>
      <c r="Z5934">
        <v>0</v>
      </c>
    </row>
    <row r="5935" spans="1:26"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1">
        <v>14716.4</v>
      </c>
      <c r="S5935" s="111">
        <v>30282</v>
      </c>
      <c r="T5935" s="111">
        <v>14411</v>
      </c>
      <c r="U5935">
        <v>0.44122899999999998</v>
      </c>
      <c r="V5935">
        <v>34813.699999999997</v>
      </c>
      <c r="W5935">
        <v>7547.73</v>
      </c>
      <c r="X5935">
        <v>0.367977</v>
      </c>
      <c r="Y5935">
        <v>228.99799999999999</v>
      </c>
      <c r="Z5935">
        <v>0</v>
      </c>
    </row>
    <row r="5936" spans="1:26"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1">
        <v>17281.5</v>
      </c>
      <c r="S5936" s="111">
        <v>29828.2</v>
      </c>
      <c r="T5936" s="111">
        <v>32248.3</v>
      </c>
      <c r="U5936">
        <v>0</v>
      </c>
      <c r="V5936">
        <v>35423.199999999997</v>
      </c>
      <c r="W5936">
        <v>5261.69</v>
      </c>
      <c r="X5936">
        <v>0</v>
      </c>
      <c r="Y5936">
        <v>150.166</v>
      </c>
      <c r="Z5936">
        <v>0</v>
      </c>
    </row>
    <row r="5937" spans="1:26"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1">
        <v>14373.4</v>
      </c>
      <c r="S5937" s="111">
        <v>37666.400000000001</v>
      </c>
      <c r="T5937" s="111">
        <v>33310.400000000001</v>
      </c>
      <c r="U5937">
        <v>0</v>
      </c>
      <c r="V5937">
        <v>37115</v>
      </c>
      <c r="W5937">
        <v>6428.99</v>
      </c>
      <c r="X5937">
        <v>0</v>
      </c>
      <c r="Y5937">
        <v>0</v>
      </c>
      <c r="Z5937">
        <v>0</v>
      </c>
    </row>
    <row r="5938" spans="1:26"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1">
        <v>8374.01</v>
      </c>
      <c r="S5938" s="111">
        <v>39452.300000000003</v>
      </c>
      <c r="T5938" s="111">
        <v>32425.7</v>
      </c>
      <c r="U5938">
        <v>0</v>
      </c>
      <c r="V5938">
        <v>37520.800000000003</v>
      </c>
      <c r="W5938">
        <v>3805.11</v>
      </c>
      <c r="X5938">
        <v>0</v>
      </c>
      <c r="Y5938">
        <v>7137.91</v>
      </c>
      <c r="Z5938">
        <v>1040.6199999999999</v>
      </c>
    </row>
    <row r="5939" spans="1:26"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1">
        <v>10670.9</v>
      </c>
      <c r="S5939" s="111">
        <v>39049.9</v>
      </c>
      <c r="T5939" s="111">
        <v>38097.9</v>
      </c>
      <c r="U5939">
        <v>0</v>
      </c>
      <c r="V5939">
        <v>31350.5</v>
      </c>
      <c r="W5939">
        <v>10872.4</v>
      </c>
      <c r="X5939">
        <v>0</v>
      </c>
      <c r="Y5939">
        <v>10247.9</v>
      </c>
      <c r="Z5939">
        <v>1906.2</v>
      </c>
    </row>
    <row r="5940" spans="1:26"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1">
        <v>14107.4</v>
      </c>
      <c r="S5940" s="111">
        <v>39323.199999999997</v>
      </c>
      <c r="T5940" s="111">
        <v>38574.5</v>
      </c>
      <c r="U5940">
        <v>0</v>
      </c>
      <c r="V5940">
        <v>13121.7</v>
      </c>
      <c r="W5940">
        <v>7344.49</v>
      </c>
      <c r="X5940">
        <v>0</v>
      </c>
      <c r="Y5940">
        <v>23307.9</v>
      </c>
      <c r="Z5940">
        <v>1433.95</v>
      </c>
    </row>
    <row r="5941" spans="1:26"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1">
        <v>15002.9</v>
      </c>
      <c r="S5941" s="111">
        <v>39555.4</v>
      </c>
      <c r="T5941" s="111">
        <v>39148.1</v>
      </c>
      <c r="U5941">
        <v>0</v>
      </c>
      <c r="V5941">
        <v>4667.97</v>
      </c>
      <c r="W5941">
        <v>4657.05</v>
      </c>
      <c r="X5941">
        <v>0</v>
      </c>
      <c r="Y5941">
        <v>31038.7</v>
      </c>
      <c r="Z5941">
        <v>1762.38</v>
      </c>
    </row>
    <row r="5942" spans="1:26"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1">
        <v>16396.599999999999</v>
      </c>
      <c r="S5942" s="111">
        <v>39205.800000000003</v>
      </c>
      <c r="T5942" s="111">
        <v>37295.300000000003</v>
      </c>
      <c r="U5942">
        <v>0</v>
      </c>
      <c r="V5942">
        <v>677.06</v>
      </c>
      <c r="W5942">
        <v>1973.26</v>
      </c>
      <c r="X5942">
        <v>0</v>
      </c>
      <c r="Y5942">
        <v>26458</v>
      </c>
      <c r="Z5942">
        <v>581.58399999999995</v>
      </c>
    </row>
    <row r="5943" spans="1:26"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1">
        <v>16387.599999999999</v>
      </c>
      <c r="S5943" s="111">
        <v>38766.9</v>
      </c>
      <c r="T5943" s="111">
        <v>24452.9</v>
      </c>
      <c r="U5943">
        <v>0</v>
      </c>
      <c r="V5943">
        <v>0</v>
      </c>
      <c r="W5943">
        <v>1160.49</v>
      </c>
      <c r="X5943">
        <v>0</v>
      </c>
      <c r="Y5943">
        <v>27090.799999999999</v>
      </c>
      <c r="Z5943">
        <v>2368</v>
      </c>
    </row>
    <row r="5944" spans="1:26"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1">
        <v>16145.9</v>
      </c>
      <c r="S5944" s="111">
        <v>37744</v>
      </c>
      <c r="T5944" s="111">
        <v>25513.5</v>
      </c>
      <c r="U5944">
        <v>0</v>
      </c>
      <c r="V5944">
        <v>0</v>
      </c>
      <c r="W5944">
        <v>1973.63</v>
      </c>
      <c r="X5944">
        <v>0</v>
      </c>
      <c r="Y5944">
        <v>22177.7</v>
      </c>
      <c r="Z5944">
        <v>4256.1000000000004</v>
      </c>
    </row>
    <row r="5945" spans="1:26"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1">
        <v>15947.3</v>
      </c>
      <c r="S5945" s="111">
        <v>37703.599999999999</v>
      </c>
      <c r="T5945" s="111">
        <v>17051.900000000001</v>
      </c>
      <c r="U5945">
        <v>0</v>
      </c>
      <c r="V5945">
        <v>0</v>
      </c>
      <c r="W5945">
        <v>4068.89</v>
      </c>
      <c r="X5945">
        <v>0</v>
      </c>
      <c r="Y5945">
        <v>11726.7</v>
      </c>
      <c r="Z5945">
        <v>1201.28</v>
      </c>
    </row>
    <row r="5946" spans="1:26"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1">
        <v>13545.6</v>
      </c>
      <c r="S5946" s="111">
        <v>33133.800000000003</v>
      </c>
      <c r="T5946" s="111">
        <v>12166.8</v>
      </c>
      <c r="U5946">
        <v>0</v>
      </c>
      <c r="V5946">
        <v>0</v>
      </c>
      <c r="W5946">
        <v>2509.5100000000002</v>
      </c>
      <c r="X5946">
        <v>0</v>
      </c>
      <c r="Y5946">
        <v>24517.200000000001</v>
      </c>
      <c r="Z5946">
        <v>0</v>
      </c>
    </row>
    <row r="5947" spans="1:26"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1">
        <v>11441.1</v>
      </c>
      <c r="S5947" s="111">
        <v>24941.3</v>
      </c>
      <c r="T5947" s="111">
        <v>8866.77</v>
      </c>
      <c r="U5947">
        <v>0</v>
      </c>
      <c r="V5947">
        <v>0</v>
      </c>
      <c r="W5947">
        <v>1466.4</v>
      </c>
      <c r="X5947">
        <v>0</v>
      </c>
      <c r="Y5947">
        <v>21967.4</v>
      </c>
      <c r="Z5947">
        <v>0</v>
      </c>
    </row>
    <row r="5948" spans="1:26"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1">
        <v>9157.4</v>
      </c>
      <c r="S5948" s="111">
        <v>22957.7</v>
      </c>
      <c r="T5948" s="111">
        <v>2862.15</v>
      </c>
      <c r="U5948">
        <v>0.41239700000000001</v>
      </c>
      <c r="V5948">
        <v>0</v>
      </c>
      <c r="W5948">
        <v>4603.67</v>
      </c>
      <c r="X5948">
        <v>0.42838100000000001</v>
      </c>
      <c r="Y5948">
        <v>23931.9</v>
      </c>
      <c r="Z5948">
        <v>0</v>
      </c>
    </row>
    <row r="5949" spans="1:26"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1">
        <v>7907.96</v>
      </c>
      <c r="S5949" s="111">
        <v>9757.76</v>
      </c>
      <c r="T5949" s="111">
        <v>0</v>
      </c>
      <c r="U5949">
        <v>1.4560900000000001</v>
      </c>
      <c r="V5949">
        <v>0</v>
      </c>
      <c r="W5949">
        <v>8175.58</v>
      </c>
      <c r="X5949">
        <v>1.41252</v>
      </c>
      <c r="Y5949">
        <v>3040.09</v>
      </c>
      <c r="Z5949">
        <v>0</v>
      </c>
    </row>
    <row r="5950" spans="1:26"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1">
        <v>3136.06</v>
      </c>
      <c r="S5950" s="111">
        <v>6168.25</v>
      </c>
      <c r="T5950" s="111">
        <v>0</v>
      </c>
      <c r="U5950">
        <v>2.46835</v>
      </c>
      <c r="V5950">
        <v>0</v>
      </c>
      <c r="W5950">
        <v>5734.17</v>
      </c>
      <c r="X5950">
        <v>2.3753000000000002</v>
      </c>
      <c r="Y5950">
        <v>385.125</v>
      </c>
      <c r="Z5950">
        <v>0</v>
      </c>
    </row>
    <row r="5951" spans="1:26"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1">
        <v>3200.13</v>
      </c>
      <c r="S5951" s="111">
        <v>4793.59</v>
      </c>
      <c r="T5951" s="111">
        <v>0</v>
      </c>
      <c r="U5951">
        <v>3.2411599999999998</v>
      </c>
      <c r="V5951">
        <v>0</v>
      </c>
      <c r="W5951">
        <v>4617.2</v>
      </c>
      <c r="X5951">
        <v>3.10128</v>
      </c>
      <c r="Y5951">
        <v>1880.39</v>
      </c>
      <c r="Z5951">
        <v>1672.12</v>
      </c>
    </row>
    <row r="5952" spans="1:26"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1">
        <v>7951.35</v>
      </c>
      <c r="S5952" s="111">
        <v>4299.95</v>
      </c>
      <c r="T5952" s="111">
        <v>0</v>
      </c>
      <c r="U5952">
        <v>3.7425199999999998</v>
      </c>
      <c r="V5952">
        <v>0</v>
      </c>
      <c r="W5952">
        <v>10986.5</v>
      </c>
      <c r="X5952">
        <v>3.5929199999999999</v>
      </c>
      <c r="Y5952">
        <v>1695.3</v>
      </c>
      <c r="Z5952">
        <v>1676.83</v>
      </c>
    </row>
    <row r="5953" spans="1:26"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1">
        <v>9159.58</v>
      </c>
      <c r="S5953" s="111">
        <v>6758.41</v>
      </c>
      <c r="T5953" s="111">
        <v>0</v>
      </c>
      <c r="U5953">
        <v>3.9941200000000001</v>
      </c>
      <c r="V5953">
        <v>0</v>
      </c>
      <c r="W5953">
        <v>11792.3</v>
      </c>
      <c r="X5953">
        <v>3.83222</v>
      </c>
      <c r="Y5953">
        <v>406.96800000000002</v>
      </c>
      <c r="Z5953">
        <v>2257.84</v>
      </c>
    </row>
    <row r="5954" spans="1:26"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1">
        <v>11171</v>
      </c>
      <c r="S5954" s="111">
        <v>13868.8</v>
      </c>
      <c r="T5954" s="111">
        <v>0</v>
      </c>
      <c r="U5954">
        <v>4.0034999999999998</v>
      </c>
      <c r="V5954">
        <v>0</v>
      </c>
      <c r="W5954">
        <v>9293.9</v>
      </c>
      <c r="X5954">
        <v>3.80077</v>
      </c>
      <c r="Y5954">
        <v>375.762</v>
      </c>
      <c r="Z5954">
        <v>1783.88</v>
      </c>
    </row>
    <row r="5955" spans="1:26"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1">
        <v>15657.6</v>
      </c>
      <c r="S5955" s="111">
        <v>16479</v>
      </c>
      <c r="T5955" s="111">
        <v>0</v>
      </c>
      <c r="U5955">
        <v>3.7700399999999998</v>
      </c>
      <c r="V5955">
        <v>0</v>
      </c>
      <c r="W5955">
        <v>11940.8</v>
      </c>
      <c r="X5955">
        <v>3.5205500000000001</v>
      </c>
      <c r="Y5955">
        <v>0</v>
      </c>
      <c r="Z5955">
        <v>3692.03</v>
      </c>
    </row>
    <row r="5956" spans="1:26"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1">
        <v>22521.4</v>
      </c>
      <c r="S5956" s="111">
        <v>19776.599999999999</v>
      </c>
      <c r="T5956" s="111">
        <v>0</v>
      </c>
      <c r="U5956">
        <v>3.2674300000000001</v>
      </c>
      <c r="V5956">
        <v>0</v>
      </c>
      <c r="W5956">
        <v>11893.8</v>
      </c>
      <c r="X5956">
        <v>2.9895800000000001</v>
      </c>
      <c r="Y5956">
        <v>0</v>
      </c>
      <c r="Z5956">
        <v>4130.6400000000003</v>
      </c>
    </row>
    <row r="5957" spans="1:26"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1">
        <v>25115.3</v>
      </c>
      <c r="S5957" s="111">
        <v>20433.400000000001</v>
      </c>
      <c r="T5957" s="111">
        <v>0</v>
      </c>
      <c r="U5957">
        <v>2.48265</v>
      </c>
      <c r="V5957">
        <v>0</v>
      </c>
      <c r="W5957">
        <v>11777.1</v>
      </c>
      <c r="X5957">
        <v>2.2435700000000001</v>
      </c>
      <c r="Y5957">
        <v>0</v>
      </c>
      <c r="Z5957">
        <v>4865.49</v>
      </c>
    </row>
    <row r="5958" spans="1:26"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1">
        <v>22039.5</v>
      </c>
      <c r="S5958" s="111">
        <v>22223.7</v>
      </c>
      <c r="T5958" s="111">
        <v>3982.47</v>
      </c>
      <c r="U5958">
        <v>1.4659599999999999</v>
      </c>
      <c r="V5958">
        <v>0</v>
      </c>
      <c r="W5958">
        <v>7458.51</v>
      </c>
      <c r="X5958">
        <v>1.2823100000000001</v>
      </c>
      <c r="Y5958">
        <v>91.116200000000006</v>
      </c>
      <c r="Z5958">
        <v>1695.95</v>
      </c>
    </row>
    <row r="5959" spans="1:26"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1">
        <v>19912.5</v>
      </c>
      <c r="S5959" s="111">
        <v>24024.400000000001</v>
      </c>
      <c r="T5959" s="111">
        <v>22426</v>
      </c>
      <c r="U5959">
        <v>0.42123500000000003</v>
      </c>
      <c r="V5959">
        <v>0</v>
      </c>
      <c r="W5959">
        <v>4291.68</v>
      </c>
      <c r="X5959">
        <v>0.35086699999999998</v>
      </c>
      <c r="Y5959">
        <v>678.93200000000002</v>
      </c>
      <c r="Z5959">
        <v>2207.9299999999998</v>
      </c>
    </row>
    <row r="5960" spans="1:26"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1">
        <v>23993</v>
      </c>
      <c r="S5960" s="111">
        <v>26640.5</v>
      </c>
      <c r="T5960" s="111">
        <v>33659.599999999999</v>
      </c>
      <c r="U5960">
        <v>0</v>
      </c>
      <c r="V5960">
        <v>0</v>
      </c>
      <c r="W5960">
        <v>4600.0200000000004</v>
      </c>
      <c r="X5960">
        <v>0</v>
      </c>
      <c r="Y5960">
        <v>4782.1000000000004</v>
      </c>
      <c r="Z5960">
        <v>4239.1000000000004</v>
      </c>
    </row>
    <row r="5961" spans="1:26"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1">
        <v>28951</v>
      </c>
      <c r="S5961" s="111">
        <v>23764.5</v>
      </c>
      <c r="T5961" s="111">
        <v>32972.199999999997</v>
      </c>
      <c r="U5961">
        <v>0</v>
      </c>
      <c r="V5961">
        <v>3606.93</v>
      </c>
      <c r="W5961">
        <v>4990.05</v>
      </c>
      <c r="X5961">
        <v>0</v>
      </c>
      <c r="Y5961">
        <v>9509.83</v>
      </c>
      <c r="Z5961">
        <v>1259.07</v>
      </c>
    </row>
    <row r="5962" spans="1:26"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1">
        <v>29749.7</v>
      </c>
      <c r="S5962" s="111">
        <v>32473.5</v>
      </c>
      <c r="T5962" s="111">
        <v>29253</v>
      </c>
      <c r="U5962">
        <v>0</v>
      </c>
      <c r="V5962">
        <v>5383.68</v>
      </c>
      <c r="W5962">
        <v>2943.01</v>
      </c>
      <c r="X5962">
        <v>0</v>
      </c>
      <c r="Y5962">
        <v>9056.34</v>
      </c>
      <c r="Z5962">
        <v>4368.08</v>
      </c>
    </row>
    <row r="5963" spans="1:26"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1">
        <v>26416.9</v>
      </c>
      <c r="S5963" s="111">
        <v>26625.8</v>
      </c>
      <c r="T5963" s="111">
        <v>37429.699999999997</v>
      </c>
      <c r="U5963">
        <v>0</v>
      </c>
      <c r="V5963">
        <v>5711.17</v>
      </c>
      <c r="W5963">
        <v>2369.2199999999998</v>
      </c>
      <c r="X5963">
        <v>0</v>
      </c>
      <c r="Y5963">
        <v>26313.1</v>
      </c>
      <c r="Z5963">
        <v>5129.74</v>
      </c>
    </row>
    <row r="5964" spans="1:26"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1">
        <v>27867.4</v>
      </c>
      <c r="S5964" s="111">
        <v>31921.7</v>
      </c>
      <c r="T5964" s="111">
        <v>39259.199999999997</v>
      </c>
      <c r="U5964">
        <v>0</v>
      </c>
      <c r="V5964">
        <v>8108.83</v>
      </c>
      <c r="W5964">
        <v>1592.16</v>
      </c>
      <c r="X5964">
        <v>0</v>
      </c>
      <c r="Y5964">
        <v>29959</v>
      </c>
      <c r="Z5964">
        <v>9692.2099999999991</v>
      </c>
    </row>
    <row r="5965" spans="1:26"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1">
        <v>31252.799999999999</v>
      </c>
      <c r="S5965" s="111">
        <v>33093.300000000003</v>
      </c>
      <c r="T5965" s="111">
        <v>39630.699999999997</v>
      </c>
      <c r="U5965">
        <v>0</v>
      </c>
      <c r="V5965">
        <v>2918.84</v>
      </c>
      <c r="W5965">
        <v>2167.2600000000002</v>
      </c>
      <c r="X5965">
        <v>0</v>
      </c>
      <c r="Y5965">
        <v>33811.199999999997</v>
      </c>
      <c r="Z5965">
        <v>25518.5</v>
      </c>
    </row>
    <row r="5966" spans="1:26"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1">
        <v>33891.300000000003</v>
      </c>
      <c r="S5966" s="111">
        <v>29025.599999999999</v>
      </c>
      <c r="T5966" s="111">
        <v>39641.699999999997</v>
      </c>
      <c r="U5966">
        <v>0</v>
      </c>
      <c r="V5966">
        <v>0</v>
      </c>
      <c r="W5966">
        <v>3130.07</v>
      </c>
      <c r="X5966">
        <v>0</v>
      </c>
      <c r="Y5966">
        <v>29110</v>
      </c>
      <c r="Z5966">
        <v>37540.1</v>
      </c>
    </row>
    <row r="5967" spans="1:26"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1">
        <v>35961.5</v>
      </c>
      <c r="S5967" s="111">
        <v>28708.7</v>
      </c>
      <c r="T5967" s="111">
        <v>27550.6</v>
      </c>
      <c r="U5967">
        <v>0</v>
      </c>
      <c r="V5967">
        <v>0</v>
      </c>
      <c r="W5967">
        <v>2142.87</v>
      </c>
      <c r="X5967">
        <v>0</v>
      </c>
      <c r="Y5967">
        <v>31213.7</v>
      </c>
      <c r="Z5967">
        <v>37913.4</v>
      </c>
    </row>
    <row r="5968" spans="1:26"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1">
        <v>37218.6</v>
      </c>
      <c r="S5968" s="111">
        <v>31162.3</v>
      </c>
      <c r="T5968" s="111">
        <v>7319.69</v>
      </c>
      <c r="U5968">
        <v>0</v>
      </c>
      <c r="V5968">
        <v>0</v>
      </c>
      <c r="W5968">
        <v>3668.29</v>
      </c>
      <c r="X5968">
        <v>0</v>
      </c>
      <c r="Y5968">
        <v>25958.2</v>
      </c>
      <c r="Z5968">
        <v>37079.300000000003</v>
      </c>
    </row>
    <row r="5969" spans="1:26"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1">
        <v>38237.4</v>
      </c>
      <c r="S5969" s="111">
        <v>27746.400000000001</v>
      </c>
      <c r="T5969" s="111">
        <v>4736.53</v>
      </c>
      <c r="U5969">
        <v>0</v>
      </c>
      <c r="V5969">
        <v>0</v>
      </c>
      <c r="W5969">
        <v>4450.68</v>
      </c>
      <c r="X5969">
        <v>0</v>
      </c>
      <c r="Y5969">
        <v>34055.4</v>
      </c>
      <c r="Z5969">
        <v>37530.5</v>
      </c>
    </row>
    <row r="5970" spans="1:26"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1">
        <v>36847.5</v>
      </c>
      <c r="S5970" s="111">
        <v>23555.5</v>
      </c>
      <c r="T5970" s="111">
        <v>10425.700000000001</v>
      </c>
      <c r="U5970">
        <v>0</v>
      </c>
      <c r="V5970">
        <v>986.44500000000005</v>
      </c>
      <c r="W5970">
        <v>1707.82</v>
      </c>
      <c r="X5970">
        <v>0</v>
      </c>
      <c r="Y5970">
        <v>30777.9</v>
      </c>
      <c r="Z5970">
        <v>32190.799999999999</v>
      </c>
    </row>
    <row r="5971" spans="1:26"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1">
        <v>34150.6</v>
      </c>
      <c r="S5971" s="111">
        <v>18118.400000000001</v>
      </c>
      <c r="T5971" s="111">
        <v>19299.599999999999</v>
      </c>
      <c r="U5971">
        <v>0</v>
      </c>
      <c r="V5971">
        <v>3122.33</v>
      </c>
      <c r="W5971">
        <v>0</v>
      </c>
      <c r="X5971">
        <v>0</v>
      </c>
      <c r="Y5971">
        <v>28345.9</v>
      </c>
      <c r="Z5971">
        <v>33347.4</v>
      </c>
    </row>
    <row r="5972" spans="1:26"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1">
        <v>30584.3</v>
      </c>
      <c r="S5972" s="111">
        <v>14933.4</v>
      </c>
      <c r="T5972" s="111">
        <v>25136.6</v>
      </c>
      <c r="U5972">
        <v>0.38694000000000001</v>
      </c>
      <c r="V5972">
        <v>3706.12</v>
      </c>
      <c r="W5972">
        <v>670.53399999999999</v>
      </c>
      <c r="X5972">
        <v>0.41510200000000003</v>
      </c>
      <c r="Y5972">
        <v>25495</v>
      </c>
      <c r="Z5972">
        <v>18215.099999999999</v>
      </c>
    </row>
    <row r="5973" spans="1:26"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1">
        <v>31985.3</v>
      </c>
      <c r="S5973" s="111">
        <v>12098.1</v>
      </c>
      <c r="T5973" s="111">
        <v>1825.89</v>
      </c>
      <c r="U5973">
        <v>0.59236</v>
      </c>
      <c r="V5973">
        <v>4270.8500000000004</v>
      </c>
      <c r="W5973">
        <v>2152.58</v>
      </c>
      <c r="X5973">
        <v>0.96986300000000003</v>
      </c>
      <c r="Y5973">
        <v>6347.27</v>
      </c>
      <c r="Z5973">
        <v>22793.5</v>
      </c>
    </row>
    <row r="5974" spans="1:26"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1">
        <v>30697.4</v>
      </c>
      <c r="S5974" s="111">
        <v>0</v>
      </c>
      <c r="T5974" s="111">
        <v>0</v>
      </c>
      <c r="U5974">
        <v>2.2110599999999998</v>
      </c>
      <c r="V5974">
        <v>0</v>
      </c>
      <c r="W5974">
        <v>0</v>
      </c>
      <c r="X5974">
        <v>1.95157</v>
      </c>
      <c r="Y5974">
        <v>735.56899999999996</v>
      </c>
      <c r="Z5974">
        <v>26524.799999999999</v>
      </c>
    </row>
    <row r="5975" spans="1:26"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1">
        <v>32610.2</v>
      </c>
      <c r="S5975" s="111">
        <v>0</v>
      </c>
      <c r="T5975" s="111">
        <v>0</v>
      </c>
      <c r="U5975">
        <v>2.83934</v>
      </c>
      <c r="V5975">
        <v>1485.05</v>
      </c>
      <c r="W5975">
        <v>58.551299999999998</v>
      </c>
      <c r="X5975">
        <v>2.62399</v>
      </c>
      <c r="Y5975">
        <v>904.35500000000002</v>
      </c>
      <c r="Z5975">
        <v>28171.4</v>
      </c>
    </row>
    <row r="5976" spans="1:26"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1">
        <v>36669.5</v>
      </c>
      <c r="S5976" s="111">
        <v>0</v>
      </c>
      <c r="T5976" s="111">
        <v>0</v>
      </c>
      <c r="U5976">
        <v>1.0216400000000001</v>
      </c>
      <c r="V5976">
        <v>3841.01</v>
      </c>
      <c r="W5976">
        <v>4937.8599999999997</v>
      </c>
      <c r="X5976">
        <v>1.96468</v>
      </c>
      <c r="Y5976">
        <v>1998.98</v>
      </c>
      <c r="Z5976">
        <v>39295.9</v>
      </c>
    </row>
    <row r="5977" spans="1:26"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1">
        <v>34901.599999999999</v>
      </c>
      <c r="S5977" s="111">
        <v>0</v>
      </c>
      <c r="T5977" s="111">
        <v>0</v>
      </c>
      <c r="U5977">
        <v>0.39556200000000002</v>
      </c>
      <c r="V5977">
        <v>6422.31</v>
      </c>
      <c r="W5977">
        <v>11081.2</v>
      </c>
      <c r="X5977">
        <v>3.0595599999999998</v>
      </c>
      <c r="Y5977">
        <v>2987.15</v>
      </c>
      <c r="Z5977">
        <v>39572.6</v>
      </c>
    </row>
    <row r="5978" spans="1:26"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1">
        <v>30749.599999999999</v>
      </c>
      <c r="S5978" s="111">
        <v>1971.33</v>
      </c>
      <c r="T5978" s="111">
        <v>0</v>
      </c>
      <c r="U5978">
        <v>2.3694500000000001</v>
      </c>
      <c r="V5978">
        <v>7111.41</v>
      </c>
      <c r="W5978">
        <v>18922.2</v>
      </c>
      <c r="X5978">
        <v>1.4640200000000001</v>
      </c>
      <c r="Y5978">
        <v>4372.47</v>
      </c>
      <c r="Z5978">
        <v>39306</v>
      </c>
    </row>
    <row r="5979" spans="1:26"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1">
        <v>27440.5</v>
      </c>
      <c r="S5979" s="111">
        <v>15794.4</v>
      </c>
      <c r="T5979" s="111">
        <v>0</v>
      </c>
      <c r="U5979">
        <v>2.57023</v>
      </c>
      <c r="V5979">
        <v>3403.78</v>
      </c>
      <c r="W5979">
        <v>28265.4</v>
      </c>
      <c r="X5979">
        <v>2.6888000000000001</v>
      </c>
      <c r="Y5979">
        <v>4245.03</v>
      </c>
      <c r="Z5979">
        <v>38591.5</v>
      </c>
    </row>
    <row r="5980" spans="1:26"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1">
        <v>29339.200000000001</v>
      </c>
      <c r="S5980" s="111">
        <v>15491</v>
      </c>
      <c r="T5980" s="111">
        <v>0</v>
      </c>
      <c r="U5980">
        <v>0.103253</v>
      </c>
      <c r="V5980">
        <v>2040.41</v>
      </c>
      <c r="W5980">
        <v>20754.099999999999</v>
      </c>
      <c r="X5980">
        <v>1.1958299999999999</v>
      </c>
      <c r="Y5980">
        <v>7476.95</v>
      </c>
      <c r="Z5980">
        <v>35848.800000000003</v>
      </c>
    </row>
    <row r="5981" spans="1:26"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1">
        <v>31706.2</v>
      </c>
      <c r="S5981" s="111">
        <v>6324.28</v>
      </c>
      <c r="T5981" s="111">
        <v>0</v>
      </c>
      <c r="U5981">
        <v>1.29698</v>
      </c>
      <c r="V5981">
        <v>1773.59</v>
      </c>
      <c r="W5981">
        <v>15245.3</v>
      </c>
      <c r="X5981">
        <v>0.55891599999999997</v>
      </c>
      <c r="Y5981">
        <v>10135.6</v>
      </c>
      <c r="Z5981">
        <v>25211.3</v>
      </c>
    </row>
    <row r="5982" spans="1:26"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1">
        <v>32491</v>
      </c>
      <c r="S5982" s="111">
        <v>3314.6</v>
      </c>
      <c r="T5982" s="111">
        <v>5197.54</v>
      </c>
      <c r="U5982">
        <v>1.4315599999999999</v>
      </c>
      <c r="V5982">
        <v>3826.66</v>
      </c>
      <c r="W5982">
        <v>9499.3700000000008</v>
      </c>
      <c r="X5982">
        <v>0.70937700000000004</v>
      </c>
      <c r="Y5982">
        <v>12961.1</v>
      </c>
      <c r="Z5982">
        <v>37817.4</v>
      </c>
    </row>
    <row r="5983" spans="1:26"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1">
        <v>33301.5</v>
      </c>
      <c r="S5983" s="111">
        <v>1149.18</v>
      </c>
      <c r="T5983" s="111">
        <v>17774.099999999999</v>
      </c>
      <c r="U5983">
        <v>0.395816</v>
      </c>
      <c r="V5983">
        <v>6421</v>
      </c>
      <c r="W5983">
        <v>5518.2</v>
      </c>
      <c r="X5983">
        <v>0.112733</v>
      </c>
      <c r="Y5983">
        <v>8188.16</v>
      </c>
      <c r="Z5983">
        <v>23647.1</v>
      </c>
    </row>
    <row r="5984" spans="1:26"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1">
        <v>37442.6</v>
      </c>
      <c r="S5984" s="111">
        <v>1159.5899999999999</v>
      </c>
      <c r="T5984" s="111">
        <v>26762.9</v>
      </c>
      <c r="U5984">
        <v>0</v>
      </c>
      <c r="V5984">
        <v>4765.67</v>
      </c>
      <c r="W5984">
        <v>0</v>
      </c>
      <c r="X5984">
        <v>0</v>
      </c>
      <c r="Y5984">
        <v>31004.5</v>
      </c>
      <c r="Z5984">
        <v>25890.400000000001</v>
      </c>
    </row>
    <row r="5985" spans="1:26"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1">
        <v>39392.400000000001</v>
      </c>
      <c r="S5985" s="111">
        <v>2751.37</v>
      </c>
      <c r="T5985" s="111">
        <v>34469.1</v>
      </c>
      <c r="U5985">
        <v>0</v>
      </c>
      <c r="V5985">
        <v>3018.02</v>
      </c>
      <c r="W5985">
        <v>0</v>
      </c>
      <c r="X5985">
        <v>0</v>
      </c>
      <c r="Y5985">
        <v>34166.800000000003</v>
      </c>
      <c r="Z5985">
        <v>25205</v>
      </c>
    </row>
    <row r="5986" spans="1:26"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1">
        <v>39530.300000000003</v>
      </c>
      <c r="S5986" s="111">
        <v>3526.36</v>
      </c>
      <c r="T5986" s="111">
        <v>31385.4</v>
      </c>
      <c r="U5986">
        <v>0</v>
      </c>
      <c r="V5986">
        <v>3921.39</v>
      </c>
      <c r="W5986">
        <v>0</v>
      </c>
      <c r="X5986">
        <v>0</v>
      </c>
      <c r="Y5986">
        <v>33923.4</v>
      </c>
      <c r="Z5986">
        <v>33935.5</v>
      </c>
    </row>
    <row r="5987" spans="1:26"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1">
        <v>39741.699999999997</v>
      </c>
      <c r="S5987" s="111">
        <v>410.81400000000002</v>
      </c>
      <c r="T5987" s="111">
        <v>37183.5</v>
      </c>
      <c r="U5987">
        <v>0</v>
      </c>
      <c r="V5987">
        <v>572.01800000000003</v>
      </c>
      <c r="W5987">
        <v>0</v>
      </c>
      <c r="X5987">
        <v>0</v>
      </c>
      <c r="Y5987">
        <v>29709.1</v>
      </c>
      <c r="Z5987">
        <v>34179.9</v>
      </c>
    </row>
    <row r="5988" spans="1:26"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1">
        <v>39859.9</v>
      </c>
      <c r="S5988" s="111">
        <v>7518.24</v>
      </c>
      <c r="T5988" s="111">
        <v>37642.1</v>
      </c>
      <c r="U5988">
        <v>0</v>
      </c>
      <c r="V5988">
        <v>0</v>
      </c>
      <c r="W5988">
        <v>248.684</v>
      </c>
      <c r="X5988">
        <v>0</v>
      </c>
      <c r="Y5988">
        <v>31979.1</v>
      </c>
      <c r="Z5988">
        <v>12479.7</v>
      </c>
    </row>
    <row r="5989" spans="1:26"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1">
        <v>39974.1</v>
      </c>
      <c r="S5989" s="111">
        <v>7118.73</v>
      </c>
      <c r="T5989" s="111">
        <v>38759.1</v>
      </c>
      <c r="U5989">
        <v>0</v>
      </c>
      <c r="V5989">
        <v>0</v>
      </c>
      <c r="W5989">
        <v>3345.66</v>
      </c>
      <c r="X5989">
        <v>0</v>
      </c>
      <c r="Y5989">
        <v>36359.800000000003</v>
      </c>
      <c r="Z5989">
        <v>0</v>
      </c>
    </row>
    <row r="5990" spans="1:26"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1">
        <v>40053.4</v>
      </c>
      <c r="S5990" s="111">
        <v>5170.25</v>
      </c>
      <c r="T5990" s="111">
        <v>36318.5</v>
      </c>
      <c r="U5990">
        <v>0</v>
      </c>
      <c r="V5990">
        <v>0</v>
      </c>
      <c r="W5990">
        <v>4720.42</v>
      </c>
      <c r="X5990">
        <v>0</v>
      </c>
      <c r="Y5990">
        <v>35539.699999999997</v>
      </c>
      <c r="Z5990">
        <v>478.14299999999997</v>
      </c>
    </row>
    <row r="5991" spans="1:26"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1">
        <v>40053.4</v>
      </c>
      <c r="S5991" s="111">
        <v>2244.4899999999998</v>
      </c>
      <c r="T5991" s="111">
        <v>23211.4</v>
      </c>
      <c r="U5991">
        <v>0</v>
      </c>
      <c r="V5991">
        <v>0</v>
      </c>
      <c r="W5991">
        <v>1925.07</v>
      </c>
      <c r="X5991">
        <v>0</v>
      </c>
      <c r="Y5991">
        <v>35371.9</v>
      </c>
      <c r="Z5991">
        <v>5013.7</v>
      </c>
    </row>
    <row r="5992" spans="1:26"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1">
        <v>40053.4</v>
      </c>
      <c r="S5992" s="111">
        <v>1185.68</v>
      </c>
      <c r="T5992" s="111">
        <v>8798.43</v>
      </c>
      <c r="U5992">
        <v>0</v>
      </c>
      <c r="V5992">
        <v>0</v>
      </c>
      <c r="W5992">
        <v>2325.5300000000002</v>
      </c>
      <c r="X5992">
        <v>0</v>
      </c>
      <c r="Y5992">
        <v>31750.9</v>
      </c>
      <c r="Z5992">
        <v>1005.42</v>
      </c>
    </row>
    <row r="5993" spans="1:26"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1">
        <v>40053.4</v>
      </c>
      <c r="S5993" s="111">
        <v>2563.31</v>
      </c>
      <c r="T5993" s="111">
        <v>3040.14</v>
      </c>
      <c r="U5993">
        <v>0</v>
      </c>
      <c r="V5993">
        <v>0</v>
      </c>
      <c r="W5993">
        <v>1883.6</v>
      </c>
      <c r="X5993">
        <v>0</v>
      </c>
      <c r="Y5993">
        <v>24478.400000000001</v>
      </c>
      <c r="Z5993">
        <v>0</v>
      </c>
    </row>
    <row r="5994" spans="1:26"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1">
        <v>40053.4</v>
      </c>
      <c r="S5994" s="111">
        <v>2016.09</v>
      </c>
      <c r="T5994" s="111">
        <v>2015.86</v>
      </c>
      <c r="U5994">
        <v>0</v>
      </c>
      <c r="V5994">
        <v>0</v>
      </c>
      <c r="W5994">
        <v>1237.01</v>
      </c>
      <c r="X5994">
        <v>0</v>
      </c>
      <c r="Y5994">
        <v>25129.9</v>
      </c>
      <c r="Z5994">
        <v>1432.56</v>
      </c>
    </row>
    <row r="5995" spans="1:26"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1">
        <v>39524.800000000003</v>
      </c>
      <c r="S5995" s="111">
        <v>1510.97</v>
      </c>
      <c r="T5995" s="111">
        <v>1116.83</v>
      </c>
      <c r="U5995">
        <v>0</v>
      </c>
      <c r="V5995">
        <v>0</v>
      </c>
      <c r="W5995">
        <v>801.51</v>
      </c>
      <c r="X5995">
        <v>0</v>
      </c>
      <c r="Y5995">
        <v>21940</v>
      </c>
      <c r="Z5995">
        <v>0</v>
      </c>
    </row>
    <row r="5996" spans="1:26"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1">
        <v>39043.1</v>
      </c>
      <c r="S5996" s="111">
        <v>355.26600000000002</v>
      </c>
      <c r="T5996" s="111">
        <v>8282.2800000000007</v>
      </c>
      <c r="U5996">
        <v>0.38687899999999997</v>
      </c>
      <c r="V5996">
        <v>0</v>
      </c>
      <c r="W5996">
        <v>3220.8</v>
      </c>
      <c r="X5996">
        <v>0.11795</v>
      </c>
      <c r="Y5996">
        <v>28049.7</v>
      </c>
      <c r="Z5996">
        <v>0</v>
      </c>
    </row>
    <row r="5997" spans="1:26"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1">
        <v>38321.1</v>
      </c>
      <c r="S5997" s="111">
        <v>1792.76</v>
      </c>
      <c r="T5997" s="111">
        <v>0</v>
      </c>
      <c r="U5997">
        <v>1.41767</v>
      </c>
      <c r="V5997">
        <v>0</v>
      </c>
      <c r="W5997">
        <v>6115.79</v>
      </c>
      <c r="X5997">
        <v>0.40847</v>
      </c>
      <c r="Y5997">
        <v>9597.5</v>
      </c>
      <c r="Z5997">
        <v>2029.38</v>
      </c>
    </row>
    <row r="5998" spans="1:26"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1">
        <v>38125.1</v>
      </c>
      <c r="S5998" s="111">
        <v>0</v>
      </c>
      <c r="T5998" s="111">
        <v>0</v>
      </c>
      <c r="U5998">
        <v>2.41092</v>
      </c>
      <c r="V5998">
        <v>0</v>
      </c>
      <c r="W5998">
        <v>8916.42</v>
      </c>
      <c r="X5998">
        <v>0.74714100000000006</v>
      </c>
      <c r="Y5998">
        <v>0</v>
      </c>
      <c r="Z5998">
        <v>3991.82</v>
      </c>
    </row>
    <row r="5999" spans="1:26"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1">
        <v>39425.199999999997</v>
      </c>
      <c r="S5999" s="111">
        <v>0</v>
      </c>
      <c r="T5999" s="111">
        <v>0</v>
      </c>
      <c r="U5999">
        <v>3.18031</v>
      </c>
      <c r="V5999">
        <v>0</v>
      </c>
      <c r="W5999">
        <v>9628.81</v>
      </c>
      <c r="X5999">
        <v>1.6247799999999999</v>
      </c>
      <c r="Y5999">
        <v>0</v>
      </c>
      <c r="Z5999">
        <v>12238.9</v>
      </c>
    </row>
    <row r="6000" spans="1:26"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1">
        <v>37807.300000000003</v>
      </c>
      <c r="S6000" s="111">
        <v>0</v>
      </c>
      <c r="T6000" s="111">
        <v>0</v>
      </c>
      <c r="U6000">
        <v>3.6492599999999999</v>
      </c>
      <c r="V6000">
        <v>0</v>
      </c>
      <c r="W6000">
        <v>9514.64</v>
      </c>
      <c r="X6000">
        <v>1.5644</v>
      </c>
      <c r="Y6000">
        <v>0</v>
      </c>
      <c r="Z6000">
        <v>25973.8</v>
      </c>
    </row>
    <row r="6001" spans="1:26"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1">
        <v>29686.6</v>
      </c>
      <c r="S6001" s="111">
        <v>0</v>
      </c>
      <c r="T6001" s="111">
        <v>1638.75</v>
      </c>
      <c r="U6001">
        <v>3.8767</v>
      </c>
      <c r="V6001">
        <v>0</v>
      </c>
      <c r="W6001">
        <v>12538.6</v>
      </c>
      <c r="X6001">
        <v>0.79238900000000001</v>
      </c>
      <c r="Y6001">
        <v>0</v>
      </c>
      <c r="Z6001">
        <v>38290.6</v>
      </c>
    </row>
    <row r="6002" spans="1:26"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1">
        <v>31760.799999999999</v>
      </c>
      <c r="S6002" s="111">
        <v>0</v>
      </c>
      <c r="T6002" s="111">
        <v>0</v>
      </c>
      <c r="U6002">
        <v>3.3738199999999998</v>
      </c>
      <c r="V6002">
        <v>0</v>
      </c>
      <c r="W6002">
        <v>10752.8</v>
      </c>
      <c r="X6002">
        <v>0.87642299999999995</v>
      </c>
      <c r="Y6002">
        <v>203.77099999999999</v>
      </c>
      <c r="Z6002">
        <v>39418.800000000003</v>
      </c>
    </row>
    <row r="6003" spans="1:26"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1">
        <v>30462.3</v>
      </c>
      <c r="S6003" s="111">
        <v>1791.7</v>
      </c>
      <c r="T6003" s="111">
        <v>0</v>
      </c>
      <c r="U6003">
        <v>3.6244999999999998</v>
      </c>
      <c r="V6003">
        <v>0</v>
      </c>
      <c r="W6003">
        <v>4630.33</v>
      </c>
      <c r="X6003">
        <v>1.91875</v>
      </c>
      <c r="Y6003">
        <v>78.908600000000007</v>
      </c>
      <c r="Z6003">
        <v>36923</v>
      </c>
    </row>
    <row r="6004" spans="1:26"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1">
        <v>32902.699999999997</v>
      </c>
      <c r="S6004" s="111">
        <v>6286.04</v>
      </c>
      <c r="T6004" s="111">
        <v>0</v>
      </c>
      <c r="U6004">
        <v>3.1292499999999999</v>
      </c>
      <c r="V6004">
        <v>0</v>
      </c>
      <c r="W6004">
        <v>5000.63</v>
      </c>
      <c r="X6004">
        <v>2.3832399999999998</v>
      </c>
      <c r="Y6004">
        <v>1008.93</v>
      </c>
      <c r="Z6004">
        <v>36367.199999999997</v>
      </c>
    </row>
    <row r="6005" spans="1:26"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1">
        <v>35056.800000000003</v>
      </c>
      <c r="S6005" s="111">
        <v>16678.2</v>
      </c>
      <c r="T6005" s="111">
        <v>0</v>
      </c>
      <c r="U6005">
        <v>2.38456</v>
      </c>
      <c r="V6005">
        <v>0</v>
      </c>
      <c r="W6005">
        <v>5057.7</v>
      </c>
      <c r="X6005">
        <v>1.49678</v>
      </c>
      <c r="Y6005">
        <v>4375.18</v>
      </c>
      <c r="Z6005">
        <v>31032.2</v>
      </c>
    </row>
    <row r="6006" spans="1:26"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1">
        <v>32722.2</v>
      </c>
      <c r="S6006" s="111">
        <v>11990.8</v>
      </c>
      <c r="T6006" s="111">
        <v>0</v>
      </c>
      <c r="U6006">
        <v>1.3962399999999999</v>
      </c>
      <c r="V6006">
        <v>0</v>
      </c>
      <c r="W6006">
        <v>4409.6499999999996</v>
      </c>
      <c r="X6006">
        <v>0.68104299999999995</v>
      </c>
      <c r="Y6006">
        <v>7296.33</v>
      </c>
      <c r="Z6006">
        <v>31515.8</v>
      </c>
    </row>
    <row r="6007" spans="1:26"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1">
        <v>30816.7</v>
      </c>
      <c r="S6007" s="111">
        <v>8686.49</v>
      </c>
      <c r="T6007" s="111">
        <v>0</v>
      </c>
      <c r="U6007">
        <v>0.38062000000000001</v>
      </c>
      <c r="V6007">
        <v>985.00900000000001</v>
      </c>
      <c r="W6007">
        <v>3914.23</v>
      </c>
      <c r="X6007">
        <v>0.27570499999999998</v>
      </c>
      <c r="Y6007">
        <v>6489.94</v>
      </c>
      <c r="Z6007">
        <v>17509.400000000001</v>
      </c>
    </row>
    <row r="6008" spans="1:26"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1">
        <v>30746.3</v>
      </c>
      <c r="S6008" s="111">
        <v>11782.1</v>
      </c>
      <c r="T6008" s="111">
        <v>1549.89</v>
      </c>
      <c r="U6008">
        <v>0</v>
      </c>
      <c r="V6008">
        <v>1893.56</v>
      </c>
      <c r="W6008">
        <v>2983.38</v>
      </c>
      <c r="X6008">
        <v>0</v>
      </c>
      <c r="Y6008">
        <v>33246.6</v>
      </c>
      <c r="Z6008">
        <v>16970.900000000001</v>
      </c>
    </row>
    <row r="6009" spans="1:26"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1">
        <v>32488.6</v>
      </c>
      <c r="S6009" s="111">
        <v>9866.66</v>
      </c>
      <c r="T6009" s="111">
        <v>16055.5</v>
      </c>
      <c r="U6009">
        <v>0</v>
      </c>
      <c r="V6009">
        <v>3061.4</v>
      </c>
      <c r="W6009">
        <v>4155.42</v>
      </c>
      <c r="X6009">
        <v>0</v>
      </c>
      <c r="Y6009">
        <v>28000.3</v>
      </c>
      <c r="Z6009">
        <v>16680.099999999999</v>
      </c>
    </row>
    <row r="6010" spans="1:26"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1">
        <v>35234.1</v>
      </c>
      <c r="S6010" s="111">
        <v>8815.8799999999992</v>
      </c>
      <c r="T6010" s="111">
        <v>34953.300000000003</v>
      </c>
      <c r="U6010">
        <v>0</v>
      </c>
      <c r="V6010">
        <v>5387.54</v>
      </c>
      <c r="W6010">
        <v>7204.87</v>
      </c>
      <c r="X6010">
        <v>0</v>
      </c>
      <c r="Y6010">
        <v>15560.6</v>
      </c>
      <c r="Z6010">
        <v>15023.9</v>
      </c>
    </row>
    <row r="6011" spans="1:26"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1">
        <v>36598.6</v>
      </c>
      <c r="S6011" s="111">
        <v>7393.99</v>
      </c>
      <c r="T6011" s="111">
        <v>39459.300000000003</v>
      </c>
      <c r="U6011">
        <v>0</v>
      </c>
      <c r="V6011">
        <v>4169.91</v>
      </c>
      <c r="W6011">
        <v>12135.7</v>
      </c>
      <c r="X6011">
        <v>0</v>
      </c>
      <c r="Y6011">
        <v>33277</v>
      </c>
      <c r="Z6011">
        <v>32234.3</v>
      </c>
    </row>
    <row r="6012" spans="1:26"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1">
        <v>38346.5</v>
      </c>
      <c r="S6012" s="111">
        <v>6747.66</v>
      </c>
      <c r="T6012" s="111">
        <v>38054.400000000001</v>
      </c>
      <c r="U6012">
        <v>0</v>
      </c>
      <c r="V6012">
        <v>1797.34</v>
      </c>
      <c r="W6012">
        <v>17460.2</v>
      </c>
      <c r="X6012">
        <v>0</v>
      </c>
      <c r="Y6012">
        <v>11024.7</v>
      </c>
      <c r="Z6012">
        <v>32137.5</v>
      </c>
    </row>
    <row r="6013" spans="1:26"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1">
        <v>38659.199999999997</v>
      </c>
      <c r="S6013" s="111">
        <v>2716.12</v>
      </c>
      <c r="T6013" s="111">
        <v>39547.599999999999</v>
      </c>
      <c r="U6013">
        <v>0</v>
      </c>
      <c r="V6013">
        <v>0</v>
      </c>
      <c r="W6013">
        <v>22611.3</v>
      </c>
      <c r="X6013">
        <v>0</v>
      </c>
      <c r="Y6013">
        <v>14041.1</v>
      </c>
      <c r="Z6013">
        <v>32514.6</v>
      </c>
    </row>
    <row r="6014" spans="1:26"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1">
        <v>38319.599999999999</v>
      </c>
      <c r="S6014" s="111">
        <v>0</v>
      </c>
      <c r="T6014" s="111">
        <v>39876.400000000001</v>
      </c>
      <c r="U6014">
        <v>0</v>
      </c>
      <c r="V6014">
        <v>0</v>
      </c>
      <c r="W6014">
        <v>27191.599999999999</v>
      </c>
      <c r="X6014">
        <v>0</v>
      </c>
      <c r="Y6014">
        <v>13957.7</v>
      </c>
      <c r="Z6014">
        <v>21716.799999999999</v>
      </c>
    </row>
    <row r="6015" spans="1:26"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1">
        <v>38931.5</v>
      </c>
      <c r="S6015" s="111">
        <v>1761.5</v>
      </c>
      <c r="T6015" s="111">
        <v>38507.5</v>
      </c>
      <c r="U6015">
        <v>0</v>
      </c>
      <c r="V6015">
        <v>9112.7800000000007</v>
      </c>
      <c r="W6015">
        <v>24152.3</v>
      </c>
      <c r="X6015">
        <v>0</v>
      </c>
      <c r="Y6015">
        <v>17995.900000000001</v>
      </c>
      <c r="Z6015">
        <v>16345.3</v>
      </c>
    </row>
    <row r="6016" spans="1:26"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1">
        <v>39118.800000000003</v>
      </c>
      <c r="S6016" s="111">
        <v>14166.8</v>
      </c>
      <c r="T6016" s="111">
        <v>37308.5</v>
      </c>
      <c r="U6016">
        <v>0</v>
      </c>
      <c r="V6016">
        <v>7819.71</v>
      </c>
      <c r="W6016">
        <v>23028.9</v>
      </c>
      <c r="X6016">
        <v>0</v>
      </c>
      <c r="Y6016">
        <v>21087</v>
      </c>
      <c r="Z6016">
        <v>11231.1</v>
      </c>
    </row>
    <row r="6017" spans="1:26"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1">
        <v>38498.5</v>
      </c>
      <c r="S6017" s="111">
        <v>26857</v>
      </c>
      <c r="T6017" s="111">
        <v>37308.5</v>
      </c>
      <c r="U6017">
        <v>0</v>
      </c>
      <c r="V6017">
        <v>0</v>
      </c>
      <c r="W6017">
        <v>24801.4</v>
      </c>
      <c r="X6017">
        <v>0</v>
      </c>
      <c r="Y6017">
        <v>20439.400000000001</v>
      </c>
      <c r="Z6017">
        <v>7313.91</v>
      </c>
    </row>
    <row r="6018" spans="1:26"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1">
        <v>34383.800000000003</v>
      </c>
      <c r="S6018" s="111">
        <v>30506.9</v>
      </c>
      <c r="T6018" s="111">
        <v>33649.300000000003</v>
      </c>
      <c r="U6018">
        <v>0</v>
      </c>
      <c r="V6018">
        <v>0</v>
      </c>
      <c r="W6018">
        <v>17971</v>
      </c>
      <c r="X6018">
        <v>0</v>
      </c>
      <c r="Y6018">
        <v>22894</v>
      </c>
      <c r="Z6018">
        <v>6462.7</v>
      </c>
    </row>
    <row r="6019" spans="1:26"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1">
        <v>24738.799999999999</v>
      </c>
      <c r="S6019" s="111">
        <v>33744.1</v>
      </c>
      <c r="T6019" s="111">
        <v>28262</v>
      </c>
      <c r="U6019">
        <v>0</v>
      </c>
      <c r="V6019">
        <v>0</v>
      </c>
      <c r="W6019">
        <v>12574.9</v>
      </c>
      <c r="X6019">
        <v>0</v>
      </c>
      <c r="Y6019">
        <v>19768.900000000001</v>
      </c>
      <c r="Z6019">
        <v>8416.4</v>
      </c>
    </row>
    <row r="6020" spans="1:26"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1">
        <v>16800.5</v>
      </c>
      <c r="S6020" s="111">
        <v>26433.4</v>
      </c>
      <c r="T6020" s="111">
        <v>12894</v>
      </c>
      <c r="U6020">
        <v>0.388623</v>
      </c>
      <c r="V6020">
        <v>0</v>
      </c>
      <c r="W6020">
        <v>19820.7</v>
      </c>
      <c r="X6020">
        <v>0.151527</v>
      </c>
      <c r="Y6020">
        <v>22224.2</v>
      </c>
      <c r="Z6020">
        <v>3962.5</v>
      </c>
    </row>
    <row r="6021" spans="1:26"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1">
        <v>10667.2</v>
      </c>
      <c r="S6021" s="111">
        <v>13672.1</v>
      </c>
      <c r="T6021" s="111">
        <v>1594.94</v>
      </c>
      <c r="U6021">
        <v>1.4500900000000001</v>
      </c>
      <c r="V6021">
        <v>0</v>
      </c>
      <c r="W6021">
        <v>27356.400000000001</v>
      </c>
      <c r="X6021">
        <v>0.180449</v>
      </c>
      <c r="Y6021">
        <v>8280.68</v>
      </c>
      <c r="Z6021">
        <v>1870.1</v>
      </c>
    </row>
    <row r="6022" spans="1:26"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1">
        <v>9035.3799999999992</v>
      </c>
      <c r="S6022" s="111">
        <v>1507.3</v>
      </c>
      <c r="T6022" s="111">
        <v>0</v>
      </c>
      <c r="U6022">
        <v>2.47892</v>
      </c>
      <c r="V6022">
        <v>0</v>
      </c>
      <c r="W6022">
        <v>25768.5</v>
      </c>
      <c r="X6022">
        <v>0.61794499999999997</v>
      </c>
      <c r="Y6022">
        <v>5493.9</v>
      </c>
      <c r="Z6022">
        <v>1080.04</v>
      </c>
    </row>
    <row r="6023" spans="1:26"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1">
        <v>9261.2199999999993</v>
      </c>
      <c r="S6023" s="111">
        <v>4033.3</v>
      </c>
      <c r="T6023" s="111">
        <v>0</v>
      </c>
      <c r="U6023">
        <v>3.2768299999999999</v>
      </c>
      <c r="V6023">
        <v>0</v>
      </c>
      <c r="W6023">
        <v>21791.1</v>
      </c>
      <c r="X6023">
        <v>1.41805</v>
      </c>
      <c r="Y6023">
        <v>8398.23</v>
      </c>
      <c r="Z6023">
        <v>1877.11</v>
      </c>
    </row>
    <row r="6024" spans="1:26"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1">
        <v>6281.69</v>
      </c>
      <c r="S6024" s="111">
        <v>9804.67</v>
      </c>
      <c r="T6024" s="111">
        <v>0</v>
      </c>
      <c r="U6024">
        <v>3.8269500000000001</v>
      </c>
      <c r="V6024">
        <v>0</v>
      </c>
      <c r="W6024">
        <v>16220</v>
      </c>
      <c r="X6024">
        <v>1.99621</v>
      </c>
      <c r="Y6024">
        <v>7100.26</v>
      </c>
      <c r="Z6024">
        <v>2332.2199999999998</v>
      </c>
    </row>
    <row r="6025" spans="1:26"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1">
        <v>6028.06</v>
      </c>
      <c r="S6025" s="111">
        <v>24196.3</v>
      </c>
      <c r="T6025" s="111">
        <v>0</v>
      </c>
      <c r="U6025">
        <v>4.1119199999999996</v>
      </c>
      <c r="V6025">
        <v>0</v>
      </c>
      <c r="W6025">
        <v>16967.5</v>
      </c>
      <c r="X6025">
        <v>2.7730100000000002</v>
      </c>
      <c r="Y6025">
        <v>6683.85</v>
      </c>
      <c r="Z6025">
        <v>1587.01</v>
      </c>
    </row>
    <row r="6026" spans="1:26"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1">
        <v>4046.69</v>
      </c>
      <c r="S6026" s="111">
        <v>35815.699999999997</v>
      </c>
      <c r="T6026" s="111">
        <v>0</v>
      </c>
      <c r="U6026">
        <v>4.1033299999999997</v>
      </c>
      <c r="V6026">
        <v>0</v>
      </c>
      <c r="W6026">
        <v>20237.3</v>
      </c>
      <c r="X6026">
        <v>2.66648</v>
      </c>
      <c r="Y6026">
        <v>6202.14</v>
      </c>
      <c r="Z6026">
        <v>0</v>
      </c>
    </row>
    <row r="6027" spans="1:26"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1">
        <v>2264.2800000000002</v>
      </c>
      <c r="S6027" s="111">
        <v>35736.9</v>
      </c>
      <c r="T6027" s="111">
        <v>0</v>
      </c>
      <c r="U6027">
        <v>3.8197700000000001</v>
      </c>
      <c r="V6027">
        <v>146.34700000000001</v>
      </c>
      <c r="W6027">
        <v>17655.900000000001</v>
      </c>
      <c r="X6027">
        <v>3.5363500000000001</v>
      </c>
      <c r="Y6027">
        <v>3243.36</v>
      </c>
      <c r="Z6027">
        <v>0</v>
      </c>
    </row>
    <row r="6028" spans="1:26"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1">
        <v>2223.35</v>
      </c>
      <c r="S6028" s="111">
        <v>34658.1</v>
      </c>
      <c r="T6028" s="111">
        <v>0</v>
      </c>
      <c r="U6028">
        <v>2.9662700000000002</v>
      </c>
      <c r="V6028">
        <v>1327.67</v>
      </c>
      <c r="W6028">
        <v>17129.3</v>
      </c>
      <c r="X6028">
        <v>1.1655800000000001</v>
      </c>
      <c r="Y6028">
        <v>5134.2</v>
      </c>
      <c r="Z6028">
        <v>0</v>
      </c>
    </row>
    <row r="6029" spans="1:26"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1">
        <v>2265.2800000000002</v>
      </c>
      <c r="S6029" s="111">
        <v>36153.300000000003</v>
      </c>
      <c r="T6029" s="111">
        <v>0</v>
      </c>
      <c r="U6029">
        <v>2.3063699999999998</v>
      </c>
      <c r="V6029">
        <v>2888.67</v>
      </c>
      <c r="W6029">
        <v>19376.7</v>
      </c>
      <c r="X6029">
        <v>1.1110899999999999</v>
      </c>
      <c r="Y6029">
        <v>5890.84</v>
      </c>
      <c r="Z6029">
        <v>1722.89</v>
      </c>
    </row>
    <row r="6030" spans="1:26"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1">
        <v>2074.35</v>
      </c>
      <c r="S6030" s="111">
        <v>35342.9</v>
      </c>
      <c r="T6030" s="111">
        <v>13562</v>
      </c>
      <c r="U6030">
        <v>1.39927</v>
      </c>
      <c r="V6030">
        <v>15870.7</v>
      </c>
      <c r="W6030">
        <v>12462.9</v>
      </c>
      <c r="X6030">
        <v>0.60459300000000005</v>
      </c>
      <c r="Y6030">
        <v>6304.56</v>
      </c>
      <c r="Z6030">
        <v>2246.2800000000002</v>
      </c>
    </row>
    <row r="6031" spans="1:26"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1">
        <v>1886.01</v>
      </c>
      <c r="S6031" s="111">
        <v>34468</v>
      </c>
      <c r="T6031" s="111">
        <v>38180.199999999997</v>
      </c>
      <c r="U6031">
        <v>0.37027599999999999</v>
      </c>
      <c r="V6031">
        <v>34599.1</v>
      </c>
      <c r="W6031">
        <v>7433.19</v>
      </c>
      <c r="X6031">
        <v>0.30334</v>
      </c>
      <c r="Y6031">
        <v>7248.97</v>
      </c>
      <c r="Z6031">
        <v>3216.32</v>
      </c>
    </row>
    <row r="6032" spans="1:26"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1">
        <v>2650.49</v>
      </c>
      <c r="S6032" s="111">
        <v>33786</v>
      </c>
      <c r="T6032" s="111">
        <v>32048.1</v>
      </c>
      <c r="U6032">
        <v>0</v>
      </c>
      <c r="V6032">
        <v>40053.4</v>
      </c>
      <c r="W6032">
        <v>8571.17</v>
      </c>
      <c r="X6032">
        <v>0</v>
      </c>
      <c r="Y6032">
        <v>10657.3</v>
      </c>
      <c r="Z6032">
        <v>1604.54</v>
      </c>
    </row>
    <row r="6033" spans="1:26"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1">
        <v>0</v>
      </c>
      <c r="S6033" s="111">
        <v>33604.300000000003</v>
      </c>
      <c r="T6033" s="111">
        <v>38495.4</v>
      </c>
      <c r="U6033">
        <v>0</v>
      </c>
      <c r="V6033">
        <v>40053.4</v>
      </c>
      <c r="W6033">
        <v>8192.99</v>
      </c>
      <c r="X6033">
        <v>0</v>
      </c>
      <c r="Y6033">
        <v>19575.2</v>
      </c>
      <c r="Z6033">
        <v>4020.51</v>
      </c>
    </row>
    <row r="6034" spans="1:26"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1">
        <v>0</v>
      </c>
      <c r="S6034" s="111">
        <v>37146.5</v>
      </c>
      <c r="T6034" s="111">
        <v>39830.6</v>
      </c>
      <c r="U6034">
        <v>0</v>
      </c>
      <c r="V6034">
        <v>39640.800000000003</v>
      </c>
      <c r="W6034">
        <v>8859.61</v>
      </c>
      <c r="X6034">
        <v>0</v>
      </c>
      <c r="Y6034">
        <v>13771.7</v>
      </c>
      <c r="Z6034">
        <v>6277.38</v>
      </c>
    </row>
    <row r="6035" spans="1:26"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1">
        <v>2718.39</v>
      </c>
      <c r="S6035" s="111">
        <v>39509.9</v>
      </c>
      <c r="T6035" s="111">
        <v>40053.4</v>
      </c>
      <c r="U6035">
        <v>0</v>
      </c>
      <c r="V6035">
        <v>39497.5</v>
      </c>
      <c r="W6035">
        <v>13008.9</v>
      </c>
      <c r="X6035">
        <v>0</v>
      </c>
      <c r="Y6035">
        <v>12510.7</v>
      </c>
      <c r="Z6035">
        <v>11208.8</v>
      </c>
    </row>
    <row r="6036" spans="1:26"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1">
        <v>7607.95</v>
      </c>
      <c r="S6036" s="111">
        <v>39733.800000000003</v>
      </c>
      <c r="T6036" s="111">
        <v>39918.199999999997</v>
      </c>
      <c r="U6036">
        <v>0</v>
      </c>
      <c r="V6036">
        <v>39407.800000000003</v>
      </c>
      <c r="W6036">
        <v>18478.599999999999</v>
      </c>
      <c r="X6036">
        <v>0</v>
      </c>
      <c r="Y6036">
        <v>13198.3</v>
      </c>
      <c r="Z6036">
        <v>11117.3</v>
      </c>
    </row>
    <row r="6037" spans="1:26"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1">
        <v>4792.93</v>
      </c>
      <c r="S6037" s="111">
        <v>39543.300000000003</v>
      </c>
      <c r="T6037" s="111">
        <v>39331.5</v>
      </c>
      <c r="U6037">
        <v>0</v>
      </c>
      <c r="V6037">
        <v>39254.400000000001</v>
      </c>
      <c r="W6037">
        <v>11213.9</v>
      </c>
      <c r="X6037">
        <v>0</v>
      </c>
      <c r="Y6037">
        <v>6707.09</v>
      </c>
      <c r="Z6037">
        <v>15981.5</v>
      </c>
    </row>
    <row r="6038" spans="1:26"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1">
        <v>4733.46</v>
      </c>
      <c r="S6038" s="111">
        <v>39143</v>
      </c>
      <c r="T6038" s="111">
        <v>37841.4</v>
      </c>
      <c r="U6038">
        <v>0</v>
      </c>
      <c r="V6038">
        <v>37200.400000000001</v>
      </c>
      <c r="W6038">
        <v>11031.2</v>
      </c>
      <c r="X6038">
        <v>0</v>
      </c>
      <c r="Y6038">
        <v>5768.69</v>
      </c>
      <c r="Z6038">
        <v>19757.8</v>
      </c>
    </row>
    <row r="6039" spans="1:26"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1">
        <v>6499.31</v>
      </c>
      <c r="S6039" s="111">
        <v>38096.5</v>
      </c>
      <c r="T6039" s="111">
        <v>28118.400000000001</v>
      </c>
      <c r="U6039">
        <v>0</v>
      </c>
      <c r="V6039">
        <v>35376.699999999997</v>
      </c>
      <c r="W6039">
        <v>8332.15</v>
      </c>
      <c r="X6039">
        <v>0</v>
      </c>
      <c r="Y6039">
        <v>6351.38</v>
      </c>
      <c r="Z6039">
        <v>32413</v>
      </c>
    </row>
    <row r="6040" spans="1:26"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1">
        <v>7260.41</v>
      </c>
      <c r="S6040" s="111">
        <v>38582</v>
      </c>
      <c r="T6040" s="111">
        <v>32579.4</v>
      </c>
      <c r="U6040">
        <v>0</v>
      </c>
      <c r="V6040">
        <v>38292.699999999997</v>
      </c>
      <c r="W6040">
        <v>10198.799999999999</v>
      </c>
      <c r="X6040">
        <v>0</v>
      </c>
      <c r="Y6040">
        <v>5030.74</v>
      </c>
      <c r="Z6040">
        <v>36394.5</v>
      </c>
    </row>
    <row r="6041" spans="1:26"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1">
        <v>7362.64</v>
      </c>
      <c r="S6041" s="111">
        <v>37803.199999999997</v>
      </c>
      <c r="T6041" s="111">
        <v>29669.4</v>
      </c>
      <c r="U6041">
        <v>0</v>
      </c>
      <c r="V6041">
        <v>38331.5</v>
      </c>
      <c r="W6041">
        <v>8570.73</v>
      </c>
      <c r="X6041">
        <v>0</v>
      </c>
      <c r="Y6041">
        <v>2435.5700000000002</v>
      </c>
      <c r="Z6041">
        <v>29561.9</v>
      </c>
    </row>
    <row r="6042" spans="1:26"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1">
        <v>11357.6</v>
      </c>
      <c r="S6042" s="111">
        <v>37717.800000000003</v>
      </c>
      <c r="T6042" s="111">
        <v>17623.599999999999</v>
      </c>
      <c r="U6042">
        <v>0</v>
      </c>
      <c r="V6042">
        <v>39113.699999999997</v>
      </c>
      <c r="W6042">
        <v>4606.96</v>
      </c>
      <c r="X6042">
        <v>0</v>
      </c>
      <c r="Y6042">
        <v>3972.5</v>
      </c>
      <c r="Z6042">
        <v>22519.5</v>
      </c>
    </row>
    <row r="6043" spans="1:26"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1">
        <v>16445.5</v>
      </c>
      <c r="S6043" s="111">
        <v>37599</v>
      </c>
      <c r="T6043" s="111">
        <v>8154.42</v>
      </c>
      <c r="U6043">
        <v>0</v>
      </c>
      <c r="V6043">
        <v>39421.800000000003</v>
      </c>
      <c r="W6043">
        <v>1872.55</v>
      </c>
      <c r="X6043">
        <v>0</v>
      </c>
      <c r="Y6043">
        <v>1372.95</v>
      </c>
      <c r="Z6043">
        <v>12327.9</v>
      </c>
    </row>
    <row r="6044" spans="1:26"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1">
        <v>12011.1</v>
      </c>
      <c r="S6044" s="111">
        <v>25895.200000000001</v>
      </c>
      <c r="T6044" s="111">
        <v>16411.599999999999</v>
      </c>
      <c r="U6044">
        <v>0.38525599999999999</v>
      </c>
      <c r="V6044">
        <v>39586.300000000003</v>
      </c>
      <c r="W6044">
        <v>1882.96</v>
      </c>
      <c r="X6044">
        <v>0.17207900000000001</v>
      </c>
      <c r="Y6044">
        <v>1908.36</v>
      </c>
      <c r="Z6044">
        <v>8099.57</v>
      </c>
    </row>
    <row r="6045" spans="1:26"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1">
        <v>8917.92</v>
      </c>
      <c r="S6045" s="111">
        <v>22226.400000000001</v>
      </c>
      <c r="T6045" s="111">
        <v>8431.1</v>
      </c>
      <c r="U6045">
        <v>1.4532</v>
      </c>
      <c r="V6045">
        <v>40053.4</v>
      </c>
      <c r="W6045">
        <v>2821.2</v>
      </c>
      <c r="X6045">
        <v>0.40403600000000001</v>
      </c>
      <c r="Y6045">
        <v>3082.03</v>
      </c>
      <c r="Z6045">
        <v>3394.81</v>
      </c>
    </row>
    <row r="6046" spans="1:26"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1">
        <v>6209.68</v>
      </c>
      <c r="S6046" s="111">
        <v>20034.3</v>
      </c>
      <c r="T6046" s="111">
        <v>1494.99</v>
      </c>
      <c r="U6046">
        <v>2.4874999999999998</v>
      </c>
      <c r="V6046">
        <v>40053.4</v>
      </c>
      <c r="W6046">
        <v>6330.56</v>
      </c>
      <c r="X6046">
        <v>0.59340599999999999</v>
      </c>
      <c r="Y6046">
        <v>1173.06</v>
      </c>
      <c r="Z6046">
        <v>1452.24</v>
      </c>
    </row>
    <row r="6047" spans="1:26"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1">
        <v>8616.2999999999993</v>
      </c>
      <c r="S6047" s="111">
        <v>24098.2</v>
      </c>
      <c r="T6047" s="111">
        <v>2271.64</v>
      </c>
      <c r="U6047">
        <v>2.8176100000000002</v>
      </c>
      <c r="V6047">
        <v>40053.4</v>
      </c>
      <c r="W6047">
        <v>11389.9</v>
      </c>
      <c r="X6047">
        <v>0.81948900000000002</v>
      </c>
      <c r="Y6047">
        <v>1107.0899999999999</v>
      </c>
      <c r="Z6047">
        <v>7747.55</v>
      </c>
    </row>
    <row r="6048" spans="1:26"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1">
        <v>12989</v>
      </c>
      <c r="S6048" s="111">
        <v>25976.400000000001</v>
      </c>
      <c r="T6048" s="111">
        <v>0</v>
      </c>
      <c r="U6048">
        <v>3.7873399999999999</v>
      </c>
      <c r="V6048">
        <v>40053.4</v>
      </c>
      <c r="W6048">
        <v>9098.2999999999993</v>
      </c>
      <c r="X6048">
        <v>0.86768699999999999</v>
      </c>
      <c r="Y6048">
        <v>969.50099999999998</v>
      </c>
      <c r="Z6048">
        <v>1622.15</v>
      </c>
    </row>
    <row r="6049" spans="1:26"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1">
        <v>11954.1</v>
      </c>
      <c r="S6049" s="111">
        <v>25256.7</v>
      </c>
      <c r="T6049" s="111">
        <v>0</v>
      </c>
      <c r="U6049">
        <v>4.0228999999999999</v>
      </c>
      <c r="V6049">
        <v>40053.4</v>
      </c>
      <c r="W6049">
        <v>6189.93</v>
      </c>
      <c r="X6049">
        <v>1.18083</v>
      </c>
      <c r="Y6049">
        <v>1993.47</v>
      </c>
      <c r="Z6049">
        <v>1194.28</v>
      </c>
    </row>
    <row r="6050" spans="1:26"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1">
        <v>18381.8</v>
      </c>
      <c r="S6050" s="111">
        <v>25399.8</v>
      </c>
      <c r="T6050" s="111">
        <v>0</v>
      </c>
      <c r="U6050">
        <v>3.9765700000000002</v>
      </c>
      <c r="V6050">
        <v>40053.4</v>
      </c>
      <c r="W6050">
        <v>5310.56</v>
      </c>
      <c r="X6050">
        <v>1.21984</v>
      </c>
      <c r="Y6050">
        <v>4495.99</v>
      </c>
      <c r="Z6050">
        <v>4443.95</v>
      </c>
    </row>
    <row r="6051" spans="1:26"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1">
        <v>22379.5</v>
      </c>
      <c r="S6051" s="111">
        <v>30471.5</v>
      </c>
      <c r="T6051" s="111">
        <v>0</v>
      </c>
      <c r="U6051">
        <v>3.6702499999999998</v>
      </c>
      <c r="V6051">
        <v>40053.4</v>
      </c>
      <c r="W6051">
        <v>2193.44</v>
      </c>
      <c r="X6051">
        <v>0.80629300000000004</v>
      </c>
      <c r="Y6051">
        <v>12468.5</v>
      </c>
      <c r="Z6051">
        <v>434.91899999999998</v>
      </c>
    </row>
    <row r="6052" spans="1:26"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1">
        <v>22243.4</v>
      </c>
      <c r="S6052" s="111">
        <v>34263.9</v>
      </c>
      <c r="T6052" s="111">
        <v>0</v>
      </c>
      <c r="U6052">
        <v>3.1274000000000002</v>
      </c>
      <c r="V6052">
        <v>40053.4</v>
      </c>
      <c r="W6052">
        <v>1267.54</v>
      </c>
      <c r="X6052">
        <v>0.73755000000000004</v>
      </c>
      <c r="Y6052">
        <v>18194.7</v>
      </c>
      <c r="Z6052">
        <v>985.91300000000001</v>
      </c>
    </row>
    <row r="6053" spans="1:26"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1">
        <v>14492.7</v>
      </c>
      <c r="S6053" s="111">
        <v>35886.300000000003</v>
      </c>
      <c r="T6053" s="111">
        <v>0</v>
      </c>
      <c r="U6053">
        <v>2.3507899999999999</v>
      </c>
      <c r="V6053">
        <v>40053.4</v>
      </c>
      <c r="W6053">
        <v>240.286</v>
      </c>
      <c r="X6053">
        <v>1.03844</v>
      </c>
      <c r="Y6053">
        <v>21936</v>
      </c>
      <c r="Z6053">
        <v>0</v>
      </c>
    </row>
    <row r="6054" spans="1:26"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1">
        <v>8488.1299999999992</v>
      </c>
      <c r="S6054" s="111">
        <v>35846.6</v>
      </c>
      <c r="T6054" s="111">
        <v>5549.36</v>
      </c>
      <c r="U6054">
        <v>1.3546100000000001</v>
      </c>
      <c r="V6054">
        <v>39626.699999999997</v>
      </c>
      <c r="W6054">
        <v>1488.44</v>
      </c>
      <c r="X6054">
        <v>0.83586300000000002</v>
      </c>
      <c r="Y6054">
        <v>27029.3</v>
      </c>
      <c r="Z6054">
        <v>0</v>
      </c>
    </row>
    <row r="6055" spans="1:26"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1">
        <v>4334.1000000000004</v>
      </c>
      <c r="S6055" s="111">
        <v>36142.6</v>
      </c>
      <c r="T6055" s="111">
        <v>24527.1</v>
      </c>
      <c r="U6055">
        <v>0.35122399999999998</v>
      </c>
      <c r="V6055">
        <v>38262.699999999997</v>
      </c>
      <c r="W6055">
        <v>3067.51</v>
      </c>
      <c r="X6055">
        <v>0.24512900000000001</v>
      </c>
      <c r="Y6055">
        <v>20360.7</v>
      </c>
      <c r="Z6055">
        <v>0</v>
      </c>
    </row>
    <row r="6056" spans="1:26"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1">
        <v>7933.1</v>
      </c>
      <c r="S6056" s="111">
        <v>38039.4</v>
      </c>
      <c r="T6056" s="111">
        <v>36546.199999999997</v>
      </c>
      <c r="U6056">
        <v>0</v>
      </c>
      <c r="V6056">
        <v>39823.199999999997</v>
      </c>
      <c r="W6056">
        <v>2045.02</v>
      </c>
      <c r="X6056">
        <v>0</v>
      </c>
      <c r="Y6056">
        <v>33873.199999999997</v>
      </c>
      <c r="Z6056">
        <v>1737.1</v>
      </c>
    </row>
    <row r="6057" spans="1:26"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1">
        <v>8185.5</v>
      </c>
      <c r="S6057" s="111">
        <v>39367.4</v>
      </c>
      <c r="T6057" s="111">
        <v>31142.3</v>
      </c>
      <c r="U6057">
        <v>0</v>
      </c>
      <c r="V6057">
        <v>39335.300000000003</v>
      </c>
      <c r="W6057">
        <v>1614.25</v>
      </c>
      <c r="X6057">
        <v>0</v>
      </c>
      <c r="Y6057">
        <v>36959.4</v>
      </c>
      <c r="Z6057">
        <v>1600.66</v>
      </c>
    </row>
    <row r="6058" spans="1:26"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1">
        <v>5383.3</v>
      </c>
      <c r="S6058" s="111">
        <v>39664.1</v>
      </c>
      <c r="T6058" s="111">
        <v>27991.4</v>
      </c>
      <c r="U6058">
        <v>0</v>
      </c>
      <c r="V6058">
        <v>35922.6</v>
      </c>
      <c r="W6058">
        <v>3809.89</v>
      </c>
      <c r="X6058">
        <v>0</v>
      </c>
      <c r="Y6058">
        <v>39298.800000000003</v>
      </c>
      <c r="Z6058">
        <v>13178.1</v>
      </c>
    </row>
    <row r="6059" spans="1:26"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1">
        <v>3096.03</v>
      </c>
      <c r="S6059" s="111">
        <v>39750.5</v>
      </c>
      <c r="T6059" s="111">
        <v>38170.800000000003</v>
      </c>
      <c r="U6059">
        <v>0</v>
      </c>
      <c r="V6059">
        <v>34911.4</v>
      </c>
      <c r="W6059">
        <v>2181.11</v>
      </c>
      <c r="X6059">
        <v>0</v>
      </c>
      <c r="Y6059">
        <v>39749.1</v>
      </c>
      <c r="Z6059">
        <v>16310.2</v>
      </c>
    </row>
    <row r="6060" spans="1:26"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1">
        <v>2237.0300000000002</v>
      </c>
      <c r="S6060" s="111">
        <v>39655.4</v>
      </c>
      <c r="T6060" s="111">
        <v>37961.1</v>
      </c>
      <c r="U6060">
        <v>0</v>
      </c>
      <c r="V6060">
        <v>26683.200000000001</v>
      </c>
      <c r="W6060">
        <v>1960.58</v>
      </c>
      <c r="X6060">
        <v>0</v>
      </c>
      <c r="Y6060">
        <v>39402.6</v>
      </c>
      <c r="Z6060">
        <v>12455.6</v>
      </c>
    </row>
    <row r="6061" spans="1:26"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1">
        <v>4318.41</v>
      </c>
      <c r="S6061" s="111">
        <v>39542</v>
      </c>
      <c r="T6061" s="111">
        <v>37549.4</v>
      </c>
      <c r="U6061">
        <v>0</v>
      </c>
      <c r="V6061">
        <v>26842.5</v>
      </c>
      <c r="W6061">
        <v>1154.0899999999999</v>
      </c>
      <c r="X6061">
        <v>0</v>
      </c>
      <c r="Y6061">
        <v>39483.199999999997</v>
      </c>
      <c r="Z6061">
        <v>20717.8</v>
      </c>
    </row>
    <row r="6062" spans="1:26"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1">
        <v>8485.58</v>
      </c>
      <c r="S6062" s="111">
        <v>39559.800000000003</v>
      </c>
      <c r="T6062" s="111">
        <v>27973</v>
      </c>
      <c r="U6062">
        <v>0</v>
      </c>
      <c r="V6062">
        <v>19041.400000000001</v>
      </c>
      <c r="W6062">
        <v>1785.4</v>
      </c>
      <c r="X6062">
        <v>0</v>
      </c>
      <c r="Y6062">
        <v>38542.199999999997</v>
      </c>
      <c r="Z6062">
        <v>9069</v>
      </c>
    </row>
    <row r="6063" spans="1:26"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1">
        <v>8612.7000000000007</v>
      </c>
      <c r="S6063" s="111">
        <v>39413.599999999999</v>
      </c>
      <c r="T6063" s="111">
        <v>37308.6</v>
      </c>
      <c r="U6063">
        <v>0</v>
      </c>
      <c r="V6063">
        <v>19864.5</v>
      </c>
      <c r="W6063">
        <v>3469.97</v>
      </c>
      <c r="X6063">
        <v>0</v>
      </c>
      <c r="Y6063">
        <v>39112.300000000003</v>
      </c>
      <c r="Z6063">
        <v>11352</v>
      </c>
    </row>
    <row r="6064" spans="1:26"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1">
        <v>4858.1099999999997</v>
      </c>
      <c r="S6064" s="111">
        <v>39884.300000000003</v>
      </c>
      <c r="T6064" s="111">
        <v>33834.199999999997</v>
      </c>
      <c r="U6064">
        <v>0</v>
      </c>
      <c r="V6064">
        <v>19422.599999999999</v>
      </c>
      <c r="W6064">
        <v>2950.7</v>
      </c>
      <c r="X6064">
        <v>0</v>
      </c>
      <c r="Y6064">
        <v>37003.5</v>
      </c>
      <c r="Z6064">
        <v>8221.56</v>
      </c>
    </row>
    <row r="6065" spans="1:26"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1">
        <v>4947.55</v>
      </c>
      <c r="S6065" s="111">
        <v>39667.5</v>
      </c>
      <c r="T6065" s="111">
        <v>25987.599999999999</v>
      </c>
      <c r="U6065">
        <v>0</v>
      </c>
      <c r="V6065">
        <v>14758.2</v>
      </c>
      <c r="W6065">
        <v>842.755</v>
      </c>
      <c r="X6065">
        <v>0</v>
      </c>
      <c r="Y6065">
        <v>37295.9</v>
      </c>
      <c r="Z6065">
        <v>4763.55</v>
      </c>
    </row>
    <row r="6066" spans="1:26"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1">
        <v>6190.27</v>
      </c>
      <c r="S6066" s="111">
        <v>38523.599999999999</v>
      </c>
      <c r="T6066" s="111">
        <v>24682.6</v>
      </c>
      <c r="U6066">
        <v>0</v>
      </c>
      <c r="V6066">
        <v>8329.2199999999993</v>
      </c>
      <c r="W6066">
        <v>2988.04</v>
      </c>
      <c r="X6066">
        <v>0</v>
      </c>
      <c r="Y6066">
        <v>22213.200000000001</v>
      </c>
      <c r="Z6066">
        <v>0</v>
      </c>
    </row>
    <row r="6067" spans="1:26"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1">
        <v>8129.98</v>
      </c>
      <c r="S6067" s="111">
        <v>35678.300000000003</v>
      </c>
      <c r="T6067" s="111">
        <v>23127.599999999999</v>
      </c>
      <c r="U6067">
        <v>0</v>
      </c>
      <c r="V6067">
        <v>4078.3</v>
      </c>
      <c r="W6067">
        <v>6330.68</v>
      </c>
      <c r="X6067">
        <v>0</v>
      </c>
      <c r="Y6067">
        <v>12131.8</v>
      </c>
      <c r="Z6067">
        <v>0</v>
      </c>
    </row>
    <row r="6068" spans="1:26"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1">
        <v>7507.19</v>
      </c>
      <c r="S6068" s="111">
        <v>33465.199999999997</v>
      </c>
      <c r="T6068" s="111">
        <v>11033.8</v>
      </c>
      <c r="U6068">
        <v>0.37808000000000003</v>
      </c>
      <c r="V6068">
        <v>5482.67</v>
      </c>
      <c r="W6068">
        <v>3109.32</v>
      </c>
      <c r="X6068">
        <v>0.41317799999999999</v>
      </c>
      <c r="Y6068">
        <v>15488.3</v>
      </c>
      <c r="Z6068">
        <v>0</v>
      </c>
    </row>
    <row r="6069" spans="1:26"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1">
        <v>6449.78</v>
      </c>
      <c r="S6069" s="111">
        <v>30204</v>
      </c>
      <c r="T6069" s="111">
        <v>10037.6</v>
      </c>
      <c r="U6069">
        <v>1.4293</v>
      </c>
      <c r="V6069">
        <v>8312.77</v>
      </c>
      <c r="W6069">
        <v>0</v>
      </c>
      <c r="X6069">
        <v>1.4608699999999999</v>
      </c>
      <c r="Y6069">
        <v>9793.3700000000008</v>
      </c>
      <c r="Z6069">
        <v>0</v>
      </c>
    </row>
    <row r="6070" spans="1:26"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1">
        <v>5972.61</v>
      </c>
      <c r="S6070" s="111">
        <v>15863.8</v>
      </c>
      <c r="T6070" s="111">
        <v>4545.54</v>
      </c>
      <c r="U6070">
        <v>2.4420799999999998</v>
      </c>
      <c r="V6070">
        <v>4990.2700000000004</v>
      </c>
      <c r="W6070">
        <v>0</v>
      </c>
      <c r="X6070">
        <v>0.67251899999999998</v>
      </c>
      <c r="Y6070">
        <v>3606.46</v>
      </c>
      <c r="Z6070">
        <v>0</v>
      </c>
    </row>
    <row r="6071" spans="1:26"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1">
        <v>7610.45</v>
      </c>
      <c r="S6071" s="111">
        <v>7941.81</v>
      </c>
      <c r="T6071" s="111">
        <v>728.096</v>
      </c>
      <c r="U6071">
        <v>3.19503</v>
      </c>
      <c r="V6071">
        <v>2814.53</v>
      </c>
      <c r="W6071">
        <v>0</v>
      </c>
      <c r="X6071">
        <v>0.83540800000000004</v>
      </c>
      <c r="Y6071">
        <v>6209.83</v>
      </c>
      <c r="Z6071">
        <v>885.077</v>
      </c>
    </row>
    <row r="6072" spans="1:26"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1">
        <v>7363.37</v>
      </c>
      <c r="S6072" s="111">
        <v>6323.92</v>
      </c>
      <c r="T6072" s="111">
        <v>0</v>
      </c>
      <c r="U6072">
        <v>3.6802299999999999</v>
      </c>
      <c r="V6072">
        <v>1182.4000000000001</v>
      </c>
      <c r="W6072">
        <v>666.101</v>
      </c>
      <c r="X6072">
        <v>1.9568099999999999</v>
      </c>
      <c r="Y6072">
        <v>6982.45</v>
      </c>
      <c r="Z6072">
        <v>2024.72</v>
      </c>
    </row>
    <row r="6073" spans="1:26"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1">
        <v>8227.77</v>
      </c>
      <c r="S6073" s="111">
        <v>6833.72</v>
      </c>
      <c r="T6073" s="111">
        <v>0</v>
      </c>
      <c r="U6073">
        <v>3.8794</v>
      </c>
      <c r="V6073">
        <v>717.84199999999998</v>
      </c>
      <c r="W6073">
        <v>2111.1799999999998</v>
      </c>
      <c r="X6073">
        <v>1.7307999999999999</v>
      </c>
      <c r="Y6073">
        <v>6386.14</v>
      </c>
      <c r="Z6073">
        <v>9877.84</v>
      </c>
    </row>
    <row r="6074" spans="1:26"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1">
        <v>12215.5</v>
      </c>
      <c r="S6074" s="111">
        <v>11876.1</v>
      </c>
      <c r="T6074" s="111">
        <v>0</v>
      </c>
      <c r="U6074">
        <v>3.8248899999999999</v>
      </c>
      <c r="V6074">
        <v>0</v>
      </c>
      <c r="W6074">
        <v>5967.3</v>
      </c>
      <c r="X6074">
        <v>4.0320099999999996</v>
      </c>
      <c r="Y6074">
        <v>5848.11</v>
      </c>
      <c r="Z6074">
        <v>18564.099999999999</v>
      </c>
    </row>
    <row r="6075" spans="1:26"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1">
        <v>13879.2</v>
      </c>
      <c r="S6075" s="111">
        <v>19795.2</v>
      </c>
      <c r="T6075" s="111">
        <v>0</v>
      </c>
      <c r="U6075">
        <v>3.5601699999999998</v>
      </c>
      <c r="V6075">
        <v>0</v>
      </c>
      <c r="W6075">
        <v>9092.15</v>
      </c>
      <c r="X6075">
        <v>3.7199599999999999</v>
      </c>
      <c r="Y6075">
        <v>4810.68</v>
      </c>
      <c r="Z6075">
        <v>36290.800000000003</v>
      </c>
    </row>
    <row r="6076" spans="1:26"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1">
        <v>15902.7</v>
      </c>
      <c r="S6076" s="111">
        <v>25991.200000000001</v>
      </c>
      <c r="T6076" s="111">
        <v>2433.5</v>
      </c>
      <c r="U6076">
        <v>3.0779200000000002</v>
      </c>
      <c r="V6076">
        <v>0</v>
      </c>
      <c r="W6076">
        <v>10742.9</v>
      </c>
      <c r="X6076">
        <v>3.14473</v>
      </c>
      <c r="Y6076">
        <v>10192.4</v>
      </c>
      <c r="Z6076">
        <v>39378</v>
      </c>
    </row>
    <row r="6077" spans="1:26"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1">
        <v>14962.3</v>
      </c>
      <c r="S6077" s="111">
        <v>29571.599999999999</v>
      </c>
      <c r="T6077" s="111">
        <v>7665</v>
      </c>
      <c r="U6077">
        <v>2.3265899999999999</v>
      </c>
      <c r="V6077">
        <v>661.92399999999998</v>
      </c>
      <c r="W6077">
        <v>13704.1</v>
      </c>
      <c r="X6077">
        <v>2.3122099999999999</v>
      </c>
      <c r="Y6077">
        <v>7891.37</v>
      </c>
      <c r="Z6077">
        <v>39627.4</v>
      </c>
    </row>
    <row r="6078" spans="1:26"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1">
        <v>19138.8</v>
      </c>
      <c r="S6078" s="111">
        <v>26362.400000000001</v>
      </c>
      <c r="T6078" s="111">
        <v>23884.6</v>
      </c>
      <c r="U6078">
        <v>1.32857</v>
      </c>
      <c r="V6078">
        <v>0</v>
      </c>
      <c r="W6078">
        <v>17326.7</v>
      </c>
      <c r="X6078">
        <v>1.2691300000000001</v>
      </c>
      <c r="Y6078">
        <v>6061.14</v>
      </c>
      <c r="Z6078">
        <v>39935.4</v>
      </c>
    </row>
    <row r="6079" spans="1:26"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1">
        <v>24426.799999999999</v>
      </c>
      <c r="S6079" s="111">
        <v>22708.3</v>
      </c>
      <c r="T6079" s="111">
        <v>37523.800000000003</v>
      </c>
      <c r="U6079">
        <v>0.33050800000000002</v>
      </c>
      <c r="V6079">
        <v>0</v>
      </c>
      <c r="W6079">
        <v>21140.3</v>
      </c>
      <c r="X6079">
        <v>0.291267</v>
      </c>
      <c r="Y6079">
        <v>13879</v>
      </c>
      <c r="Z6079">
        <v>39253.599999999999</v>
      </c>
    </row>
    <row r="6080" spans="1:26"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1">
        <v>28195.5</v>
      </c>
      <c r="S6080" s="111">
        <v>19394.599999999999</v>
      </c>
      <c r="T6080" s="111">
        <v>39284.199999999997</v>
      </c>
      <c r="U6080">
        <v>0</v>
      </c>
      <c r="V6080">
        <v>3247.68</v>
      </c>
      <c r="W6080">
        <v>21433.5</v>
      </c>
      <c r="X6080">
        <v>0</v>
      </c>
      <c r="Y6080">
        <v>4616.51</v>
      </c>
      <c r="Z6080">
        <v>38719.4</v>
      </c>
    </row>
    <row r="6081" spans="1:26"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1">
        <v>20119.900000000001</v>
      </c>
      <c r="S6081" s="111">
        <v>30492.9</v>
      </c>
      <c r="T6081" s="111">
        <v>39615.199999999997</v>
      </c>
      <c r="U6081">
        <v>0</v>
      </c>
      <c r="V6081">
        <v>8500.7999999999993</v>
      </c>
      <c r="W6081">
        <v>21550.9</v>
      </c>
      <c r="X6081">
        <v>0</v>
      </c>
      <c r="Y6081">
        <v>5014.49</v>
      </c>
      <c r="Z6081">
        <v>15383.2</v>
      </c>
    </row>
    <row r="6082" spans="1:26"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1">
        <v>14945.2</v>
      </c>
      <c r="S6082" s="111">
        <v>36473.9</v>
      </c>
      <c r="T6082" s="111">
        <v>38875</v>
      </c>
      <c r="U6082">
        <v>0</v>
      </c>
      <c r="V6082">
        <v>9056.48</v>
      </c>
      <c r="W6082">
        <v>17526.099999999999</v>
      </c>
      <c r="X6082">
        <v>0</v>
      </c>
      <c r="Y6082">
        <v>19769.7</v>
      </c>
      <c r="Z6082">
        <v>1665.68</v>
      </c>
    </row>
    <row r="6083" spans="1:26"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1">
        <v>16007.9</v>
      </c>
      <c r="S6083" s="111">
        <v>36015.800000000003</v>
      </c>
      <c r="T6083" s="111">
        <v>39183</v>
      </c>
      <c r="U6083">
        <v>0</v>
      </c>
      <c r="V6083">
        <v>642.90300000000002</v>
      </c>
      <c r="W6083">
        <v>13371</v>
      </c>
      <c r="X6083">
        <v>0</v>
      </c>
      <c r="Y6083">
        <v>17354.8</v>
      </c>
      <c r="Z6083">
        <v>3029.57</v>
      </c>
    </row>
    <row r="6084" spans="1:26"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1">
        <v>12417.4</v>
      </c>
      <c r="S6084" s="111">
        <v>37092.1</v>
      </c>
      <c r="T6084" s="111">
        <v>35904.400000000001</v>
      </c>
      <c r="U6084">
        <v>0</v>
      </c>
      <c r="V6084">
        <v>0</v>
      </c>
      <c r="W6084">
        <v>9742.19</v>
      </c>
      <c r="X6084">
        <v>0</v>
      </c>
      <c r="Y6084">
        <v>3897.14</v>
      </c>
      <c r="Z6084">
        <v>1088.6600000000001</v>
      </c>
    </row>
    <row r="6085" spans="1:26"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1">
        <v>9946.02</v>
      </c>
      <c r="S6085" s="111">
        <v>38502.400000000001</v>
      </c>
      <c r="T6085" s="111">
        <v>38385.9</v>
      </c>
      <c r="U6085">
        <v>0</v>
      </c>
      <c r="V6085">
        <v>6939.39</v>
      </c>
      <c r="W6085">
        <v>9900.7999999999993</v>
      </c>
      <c r="X6085">
        <v>0</v>
      </c>
      <c r="Y6085">
        <v>4931.67</v>
      </c>
      <c r="Z6085">
        <v>0</v>
      </c>
    </row>
    <row r="6086" spans="1:26"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1">
        <v>14647.9</v>
      </c>
      <c r="S6086" s="111">
        <v>37764.300000000003</v>
      </c>
      <c r="T6086" s="111">
        <v>34993.5</v>
      </c>
      <c r="U6086">
        <v>0</v>
      </c>
      <c r="V6086">
        <v>14451.3</v>
      </c>
      <c r="W6086">
        <v>10329.299999999999</v>
      </c>
      <c r="X6086">
        <v>0</v>
      </c>
      <c r="Y6086">
        <v>10164.799999999999</v>
      </c>
      <c r="Z6086">
        <v>0</v>
      </c>
    </row>
    <row r="6087" spans="1:26"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1">
        <v>16083.2</v>
      </c>
      <c r="S6087" s="111">
        <v>36508.800000000003</v>
      </c>
      <c r="T6087" s="111">
        <v>33003.1</v>
      </c>
      <c r="U6087">
        <v>0</v>
      </c>
      <c r="V6087">
        <v>11412</v>
      </c>
      <c r="W6087">
        <v>8667.49</v>
      </c>
      <c r="X6087">
        <v>0</v>
      </c>
      <c r="Y6087">
        <v>16119.3</v>
      </c>
      <c r="Z6087">
        <v>0</v>
      </c>
    </row>
    <row r="6088" spans="1:26"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1">
        <v>15218.8</v>
      </c>
      <c r="S6088" s="111">
        <v>33198.9</v>
      </c>
      <c r="T6088" s="111">
        <v>33706.400000000001</v>
      </c>
      <c r="U6088">
        <v>0</v>
      </c>
      <c r="V6088">
        <v>15038.6</v>
      </c>
      <c r="W6088">
        <v>9570.32</v>
      </c>
      <c r="X6088">
        <v>0</v>
      </c>
      <c r="Y6088">
        <v>9960.91</v>
      </c>
      <c r="Z6088">
        <v>0</v>
      </c>
    </row>
    <row r="6089" spans="1:26"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1">
        <v>18051.3</v>
      </c>
      <c r="S6089" s="111">
        <v>26448.2</v>
      </c>
      <c r="T6089" s="111">
        <v>38193.1</v>
      </c>
      <c r="U6089">
        <v>0</v>
      </c>
      <c r="V6089">
        <v>19847.8</v>
      </c>
      <c r="W6089">
        <v>8663.5400000000009</v>
      </c>
      <c r="X6089">
        <v>0</v>
      </c>
      <c r="Y6089">
        <v>9642.02</v>
      </c>
      <c r="Z6089">
        <v>0</v>
      </c>
    </row>
    <row r="6090" spans="1:26"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1">
        <v>20988.400000000001</v>
      </c>
      <c r="S6090" s="111">
        <v>22613.8</v>
      </c>
      <c r="T6090" s="111">
        <v>38599.800000000003</v>
      </c>
      <c r="U6090">
        <v>0</v>
      </c>
      <c r="V6090">
        <v>17423.599999999999</v>
      </c>
      <c r="W6090">
        <v>10832</v>
      </c>
      <c r="X6090">
        <v>0</v>
      </c>
      <c r="Y6090">
        <v>11684.9</v>
      </c>
      <c r="Z6090">
        <v>228.785</v>
      </c>
    </row>
    <row r="6091" spans="1:26"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1">
        <v>23874.2</v>
      </c>
      <c r="S6091" s="111">
        <v>18743.7</v>
      </c>
      <c r="T6091" s="111">
        <v>39056.199999999997</v>
      </c>
      <c r="U6091">
        <v>0</v>
      </c>
      <c r="V6091">
        <v>14499.9</v>
      </c>
      <c r="W6091">
        <v>13223.4</v>
      </c>
      <c r="X6091">
        <v>0</v>
      </c>
      <c r="Y6091">
        <v>9148.9500000000007</v>
      </c>
      <c r="Z6091">
        <v>972.65200000000004</v>
      </c>
    </row>
    <row r="6092" spans="1:26"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1">
        <v>20688.3</v>
      </c>
      <c r="S6092" s="111">
        <v>4738.28</v>
      </c>
      <c r="T6092" s="111">
        <v>31133.5</v>
      </c>
      <c r="U6092">
        <v>0.35948400000000003</v>
      </c>
      <c r="V6092">
        <v>10740.7</v>
      </c>
      <c r="W6092">
        <v>12702.9</v>
      </c>
      <c r="X6092">
        <v>0.38931100000000002</v>
      </c>
      <c r="Y6092">
        <v>9684.9599999999991</v>
      </c>
      <c r="Z6092">
        <v>3491.52</v>
      </c>
    </row>
    <row r="6093" spans="1:26"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1">
        <v>10899.4</v>
      </c>
      <c r="S6093" s="111">
        <v>1958.01</v>
      </c>
      <c r="T6093" s="111">
        <v>9610.5</v>
      </c>
      <c r="U6093">
        <v>1.3987700000000001</v>
      </c>
      <c r="V6093">
        <v>7194.26</v>
      </c>
      <c r="W6093">
        <v>9577.9599999999991</v>
      </c>
      <c r="X6093">
        <v>1.36487</v>
      </c>
      <c r="Y6093">
        <v>3632.66</v>
      </c>
      <c r="Z6093">
        <v>2750.54</v>
      </c>
    </row>
    <row r="6094" spans="1:26"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1">
        <v>7275.77</v>
      </c>
      <c r="S6094" s="111">
        <v>0</v>
      </c>
      <c r="T6094" s="111">
        <v>1391.96</v>
      </c>
      <c r="U6094">
        <v>2.4369900000000002</v>
      </c>
      <c r="V6094">
        <v>4618.8100000000004</v>
      </c>
      <c r="W6094">
        <v>11516.5</v>
      </c>
      <c r="X6094">
        <v>2.33805</v>
      </c>
      <c r="Y6094">
        <v>0</v>
      </c>
      <c r="Z6094">
        <v>1655.29</v>
      </c>
    </row>
    <row r="6095" spans="1:26"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1">
        <v>9670.42</v>
      </c>
      <c r="S6095" s="111">
        <v>0</v>
      </c>
      <c r="T6095" s="111">
        <v>3694.12</v>
      </c>
      <c r="U6095">
        <v>3.2527499999999998</v>
      </c>
      <c r="V6095">
        <v>2673.81</v>
      </c>
      <c r="W6095">
        <v>8656.23</v>
      </c>
      <c r="X6095">
        <v>3.1063700000000001</v>
      </c>
      <c r="Y6095">
        <v>645.51099999999997</v>
      </c>
      <c r="Z6095">
        <v>3140.09</v>
      </c>
    </row>
    <row r="6096" spans="1:26"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1">
        <v>13242.5</v>
      </c>
      <c r="S6096" s="111">
        <v>0</v>
      </c>
      <c r="T6096" s="111">
        <v>0</v>
      </c>
      <c r="U6096">
        <v>3.81508</v>
      </c>
      <c r="V6096">
        <v>3233.61</v>
      </c>
      <c r="W6096">
        <v>6937.11</v>
      </c>
      <c r="X6096">
        <v>3.6124399999999999</v>
      </c>
      <c r="Y6096">
        <v>2322.11</v>
      </c>
      <c r="Z6096">
        <v>7146.49</v>
      </c>
    </row>
    <row r="6097" spans="1:26"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1">
        <v>17110.099999999999</v>
      </c>
      <c r="S6097" s="111">
        <v>0</v>
      </c>
      <c r="T6097" s="111">
        <v>0</v>
      </c>
      <c r="U6097">
        <v>4.1145899999999997</v>
      </c>
      <c r="V6097">
        <v>4883.99</v>
      </c>
      <c r="W6097">
        <v>10200.6</v>
      </c>
      <c r="X6097">
        <v>3.87073</v>
      </c>
      <c r="Y6097">
        <v>3685.15</v>
      </c>
      <c r="Z6097">
        <v>2883.84</v>
      </c>
    </row>
    <row r="6098" spans="1:26"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1">
        <v>18608.7</v>
      </c>
      <c r="S6098" s="111">
        <v>0</v>
      </c>
      <c r="T6098" s="111">
        <v>0</v>
      </c>
      <c r="U6098">
        <v>4.1428500000000001</v>
      </c>
      <c r="V6098">
        <v>7863.76</v>
      </c>
      <c r="W6098">
        <v>16475.3</v>
      </c>
      <c r="X6098">
        <v>3.8594599999999999</v>
      </c>
      <c r="Y6098">
        <v>6278.76</v>
      </c>
      <c r="Z6098">
        <v>9798.58</v>
      </c>
    </row>
    <row r="6099" spans="1:26"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1">
        <v>23727.5</v>
      </c>
      <c r="S6099" s="111">
        <v>0</v>
      </c>
      <c r="T6099" s="111">
        <v>662.15599999999995</v>
      </c>
      <c r="U6099">
        <v>3.8805000000000001</v>
      </c>
      <c r="V6099">
        <v>7158.38</v>
      </c>
      <c r="W6099">
        <v>18599.3</v>
      </c>
      <c r="X6099">
        <v>3.56372</v>
      </c>
      <c r="Y6099">
        <v>9220.75</v>
      </c>
      <c r="Z6099">
        <v>9503.73</v>
      </c>
    </row>
    <row r="6100" spans="1:26"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1">
        <v>26375.5</v>
      </c>
      <c r="S6100" s="111">
        <v>0</v>
      </c>
      <c r="T6100" s="111">
        <v>4372.78</v>
      </c>
      <c r="U6100">
        <v>3.3347099999999998</v>
      </c>
      <c r="V6100">
        <v>11352.7</v>
      </c>
      <c r="W6100">
        <v>15645.1</v>
      </c>
      <c r="X6100">
        <v>2.9806400000000002</v>
      </c>
      <c r="Y6100">
        <v>13722.2</v>
      </c>
      <c r="Z6100">
        <v>20645</v>
      </c>
    </row>
    <row r="6101" spans="1:26"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1">
        <v>26375.3</v>
      </c>
      <c r="S6101" s="111">
        <v>0</v>
      </c>
      <c r="T6101" s="111">
        <v>16567</v>
      </c>
      <c r="U6101">
        <v>2.49485</v>
      </c>
      <c r="V6101">
        <v>14333.7</v>
      </c>
      <c r="W6101">
        <v>12601.5</v>
      </c>
      <c r="X6101">
        <v>2.1709200000000002</v>
      </c>
      <c r="Y6101">
        <v>16248.8</v>
      </c>
      <c r="Z6101">
        <v>13730.6</v>
      </c>
    </row>
    <row r="6102" spans="1:26"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1">
        <v>33066.1</v>
      </c>
      <c r="S6102" s="111">
        <v>0</v>
      </c>
      <c r="T6102" s="111">
        <v>26814.6</v>
      </c>
      <c r="U6102">
        <v>1.40764</v>
      </c>
      <c r="V6102">
        <v>9986.8700000000008</v>
      </c>
      <c r="W6102">
        <v>12032.6</v>
      </c>
      <c r="X6102">
        <v>1.16648</v>
      </c>
      <c r="Y6102">
        <v>18199.8</v>
      </c>
      <c r="Z6102">
        <v>7250.44</v>
      </c>
    </row>
    <row r="6103" spans="1:26"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1">
        <v>37238.400000000001</v>
      </c>
      <c r="S6103" s="111">
        <v>1518.29</v>
      </c>
      <c r="T6103" s="111">
        <v>35017.300000000003</v>
      </c>
      <c r="U6103">
        <v>0.33660299999999999</v>
      </c>
      <c r="V6103">
        <v>6505.76</v>
      </c>
      <c r="W6103">
        <v>11435.6</v>
      </c>
      <c r="X6103">
        <v>0.26167299999999999</v>
      </c>
      <c r="Y6103">
        <v>17217.5</v>
      </c>
      <c r="Z6103">
        <v>12112.7</v>
      </c>
    </row>
    <row r="6104" spans="1:26"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1">
        <v>37332.1</v>
      </c>
      <c r="S6104" s="111">
        <v>4825.47</v>
      </c>
      <c r="T6104" s="111">
        <v>34907.199999999997</v>
      </c>
      <c r="U6104">
        <v>0</v>
      </c>
      <c r="V6104">
        <v>7264.4</v>
      </c>
      <c r="W6104">
        <v>13112.6</v>
      </c>
      <c r="X6104">
        <v>0</v>
      </c>
      <c r="Y6104">
        <v>19874.3</v>
      </c>
      <c r="Z6104">
        <v>18132.099999999999</v>
      </c>
    </row>
    <row r="6105" spans="1:26"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1">
        <v>30649.7</v>
      </c>
      <c r="S6105" s="111">
        <v>2952.02</v>
      </c>
      <c r="T6105" s="111">
        <v>37640.6</v>
      </c>
      <c r="U6105">
        <v>0</v>
      </c>
      <c r="V6105">
        <v>10167.1</v>
      </c>
      <c r="W6105">
        <v>6694.87</v>
      </c>
      <c r="X6105">
        <v>0</v>
      </c>
      <c r="Y6105">
        <v>26480.400000000001</v>
      </c>
      <c r="Z6105">
        <v>33068.800000000003</v>
      </c>
    </row>
    <row r="6106" spans="1:26"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1">
        <v>17916.099999999999</v>
      </c>
      <c r="S6106" s="111">
        <v>4975.18</v>
      </c>
      <c r="T6106" s="111">
        <v>39131.5</v>
      </c>
      <c r="U6106">
        <v>0</v>
      </c>
      <c r="V6106">
        <v>28264.7</v>
      </c>
      <c r="W6106">
        <v>7316.06</v>
      </c>
      <c r="X6106">
        <v>0</v>
      </c>
      <c r="Y6106">
        <v>20949.599999999999</v>
      </c>
      <c r="Z6106">
        <v>33733.199999999997</v>
      </c>
    </row>
    <row r="6107" spans="1:26"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1">
        <v>23652.7</v>
      </c>
      <c r="S6107" s="111">
        <v>8707.91</v>
      </c>
      <c r="T6107" s="111">
        <v>38387</v>
      </c>
      <c r="U6107">
        <v>0</v>
      </c>
      <c r="V6107">
        <v>19913</v>
      </c>
      <c r="W6107">
        <v>5260.02</v>
      </c>
      <c r="X6107">
        <v>0</v>
      </c>
      <c r="Y6107">
        <v>22573.7</v>
      </c>
      <c r="Z6107">
        <v>37691.4</v>
      </c>
    </row>
    <row r="6108" spans="1:26"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1">
        <v>20914.7</v>
      </c>
      <c r="S6108" s="111">
        <v>6538.12</v>
      </c>
      <c r="T6108" s="111">
        <v>34650.300000000003</v>
      </c>
      <c r="U6108">
        <v>0</v>
      </c>
      <c r="V6108">
        <v>15499.1</v>
      </c>
      <c r="W6108">
        <v>2935.24</v>
      </c>
      <c r="X6108">
        <v>0</v>
      </c>
      <c r="Y6108">
        <v>22393.9</v>
      </c>
      <c r="Z6108">
        <v>32670.1</v>
      </c>
    </row>
    <row r="6109" spans="1:26"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1">
        <v>29578.400000000001</v>
      </c>
      <c r="S6109" s="111">
        <v>1839.24</v>
      </c>
      <c r="T6109" s="111">
        <v>30622.5</v>
      </c>
      <c r="U6109">
        <v>0</v>
      </c>
      <c r="V6109">
        <v>8457.8700000000008</v>
      </c>
      <c r="W6109">
        <v>948.55</v>
      </c>
      <c r="X6109">
        <v>0</v>
      </c>
      <c r="Y6109">
        <v>16579.8</v>
      </c>
      <c r="Z6109">
        <v>34338.9</v>
      </c>
    </row>
    <row r="6110" spans="1:26"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1">
        <v>32240.9</v>
      </c>
      <c r="S6110" s="111">
        <v>73.343100000000007</v>
      </c>
      <c r="T6110" s="111">
        <v>37459.699999999997</v>
      </c>
      <c r="U6110">
        <v>0</v>
      </c>
      <c r="V6110">
        <v>4027.25</v>
      </c>
      <c r="W6110">
        <v>1392.9</v>
      </c>
      <c r="X6110">
        <v>0</v>
      </c>
      <c r="Y6110">
        <v>5184.58</v>
      </c>
      <c r="Z6110">
        <v>32618.3</v>
      </c>
    </row>
    <row r="6111" spans="1:26"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1">
        <v>32121.5</v>
      </c>
      <c r="S6111" s="111">
        <v>0</v>
      </c>
      <c r="T6111" s="111">
        <v>37842.400000000001</v>
      </c>
      <c r="U6111">
        <v>0</v>
      </c>
      <c r="V6111">
        <v>2781.94</v>
      </c>
      <c r="W6111">
        <v>712.61800000000005</v>
      </c>
      <c r="X6111">
        <v>0</v>
      </c>
      <c r="Y6111">
        <v>1948.03</v>
      </c>
      <c r="Z6111">
        <v>25182.400000000001</v>
      </c>
    </row>
    <row r="6112" spans="1:26"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1">
        <v>33444.199999999997</v>
      </c>
      <c r="S6112" s="111">
        <v>739.09</v>
      </c>
      <c r="T6112" s="111">
        <v>36407.599999999999</v>
      </c>
      <c r="U6112">
        <v>0</v>
      </c>
      <c r="V6112">
        <v>6527.2</v>
      </c>
      <c r="W6112">
        <v>1204.17</v>
      </c>
      <c r="X6112">
        <v>0</v>
      </c>
      <c r="Y6112">
        <v>767.09299999999996</v>
      </c>
      <c r="Z6112">
        <v>22969.1</v>
      </c>
    </row>
    <row r="6113" spans="1:26"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1">
        <v>34676.699999999997</v>
      </c>
      <c r="S6113" s="111">
        <v>1617.23</v>
      </c>
      <c r="T6113" s="111">
        <v>29297.3</v>
      </c>
      <c r="U6113">
        <v>0</v>
      </c>
      <c r="V6113">
        <v>5541.5</v>
      </c>
      <c r="W6113">
        <v>2296.59</v>
      </c>
      <c r="X6113">
        <v>0</v>
      </c>
      <c r="Y6113">
        <v>2871.52</v>
      </c>
      <c r="Z6113">
        <v>23795.8</v>
      </c>
    </row>
    <row r="6114" spans="1:26"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1">
        <v>34483.5</v>
      </c>
      <c r="S6114" s="111">
        <v>689.66</v>
      </c>
      <c r="T6114" s="111">
        <v>23965</v>
      </c>
      <c r="U6114">
        <v>0</v>
      </c>
      <c r="V6114">
        <v>8332.5300000000007</v>
      </c>
      <c r="W6114">
        <v>6398.6</v>
      </c>
      <c r="X6114">
        <v>0</v>
      </c>
      <c r="Y6114">
        <v>6893.9</v>
      </c>
      <c r="Z6114">
        <v>21142</v>
      </c>
    </row>
    <row r="6115" spans="1:26"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1">
        <v>34311.800000000003</v>
      </c>
      <c r="S6115" s="111">
        <v>0</v>
      </c>
      <c r="T6115" s="111">
        <v>18486.5</v>
      </c>
      <c r="U6115">
        <v>0</v>
      </c>
      <c r="V6115">
        <v>12209.8</v>
      </c>
      <c r="W6115">
        <v>12538.7</v>
      </c>
      <c r="X6115">
        <v>0</v>
      </c>
      <c r="Y6115">
        <v>15032</v>
      </c>
      <c r="Z6115">
        <v>14845.9</v>
      </c>
    </row>
    <row r="6116" spans="1:26"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1">
        <v>33916.400000000001</v>
      </c>
      <c r="S6116" s="111">
        <v>1127.55</v>
      </c>
      <c r="T6116" s="111">
        <v>22175.1</v>
      </c>
      <c r="U6116">
        <v>0.37018000000000001</v>
      </c>
      <c r="V6116">
        <v>16360.1</v>
      </c>
      <c r="W6116">
        <v>12739.2</v>
      </c>
      <c r="X6116">
        <v>8.6397299999999996E-2</v>
      </c>
      <c r="Y6116">
        <v>21718.1</v>
      </c>
      <c r="Z6116">
        <v>19396.2</v>
      </c>
    </row>
    <row r="6117" spans="1:26"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1">
        <v>27773.7</v>
      </c>
      <c r="S6117" s="111">
        <v>0</v>
      </c>
      <c r="T6117" s="111">
        <v>12383.5</v>
      </c>
      <c r="U6117">
        <v>1.4602900000000001</v>
      </c>
      <c r="V6117">
        <v>16794.8</v>
      </c>
      <c r="W6117">
        <v>4305.4399999999996</v>
      </c>
      <c r="X6117">
        <v>0.28276699999999999</v>
      </c>
      <c r="Y6117">
        <v>7616.3</v>
      </c>
      <c r="Z6117">
        <v>27813</v>
      </c>
    </row>
    <row r="6118" spans="1:26"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1">
        <v>16626.900000000001</v>
      </c>
      <c r="S6118" s="111">
        <v>0</v>
      </c>
      <c r="T6118" s="111">
        <v>6062.02</v>
      </c>
      <c r="U6118">
        <v>2.5409700000000002</v>
      </c>
      <c r="V6118">
        <v>19687.400000000001</v>
      </c>
      <c r="W6118">
        <v>2270.42</v>
      </c>
      <c r="X6118">
        <v>1.9449399999999999</v>
      </c>
      <c r="Y6118">
        <v>2277.9699999999998</v>
      </c>
      <c r="Z6118">
        <v>28623.5</v>
      </c>
    </row>
    <row r="6119" spans="1:26"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1">
        <v>30806</v>
      </c>
      <c r="S6119" s="111">
        <v>0</v>
      </c>
      <c r="T6119" s="111">
        <v>4204.41</v>
      </c>
      <c r="U6119">
        <v>3.3902000000000001</v>
      </c>
      <c r="V6119">
        <v>25966.9</v>
      </c>
      <c r="W6119">
        <v>6029.25</v>
      </c>
      <c r="X6119">
        <v>1.1354299999999999</v>
      </c>
      <c r="Y6119">
        <v>6575.29</v>
      </c>
      <c r="Z6119">
        <v>27290.400000000001</v>
      </c>
    </row>
    <row r="6120" spans="1:26"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1">
        <v>29580</v>
      </c>
      <c r="S6120" s="111">
        <v>0</v>
      </c>
      <c r="T6120" s="111">
        <v>2844.76</v>
      </c>
      <c r="U6120">
        <v>3.9501499999999998</v>
      </c>
      <c r="V6120">
        <v>23040.7</v>
      </c>
      <c r="W6120">
        <v>9150.7900000000009</v>
      </c>
      <c r="X6120">
        <v>1.20431</v>
      </c>
      <c r="Y6120">
        <v>6213.56</v>
      </c>
      <c r="Z6120">
        <v>22390.7</v>
      </c>
    </row>
    <row r="6121" spans="1:26"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1">
        <v>32737.1</v>
      </c>
      <c r="S6121" s="111">
        <v>0</v>
      </c>
      <c r="T6121" s="111">
        <v>1120.6400000000001</v>
      </c>
      <c r="U6121">
        <v>4.2294700000000001</v>
      </c>
      <c r="V6121">
        <v>27055.1</v>
      </c>
      <c r="W6121">
        <v>10982.7</v>
      </c>
      <c r="X6121">
        <v>1.14137</v>
      </c>
      <c r="Y6121">
        <v>10301.4</v>
      </c>
      <c r="Z6121">
        <v>22038.400000000001</v>
      </c>
    </row>
    <row r="6122" spans="1:26"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1">
        <v>33873.699999999997</v>
      </c>
      <c r="S6122" s="111">
        <v>0</v>
      </c>
      <c r="T6122" s="111">
        <v>1920.98</v>
      </c>
      <c r="U6122">
        <v>4.2212800000000001</v>
      </c>
      <c r="V6122">
        <v>27810.7</v>
      </c>
      <c r="W6122">
        <v>16897.599999999999</v>
      </c>
      <c r="X6122">
        <v>2.6632400000000001</v>
      </c>
      <c r="Y6122">
        <v>14951.4</v>
      </c>
      <c r="Z6122">
        <v>21206.2</v>
      </c>
    </row>
    <row r="6123" spans="1:26"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1">
        <v>31969.599999999999</v>
      </c>
      <c r="S6123" s="111">
        <v>390.95299999999997</v>
      </c>
      <c r="T6123" s="111">
        <v>1374.75</v>
      </c>
      <c r="U6123">
        <v>3.9008699999999998</v>
      </c>
      <c r="V6123">
        <v>26929.8</v>
      </c>
      <c r="W6123">
        <v>22568.1</v>
      </c>
      <c r="X6123">
        <v>3.4731000000000001</v>
      </c>
      <c r="Y6123">
        <v>13057.7</v>
      </c>
      <c r="Z6123">
        <v>22932.7</v>
      </c>
    </row>
    <row r="6124" spans="1:26"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1">
        <v>36106.5</v>
      </c>
      <c r="S6124" s="111">
        <v>0</v>
      </c>
      <c r="T6124" s="111">
        <v>3364.42</v>
      </c>
      <c r="U6124">
        <v>3.31331</v>
      </c>
      <c r="V6124">
        <v>29060.5</v>
      </c>
      <c r="W6124">
        <v>26188.799999999999</v>
      </c>
      <c r="X6124">
        <v>2.94095</v>
      </c>
      <c r="Y6124">
        <v>18185.8</v>
      </c>
      <c r="Z6124">
        <v>26841.599999999999</v>
      </c>
    </row>
    <row r="6125" spans="1:26"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1">
        <v>39038.5</v>
      </c>
      <c r="S6125" s="111">
        <v>0</v>
      </c>
      <c r="T6125" s="111">
        <v>5520.73</v>
      </c>
      <c r="U6125">
        <v>2.4590000000000001</v>
      </c>
      <c r="V6125">
        <v>32342.3</v>
      </c>
      <c r="W6125">
        <v>26907.200000000001</v>
      </c>
      <c r="X6125">
        <v>2.15916</v>
      </c>
      <c r="Y6125">
        <v>18732.8</v>
      </c>
      <c r="Z6125">
        <v>18412.900000000001</v>
      </c>
    </row>
    <row r="6126" spans="1:26"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1">
        <v>39332.9</v>
      </c>
      <c r="S6126" s="111">
        <v>3463.93</v>
      </c>
      <c r="T6126" s="111">
        <v>12768.4</v>
      </c>
      <c r="U6126">
        <v>1.3710800000000001</v>
      </c>
      <c r="V6126">
        <v>33878.5</v>
      </c>
      <c r="W6126">
        <v>33280.199999999997</v>
      </c>
      <c r="X6126">
        <v>1.1667799999999999</v>
      </c>
      <c r="Y6126">
        <v>20780.900000000001</v>
      </c>
      <c r="Z6126">
        <v>19372.5</v>
      </c>
    </row>
    <row r="6127" spans="1:26"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1">
        <v>39520.199999999997</v>
      </c>
      <c r="S6127" s="111">
        <v>12332.9</v>
      </c>
      <c r="T6127" s="111">
        <v>24010.2</v>
      </c>
      <c r="U6127">
        <v>0.31951200000000002</v>
      </c>
      <c r="V6127">
        <v>35767.300000000003</v>
      </c>
      <c r="W6127">
        <v>37161.800000000003</v>
      </c>
      <c r="X6127">
        <v>0.254056</v>
      </c>
      <c r="Y6127">
        <v>27619.3</v>
      </c>
      <c r="Z6127">
        <v>21244.799999999999</v>
      </c>
    </row>
    <row r="6128" spans="1:26"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1">
        <v>38596.9</v>
      </c>
      <c r="S6128" s="111">
        <v>26178.799999999999</v>
      </c>
      <c r="T6128" s="111">
        <v>35219.599999999999</v>
      </c>
      <c r="U6128">
        <v>0</v>
      </c>
      <c r="V6128">
        <v>37601.699999999997</v>
      </c>
      <c r="W6128">
        <v>35914.199999999997</v>
      </c>
      <c r="X6128">
        <v>0</v>
      </c>
      <c r="Y6128">
        <v>31962.3</v>
      </c>
      <c r="Z6128">
        <v>17847.400000000001</v>
      </c>
    </row>
    <row r="6129" spans="1:26"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1">
        <v>38668.5</v>
      </c>
      <c r="S6129" s="111">
        <v>31839.3</v>
      </c>
      <c r="T6129" s="111">
        <v>39108.800000000003</v>
      </c>
      <c r="U6129">
        <v>0</v>
      </c>
      <c r="V6129">
        <v>38281.599999999999</v>
      </c>
      <c r="W6129">
        <v>31235.5</v>
      </c>
      <c r="X6129">
        <v>0</v>
      </c>
      <c r="Y6129">
        <v>36051.199999999997</v>
      </c>
      <c r="Z6129">
        <v>18216.3</v>
      </c>
    </row>
    <row r="6130" spans="1:26"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1">
        <v>37908.800000000003</v>
      </c>
      <c r="S6130" s="111">
        <v>32074.3</v>
      </c>
      <c r="T6130" s="111">
        <v>36988.9</v>
      </c>
      <c r="U6130">
        <v>0</v>
      </c>
      <c r="V6130">
        <v>38355.9</v>
      </c>
      <c r="W6130">
        <v>23727.8</v>
      </c>
      <c r="X6130">
        <v>0</v>
      </c>
      <c r="Y6130">
        <v>31595.200000000001</v>
      </c>
      <c r="Z6130">
        <v>27077.5</v>
      </c>
    </row>
    <row r="6131" spans="1:26"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1">
        <v>38399.300000000003</v>
      </c>
      <c r="S6131" s="111">
        <v>25923.599999999999</v>
      </c>
      <c r="T6131" s="111">
        <v>38840.5</v>
      </c>
      <c r="U6131">
        <v>0</v>
      </c>
      <c r="V6131">
        <v>33184.5</v>
      </c>
      <c r="W6131">
        <v>18072.8</v>
      </c>
      <c r="X6131">
        <v>0</v>
      </c>
      <c r="Y6131">
        <v>31190.6</v>
      </c>
      <c r="Z6131">
        <v>14852.5</v>
      </c>
    </row>
    <row r="6132" spans="1:26"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1">
        <v>38163.599999999999</v>
      </c>
      <c r="S6132" s="111">
        <v>22086.1</v>
      </c>
      <c r="T6132" s="111">
        <v>37050.400000000001</v>
      </c>
      <c r="U6132">
        <v>0</v>
      </c>
      <c r="V6132">
        <v>12396.2</v>
      </c>
      <c r="W6132">
        <v>15301.1</v>
      </c>
      <c r="X6132">
        <v>0</v>
      </c>
      <c r="Y6132">
        <v>27874.1</v>
      </c>
      <c r="Z6132">
        <v>18379</v>
      </c>
    </row>
    <row r="6133" spans="1:26"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1">
        <v>39010.300000000003</v>
      </c>
      <c r="S6133" s="111">
        <v>18682.400000000001</v>
      </c>
      <c r="T6133" s="111">
        <v>34359.699999999997</v>
      </c>
      <c r="U6133">
        <v>0</v>
      </c>
      <c r="V6133">
        <v>6101.97</v>
      </c>
      <c r="W6133">
        <v>10269.700000000001</v>
      </c>
      <c r="X6133">
        <v>0</v>
      </c>
      <c r="Y6133">
        <v>24469.4</v>
      </c>
      <c r="Z6133">
        <v>7473.33</v>
      </c>
    </row>
    <row r="6134" spans="1:26"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1">
        <v>39180</v>
      </c>
      <c r="S6134" s="111">
        <v>12990.3</v>
      </c>
      <c r="T6134" s="111">
        <v>33580.699999999997</v>
      </c>
      <c r="U6134">
        <v>0</v>
      </c>
      <c r="V6134">
        <v>3064.17</v>
      </c>
      <c r="W6134">
        <v>8842.7999999999993</v>
      </c>
      <c r="X6134">
        <v>0</v>
      </c>
      <c r="Y6134">
        <v>19148</v>
      </c>
      <c r="Z6134">
        <v>8911.2000000000007</v>
      </c>
    </row>
    <row r="6135" spans="1:26"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1">
        <v>40023.599999999999</v>
      </c>
      <c r="S6135" s="111">
        <v>11731.8</v>
      </c>
      <c r="T6135" s="111">
        <v>37586.800000000003</v>
      </c>
      <c r="U6135">
        <v>0</v>
      </c>
      <c r="V6135">
        <v>2807.7</v>
      </c>
      <c r="W6135">
        <v>8935.76</v>
      </c>
      <c r="X6135">
        <v>0</v>
      </c>
      <c r="Y6135">
        <v>14327.5</v>
      </c>
      <c r="Z6135">
        <v>6233.21</v>
      </c>
    </row>
    <row r="6136" spans="1:26"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1">
        <v>40053.4</v>
      </c>
      <c r="S6136" s="111">
        <v>6291.58</v>
      </c>
      <c r="T6136" s="111">
        <v>38972.1</v>
      </c>
      <c r="U6136">
        <v>0</v>
      </c>
      <c r="V6136">
        <v>5481.61</v>
      </c>
      <c r="W6136">
        <v>12184.1</v>
      </c>
      <c r="X6136">
        <v>0</v>
      </c>
      <c r="Y6136">
        <v>12152.6</v>
      </c>
      <c r="Z6136">
        <v>2039.78</v>
      </c>
    </row>
    <row r="6137" spans="1:26"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1">
        <v>40053.4</v>
      </c>
      <c r="S6137" s="111">
        <v>8195.19</v>
      </c>
      <c r="T6137" s="111">
        <v>37598</v>
      </c>
      <c r="U6137">
        <v>0</v>
      </c>
      <c r="V6137">
        <v>3229.22</v>
      </c>
      <c r="W6137">
        <v>15001.1</v>
      </c>
      <c r="X6137">
        <v>0</v>
      </c>
      <c r="Y6137">
        <v>15108.4</v>
      </c>
      <c r="Z6137">
        <v>1453.47</v>
      </c>
    </row>
    <row r="6138" spans="1:26"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1">
        <v>40053.4</v>
      </c>
      <c r="S6138" s="111">
        <v>4056.87</v>
      </c>
      <c r="T6138" s="111">
        <v>36200.300000000003</v>
      </c>
      <c r="U6138">
        <v>0</v>
      </c>
      <c r="V6138">
        <v>689.94899999999996</v>
      </c>
      <c r="W6138">
        <v>20297</v>
      </c>
      <c r="X6138">
        <v>0</v>
      </c>
      <c r="Y6138">
        <v>13434</v>
      </c>
      <c r="Z6138">
        <v>933.52</v>
      </c>
    </row>
    <row r="6139" spans="1:26"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1">
        <v>40053.4</v>
      </c>
      <c r="S6139" s="111">
        <v>1417.16</v>
      </c>
      <c r="T6139" s="111">
        <v>34227.9</v>
      </c>
      <c r="U6139">
        <v>0</v>
      </c>
      <c r="V6139">
        <v>0</v>
      </c>
      <c r="W6139">
        <v>26146.1</v>
      </c>
      <c r="X6139">
        <v>0</v>
      </c>
      <c r="Y6139">
        <v>12166.7</v>
      </c>
      <c r="Z6139">
        <v>0</v>
      </c>
    </row>
    <row r="6140" spans="1:26"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1">
        <v>40053.4</v>
      </c>
      <c r="S6140" s="111">
        <v>0</v>
      </c>
      <c r="T6140" s="111">
        <v>36111.9</v>
      </c>
      <c r="U6140">
        <v>0.361425</v>
      </c>
      <c r="V6140">
        <v>0</v>
      </c>
      <c r="W6140">
        <v>29006.5</v>
      </c>
      <c r="X6140">
        <v>0.20704</v>
      </c>
      <c r="Y6140">
        <v>9251.11</v>
      </c>
      <c r="Z6140">
        <v>0</v>
      </c>
    </row>
    <row r="6141" spans="1:26"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1">
        <v>40053.4</v>
      </c>
      <c r="S6141" s="111">
        <v>0</v>
      </c>
      <c r="T6141" s="111">
        <v>25061.9</v>
      </c>
      <c r="U6141">
        <v>1.4330499999999999</v>
      </c>
      <c r="V6141">
        <v>0</v>
      </c>
      <c r="W6141">
        <v>26726.400000000001</v>
      </c>
      <c r="X6141">
        <v>0.970943</v>
      </c>
      <c r="Y6141">
        <v>4031.08</v>
      </c>
      <c r="Z6141">
        <v>0</v>
      </c>
    </row>
    <row r="6142" spans="1:26"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1">
        <v>40053.4</v>
      </c>
      <c r="S6142" s="111">
        <v>385.69200000000001</v>
      </c>
      <c r="T6142" s="111">
        <v>16968</v>
      </c>
      <c r="U6142">
        <v>2.4817399999999998</v>
      </c>
      <c r="V6142">
        <v>0</v>
      </c>
      <c r="W6142">
        <v>27386.7</v>
      </c>
      <c r="X6142">
        <v>1.96878</v>
      </c>
      <c r="Y6142">
        <v>0</v>
      </c>
      <c r="Z6142">
        <v>0</v>
      </c>
    </row>
    <row r="6143" spans="1:26"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1">
        <v>40053.4</v>
      </c>
      <c r="S6143" s="111">
        <v>2502.79</v>
      </c>
      <c r="T6143" s="111">
        <v>13425.8</v>
      </c>
      <c r="U6143">
        <v>3.27759</v>
      </c>
      <c r="V6143">
        <v>0</v>
      </c>
      <c r="W6143">
        <v>28006.799999999999</v>
      </c>
      <c r="X6143">
        <v>1.7986899999999999</v>
      </c>
      <c r="Y6143">
        <v>33.727699999999999</v>
      </c>
      <c r="Z6143">
        <v>0</v>
      </c>
    </row>
    <row r="6144" spans="1:26"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1">
        <v>40053.4</v>
      </c>
      <c r="S6144" s="111">
        <v>1754.29</v>
      </c>
      <c r="T6144" s="111">
        <v>2552.25</v>
      </c>
      <c r="U6144">
        <v>3.7985899999999999</v>
      </c>
      <c r="V6144">
        <v>0</v>
      </c>
      <c r="W6144">
        <v>32976</v>
      </c>
      <c r="X6144">
        <v>2.80863</v>
      </c>
      <c r="Y6144">
        <v>0</v>
      </c>
      <c r="Z6144">
        <v>0</v>
      </c>
    </row>
    <row r="6145" spans="1:26"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1">
        <v>40053.4</v>
      </c>
      <c r="S6145" s="111">
        <v>1482.48</v>
      </c>
      <c r="T6145" s="111">
        <v>1907.73</v>
      </c>
      <c r="U6145">
        <v>4.0678200000000002</v>
      </c>
      <c r="V6145">
        <v>0</v>
      </c>
      <c r="W6145">
        <v>37727.800000000003</v>
      </c>
      <c r="X6145">
        <v>1.48247</v>
      </c>
      <c r="Y6145">
        <v>0</v>
      </c>
      <c r="Z6145">
        <v>0</v>
      </c>
    </row>
    <row r="6146" spans="1:26"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1">
        <v>40053.4</v>
      </c>
      <c r="S6146" s="111">
        <v>1208.24</v>
      </c>
      <c r="T6146" s="111">
        <v>978.08500000000004</v>
      </c>
      <c r="U6146">
        <v>4.0644</v>
      </c>
      <c r="V6146">
        <v>0</v>
      </c>
      <c r="W6146">
        <v>39461.4</v>
      </c>
      <c r="X6146">
        <v>0.68163899999999999</v>
      </c>
      <c r="Y6146">
        <v>0</v>
      </c>
      <c r="Z6146">
        <v>0</v>
      </c>
    </row>
    <row r="6147" spans="1:26"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1">
        <v>40053.4</v>
      </c>
      <c r="S6147" s="111">
        <v>0</v>
      </c>
      <c r="T6147" s="111">
        <v>1629.07</v>
      </c>
      <c r="U6147">
        <v>3.7849499999999998</v>
      </c>
      <c r="V6147">
        <v>0</v>
      </c>
      <c r="W6147">
        <v>39549.699999999997</v>
      </c>
      <c r="X6147">
        <v>2.6926800000000002</v>
      </c>
      <c r="Y6147">
        <v>0</v>
      </c>
      <c r="Z6147">
        <v>0</v>
      </c>
    </row>
    <row r="6148" spans="1:26"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1">
        <v>40053.4</v>
      </c>
      <c r="S6148" s="111">
        <v>0</v>
      </c>
      <c r="T6148" s="111">
        <v>1701.83</v>
      </c>
      <c r="U6148">
        <v>3.23143</v>
      </c>
      <c r="V6148">
        <v>0</v>
      </c>
      <c r="W6148">
        <v>38665.800000000003</v>
      </c>
      <c r="X6148">
        <v>3.0436000000000001</v>
      </c>
      <c r="Y6148">
        <v>0</v>
      </c>
      <c r="Z6148">
        <v>1979.35</v>
      </c>
    </row>
    <row r="6149" spans="1:26"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1">
        <v>40053.4</v>
      </c>
      <c r="S6149" s="111">
        <v>233.458</v>
      </c>
      <c r="T6149" s="111">
        <v>3432.38</v>
      </c>
      <c r="U6149">
        <v>2.4017499999999998</v>
      </c>
      <c r="V6149">
        <v>535.43499999999995</v>
      </c>
      <c r="W6149">
        <v>36099.199999999997</v>
      </c>
      <c r="X6149">
        <v>2.23563</v>
      </c>
      <c r="Y6149">
        <v>0</v>
      </c>
      <c r="Z6149">
        <v>2163.13</v>
      </c>
    </row>
    <row r="6150" spans="1:26"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1">
        <v>40053.4</v>
      </c>
      <c r="S6150" s="111">
        <v>6073.45</v>
      </c>
      <c r="T6150" s="111">
        <v>21940.9</v>
      </c>
      <c r="U6150">
        <v>1.33847</v>
      </c>
      <c r="V6150">
        <v>0</v>
      </c>
      <c r="W6150">
        <v>33171.699999999997</v>
      </c>
      <c r="X6150">
        <v>0.92259599999999997</v>
      </c>
      <c r="Y6150">
        <v>0</v>
      </c>
      <c r="Z6150">
        <v>2195.2800000000002</v>
      </c>
    </row>
    <row r="6151" spans="1:26"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1">
        <v>40053.4</v>
      </c>
      <c r="S6151" s="111">
        <v>19441.599999999999</v>
      </c>
      <c r="T6151" s="111">
        <v>38832.9</v>
      </c>
      <c r="U6151">
        <v>0.300765</v>
      </c>
      <c r="V6151">
        <v>0</v>
      </c>
      <c r="W6151">
        <v>29363.3</v>
      </c>
      <c r="X6151">
        <v>0.24728</v>
      </c>
      <c r="Y6151">
        <v>0</v>
      </c>
      <c r="Z6151">
        <v>4251.88</v>
      </c>
    </row>
    <row r="6152" spans="1:26"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1">
        <v>40053.4</v>
      </c>
      <c r="S6152" s="111">
        <v>24279.1</v>
      </c>
      <c r="T6152" s="111">
        <v>38294.800000000003</v>
      </c>
      <c r="U6152">
        <v>0</v>
      </c>
      <c r="V6152">
        <v>0</v>
      </c>
      <c r="W6152">
        <v>23455.4</v>
      </c>
      <c r="X6152">
        <v>0</v>
      </c>
      <c r="Y6152">
        <v>0</v>
      </c>
      <c r="Z6152">
        <v>4061.85</v>
      </c>
    </row>
    <row r="6153" spans="1:26"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1">
        <v>40053.4</v>
      </c>
      <c r="S6153" s="111">
        <v>27694.9</v>
      </c>
      <c r="T6153" s="111">
        <v>39364.800000000003</v>
      </c>
      <c r="U6153">
        <v>0</v>
      </c>
      <c r="V6153">
        <v>1152.21</v>
      </c>
      <c r="W6153">
        <v>12956.4</v>
      </c>
      <c r="X6153">
        <v>0</v>
      </c>
      <c r="Y6153">
        <v>0</v>
      </c>
      <c r="Z6153">
        <v>5275.87</v>
      </c>
    </row>
    <row r="6154" spans="1:26"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1">
        <v>40053.4</v>
      </c>
      <c r="S6154" s="111">
        <v>24581.599999999999</v>
      </c>
      <c r="T6154" s="111">
        <v>36715.300000000003</v>
      </c>
      <c r="U6154">
        <v>0</v>
      </c>
      <c r="V6154">
        <v>4255.7700000000004</v>
      </c>
      <c r="W6154">
        <v>931.96799999999996</v>
      </c>
      <c r="X6154">
        <v>0</v>
      </c>
      <c r="Y6154">
        <v>0</v>
      </c>
      <c r="Z6154">
        <v>5075.3100000000004</v>
      </c>
    </row>
    <row r="6155" spans="1:26"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1">
        <v>40053.4</v>
      </c>
      <c r="S6155" s="111">
        <v>29573.599999999999</v>
      </c>
      <c r="T6155" s="111">
        <v>37006.1</v>
      </c>
      <c r="U6155">
        <v>0</v>
      </c>
      <c r="V6155">
        <v>21293.4</v>
      </c>
      <c r="W6155">
        <v>366.89499999999998</v>
      </c>
      <c r="X6155">
        <v>0</v>
      </c>
      <c r="Y6155">
        <v>0</v>
      </c>
      <c r="Z6155">
        <v>6235.85</v>
      </c>
    </row>
    <row r="6156" spans="1:26"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1">
        <v>40053.4</v>
      </c>
      <c r="S6156" s="111">
        <v>34545.800000000003</v>
      </c>
      <c r="T6156" s="111">
        <v>36559</v>
      </c>
      <c r="U6156">
        <v>0</v>
      </c>
      <c r="V6156">
        <v>18320.099999999999</v>
      </c>
      <c r="W6156">
        <v>11313.5</v>
      </c>
      <c r="X6156">
        <v>0</v>
      </c>
      <c r="Y6156">
        <v>179.428</v>
      </c>
      <c r="Z6156">
        <v>6850.75</v>
      </c>
    </row>
    <row r="6157" spans="1:26"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1">
        <v>40053.4</v>
      </c>
      <c r="S6157" s="111">
        <v>35015.1</v>
      </c>
      <c r="T6157" s="111">
        <v>33831.4</v>
      </c>
      <c r="U6157">
        <v>0</v>
      </c>
      <c r="V6157">
        <v>10294.1</v>
      </c>
      <c r="W6157">
        <v>17870.3</v>
      </c>
      <c r="X6157">
        <v>0</v>
      </c>
      <c r="Y6157">
        <v>1365</v>
      </c>
      <c r="Z6157">
        <v>10381.299999999999</v>
      </c>
    </row>
    <row r="6158" spans="1:26"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1">
        <v>40053.4</v>
      </c>
      <c r="S6158" s="111">
        <v>33793.199999999997</v>
      </c>
      <c r="T6158" s="111">
        <v>37683.1</v>
      </c>
      <c r="U6158">
        <v>0</v>
      </c>
      <c r="V6158">
        <v>2852.6</v>
      </c>
      <c r="W6158">
        <v>29047.8</v>
      </c>
      <c r="X6158">
        <v>0</v>
      </c>
      <c r="Y6158">
        <v>1563.58</v>
      </c>
      <c r="Z6158">
        <v>13241.4</v>
      </c>
    </row>
    <row r="6159" spans="1:26"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1">
        <v>40053.4</v>
      </c>
      <c r="S6159" s="111">
        <v>33705.5</v>
      </c>
      <c r="T6159" s="111">
        <v>34960.400000000001</v>
      </c>
      <c r="U6159">
        <v>0</v>
      </c>
      <c r="V6159">
        <v>822.31700000000001</v>
      </c>
      <c r="W6159">
        <v>33445.699999999997</v>
      </c>
      <c r="X6159">
        <v>0</v>
      </c>
      <c r="Y6159">
        <v>4021.25</v>
      </c>
      <c r="Z6159">
        <v>18777</v>
      </c>
    </row>
    <row r="6160" spans="1:26"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1">
        <v>40053.4</v>
      </c>
      <c r="S6160" s="111">
        <v>34454.199999999997</v>
      </c>
      <c r="T6160" s="111">
        <v>35983.599999999999</v>
      </c>
      <c r="U6160">
        <v>0</v>
      </c>
      <c r="V6160">
        <v>1649.52</v>
      </c>
      <c r="W6160">
        <v>32375.7</v>
      </c>
      <c r="X6160">
        <v>0</v>
      </c>
      <c r="Y6160">
        <v>7826.5</v>
      </c>
      <c r="Z6160">
        <v>25645.5</v>
      </c>
    </row>
    <row r="6161" spans="1:26"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1">
        <v>40053.4</v>
      </c>
      <c r="S6161" s="111">
        <v>34300.300000000003</v>
      </c>
      <c r="T6161" s="111">
        <v>34246.9</v>
      </c>
      <c r="U6161">
        <v>0</v>
      </c>
      <c r="V6161">
        <v>1778.29</v>
      </c>
      <c r="W6161">
        <v>28511.1</v>
      </c>
      <c r="X6161">
        <v>0</v>
      </c>
      <c r="Y6161">
        <v>11665</v>
      </c>
      <c r="Z6161">
        <v>28377.4</v>
      </c>
    </row>
    <row r="6162" spans="1:26"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1">
        <v>40053.4</v>
      </c>
      <c r="S6162" s="111">
        <v>35731.300000000003</v>
      </c>
      <c r="T6162" s="111">
        <v>36750.699999999997</v>
      </c>
      <c r="U6162">
        <v>0</v>
      </c>
      <c r="V6162">
        <v>2263.9899999999998</v>
      </c>
      <c r="W6162">
        <v>22687.4</v>
      </c>
      <c r="X6162">
        <v>0</v>
      </c>
      <c r="Y6162">
        <v>17138.5</v>
      </c>
      <c r="Z6162">
        <v>31682.5</v>
      </c>
    </row>
    <row r="6163" spans="1:26"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1">
        <v>40053.4</v>
      </c>
      <c r="S6163" s="111">
        <v>36871.599999999999</v>
      </c>
      <c r="T6163" s="111">
        <v>38090.400000000001</v>
      </c>
      <c r="U6163">
        <v>0</v>
      </c>
      <c r="V6163">
        <v>3053.05</v>
      </c>
      <c r="W6163">
        <v>16370.8</v>
      </c>
      <c r="X6163">
        <v>0</v>
      </c>
      <c r="Y6163">
        <v>20660</v>
      </c>
      <c r="Z6163">
        <v>29935.200000000001</v>
      </c>
    </row>
    <row r="6164" spans="1:26"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1">
        <v>40053.4</v>
      </c>
      <c r="S6164" s="111">
        <v>30503.7</v>
      </c>
      <c r="T6164" s="111">
        <v>35266.800000000003</v>
      </c>
      <c r="U6164">
        <v>0.36144500000000002</v>
      </c>
      <c r="V6164">
        <v>2796.31</v>
      </c>
      <c r="W6164">
        <v>21030.6</v>
      </c>
      <c r="X6164">
        <v>0.39881499999999998</v>
      </c>
      <c r="Y6164">
        <v>25394.1</v>
      </c>
      <c r="Z6164">
        <v>35224.6</v>
      </c>
    </row>
    <row r="6165" spans="1:26"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1">
        <v>40053.4</v>
      </c>
      <c r="S6165" s="111">
        <v>22145.4</v>
      </c>
      <c r="T6165" s="111">
        <v>10626.7</v>
      </c>
      <c r="U6165">
        <v>1.4466000000000001</v>
      </c>
      <c r="V6165">
        <v>4314.3599999999997</v>
      </c>
      <c r="W6165">
        <v>19404.5</v>
      </c>
      <c r="X6165">
        <v>1.4576899999999999</v>
      </c>
      <c r="Y6165">
        <v>11502.9</v>
      </c>
      <c r="Z6165">
        <v>36169.599999999999</v>
      </c>
    </row>
    <row r="6166" spans="1:26"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1">
        <v>40053.4</v>
      </c>
      <c r="S6166" s="111">
        <v>4072.19</v>
      </c>
      <c r="T6166" s="111">
        <v>1561.57</v>
      </c>
      <c r="U6166">
        <v>2.5055000000000001</v>
      </c>
      <c r="V6166">
        <v>2967.15</v>
      </c>
      <c r="W6166">
        <v>25173.4</v>
      </c>
      <c r="X6166">
        <v>2.49356</v>
      </c>
      <c r="Y6166">
        <v>1233.2</v>
      </c>
      <c r="Z6166">
        <v>37662.800000000003</v>
      </c>
    </row>
    <row r="6167" spans="1:26"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1">
        <v>40053.4</v>
      </c>
      <c r="S6167" s="111">
        <v>1206.52</v>
      </c>
      <c r="T6167" s="111">
        <v>4358.37</v>
      </c>
      <c r="U6167">
        <v>3.3185199999999999</v>
      </c>
      <c r="V6167">
        <v>3139.51</v>
      </c>
      <c r="W6167">
        <v>25995.5</v>
      </c>
      <c r="X6167">
        <v>3.2692000000000001</v>
      </c>
      <c r="Y6167">
        <v>1930.22</v>
      </c>
      <c r="Z6167">
        <v>37776.300000000003</v>
      </c>
    </row>
    <row r="6168" spans="1:26"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1">
        <v>40053.4</v>
      </c>
      <c r="S6168" s="111">
        <v>784.91700000000003</v>
      </c>
      <c r="T6168" s="111">
        <v>2746.92</v>
      </c>
      <c r="U6168">
        <v>3.8443700000000001</v>
      </c>
      <c r="V6168">
        <v>2736.59</v>
      </c>
      <c r="W6168">
        <v>22644.1</v>
      </c>
      <c r="X6168">
        <v>2.5724900000000002</v>
      </c>
      <c r="Y6168">
        <v>3356.18</v>
      </c>
      <c r="Z6168">
        <v>37477.699999999997</v>
      </c>
    </row>
    <row r="6169" spans="1:26"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1">
        <v>40053.4</v>
      </c>
      <c r="S6169" s="111">
        <v>1077.6500000000001</v>
      </c>
      <c r="T6169" s="111">
        <v>7874.19</v>
      </c>
      <c r="U6169">
        <v>4.0945499999999999</v>
      </c>
      <c r="V6169">
        <v>4709.5600000000004</v>
      </c>
      <c r="W6169">
        <v>24622.7</v>
      </c>
      <c r="X6169">
        <v>3.0164399999999998</v>
      </c>
      <c r="Y6169">
        <v>6364.58</v>
      </c>
      <c r="Z6169">
        <v>38344.9</v>
      </c>
    </row>
    <row r="6170" spans="1:26"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1">
        <v>40053.4</v>
      </c>
      <c r="S6170" s="111">
        <v>1646.45</v>
      </c>
      <c r="T6170" s="111">
        <v>20872.900000000001</v>
      </c>
      <c r="U6170">
        <v>4.06989</v>
      </c>
      <c r="V6170">
        <v>8911.5300000000007</v>
      </c>
      <c r="W6170">
        <v>26648.6</v>
      </c>
      <c r="X6170">
        <v>2.58501</v>
      </c>
      <c r="Y6170">
        <v>5117.54</v>
      </c>
      <c r="Z6170">
        <v>39315.5</v>
      </c>
    </row>
    <row r="6171" spans="1:26"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1">
        <v>40053.4</v>
      </c>
      <c r="S6171" s="111">
        <v>1992.25</v>
      </c>
      <c r="T6171" s="111">
        <v>18693.400000000001</v>
      </c>
      <c r="U6171">
        <v>3.7775799999999999</v>
      </c>
      <c r="V6171">
        <v>15842</v>
      </c>
      <c r="W6171">
        <v>25205.7</v>
      </c>
      <c r="X6171">
        <v>2.8303699999999998</v>
      </c>
      <c r="Y6171">
        <v>6476.05</v>
      </c>
      <c r="Z6171">
        <v>39324.9</v>
      </c>
    </row>
    <row r="6172" spans="1:26"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1">
        <v>39960</v>
      </c>
      <c r="S6172" s="111">
        <v>2568.4899999999998</v>
      </c>
      <c r="T6172" s="111">
        <v>19950.8</v>
      </c>
      <c r="U6172">
        <v>3.2059099999999998</v>
      </c>
      <c r="V6172">
        <v>30359.4</v>
      </c>
      <c r="W6172">
        <v>13469.8</v>
      </c>
      <c r="X6172">
        <v>1.80067</v>
      </c>
      <c r="Y6172">
        <v>6875.15</v>
      </c>
      <c r="Z6172">
        <v>39858.199999999997</v>
      </c>
    </row>
    <row r="6173" spans="1:26"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1">
        <v>39369.800000000003</v>
      </c>
      <c r="S6173" s="111">
        <v>3644.26</v>
      </c>
      <c r="T6173" s="111">
        <v>24873.4</v>
      </c>
      <c r="U6173">
        <v>2.3683299999999998</v>
      </c>
      <c r="V6173">
        <v>37668</v>
      </c>
      <c r="W6173">
        <v>6124.23</v>
      </c>
      <c r="X6173">
        <v>1.7396400000000001</v>
      </c>
      <c r="Y6173">
        <v>6517.38</v>
      </c>
      <c r="Z6173">
        <v>40053.4</v>
      </c>
    </row>
    <row r="6174" spans="1:26"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1">
        <v>38197.4</v>
      </c>
      <c r="S6174" s="111">
        <v>9607.61</v>
      </c>
      <c r="T6174" s="111">
        <v>33961.4</v>
      </c>
      <c r="U6174">
        <v>1.31074</v>
      </c>
      <c r="V6174">
        <v>38244.1</v>
      </c>
      <c r="W6174">
        <v>2684.45</v>
      </c>
      <c r="X6174">
        <v>0.62681799999999999</v>
      </c>
      <c r="Y6174">
        <v>10081.700000000001</v>
      </c>
      <c r="Z6174">
        <v>40053.4</v>
      </c>
    </row>
    <row r="6175" spans="1:26"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1">
        <v>35743.300000000003</v>
      </c>
      <c r="S6175" s="111">
        <v>19521.400000000001</v>
      </c>
      <c r="T6175" s="111">
        <v>38305.9</v>
      </c>
      <c r="U6175">
        <v>0.27996300000000002</v>
      </c>
      <c r="V6175">
        <v>38488.800000000003</v>
      </c>
      <c r="W6175">
        <v>565.42499999999995</v>
      </c>
      <c r="X6175">
        <v>0.124931</v>
      </c>
      <c r="Y6175">
        <v>4726.92</v>
      </c>
      <c r="Z6175">
        <v>39679</v>
      </c>
    </row>
    <row r="6176" spans="1:26"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1">
        <v>18174.400000000001</v>
      </c>
      <c r="S6176" s="111">
        <v>30958.7</v>
      </c>
      <c r="T6176" s="111">
        <v>39422.9</v>
      </c>
      <c r="U6176">
        <v>0</v>
      </c>
      <c r="V6176">
        <v>38580.800000000003</v>
      </c>
      <c r="W6176">
        <v>0</v>
      </c>
      <c r="X6176">
        <v>0</v>
      </c>
      <c r="Y6176">
        <v>4048.7</v>
      </c>
      <c r="Z6176">
        <v>39126.699999999997</v>
      </c>
    </row>
    <row r="6177" spans="1:26"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1">
        <v>18493.7</v>
      </c>
      <c r="S6177" s="111">
        <v>27009.5</v>
      </c>
      <c r="T6177" s="111">
        <v>40053.4</v>
      </c>
      <c r="U6177">
        <v>0</v>
      </c>
      <c r="V6177">
        <v>39180.6</v>
      </c>
      <c r="W6177">
        <v>0</v>
      </c>
      <c r="X6177">
        <v>0</v>
      </c>
      <c r="Y6177">
        <v>18779</v>
      </c>
      <c r="Z6177">
        <v>39666.400000000001</v>
      </c>
    </row>
    <row r="6178" spans="1:26"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1">
        <v>7635.69</v>
      </c>
      <c r="S6178" s="111">
        <v>27709.7</v>
      </c>
      <c r="T6178" s="111">
        <v>39212.199999999997</v>
      </c>
      <c r="U6178">
        <v>0</v>
      </c>
      <c r="V6178">
        <v>38557.199999999997</v>
      </c>
      <c r="W6178">
        <v>0</v>
      </c>
      <c r="X6178">
        <v>0</v>
      </c>
      <c r="Y6178">
        <v>14344.6</v>
      </c>
      <c r="Z6178">
        <v>39632.800000000003</v>
      </c>
    </row>
    <row r="6179" spans="1:26"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1">
        <v>3176.13</v>
      </c>
      <c r="S6179" s="111">
        <v>26906.1</v>
      </c>
      <c r="T6179" s="111">
        <v>32703</v>
      </c>
      <c r="U6179">
        <v>0</v>
      </c>
      <c r="V6179">
        <v>35396.199999999997</v>
      </c>
      <c r="W6179">
        <v>736.57500000000005</v>
      </c>
      <c r="X6179">
        <v>0</v>
      </c>
      <c r="Y6179">
        <v>0</v>
      </c>
      <c r="Z6179">
        <v>40053.4</v>
      </c>
    </row>
    <row r="6180" spans="1:26"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1">
        <v>0</v>
      </c>
      <c r="S6180" s="111">
        <v>24246.7</v>
      </c>
      <c r="T6180" s="111">
        <v>31175.9</v>
      </c>
      <c r="U6180">
        <v>0</v>
      </c>
      <c r="V6180">
        <v>20224.7</v>
      </c>
      <c r="W6180">
        <v>2666.19</v>
      </c>
      <c r="X6180">
        <v>0</v>
      </c>
      <c r="Y6180">
        <v>0</v>
      </c>
      <c r="Z6180">
        <v>40053.4</v>
      </c>
    </row>
    <row r="6181" spans="1:26"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1">
        <v>0</v>
      </c>
      <c r="S6181" s="111">
        <v>24171.4</v>
      </c>
      <c r="T6181" s="111">
        <v>37902.1</v>
      </c>
      <c r="U6181">
        <v>0</v>
      </c>
      <c r="V6181">
        <v>21938.2</v>
      </c>
      <c r="W6181">
        <v>1961.88</v>
      </c>
      <c r="X6181">
        <v>0</v>
      </c>
      <c r="Y6181">
        <v>0</v>
      </c>
      <c r="Z6181">
        <v>39794.800000000003</v>
      </c>
    </row>
    <row r="6182" spans="1:26"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1">
        <v>0</v>
      </c>
      <c r="S6182" s="111">
        <v>20026.5</v>
      </c>
      <c r="T6182" s="111">
        <v>38559</v>
      </c>
      <c r="U6182">
        <v>0</v>
      </c>
      <c r="V6182">
        <v>21942.2</v>
      </c>
      <c r="W6182">
        <v>1163.71</v>
      </c>
      <c r="X6182">
        <v>0</v>
      </c>
      <c r="Y6182">
        <v>2717.55</v>
      </c>
      <c r="Z6182">
        <v>40053.4</v>
      </c>
    </row>
    <row r="6183" spans="1:26"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1">
        <v>0</v>
      </c>
      <c r="S6183" s="111">
        <v>15286.5</v>
      </c>
      <c r="T6183" s="111">
        <v>28463.9</v>
      </c>
      <c r="U6183">
        <v>0</v>
      </c>
      <c r="V6183">
        <v>23590.9</v>
      </c>
      <c r="W6183">
        <v>182.81100000000001</v>
      </c>
      <c r="X6183">
        <v>0</v>
      </c>
      <c r="Y6183">
        <v>5692.72</v>
      </c>
      <c r="Z6183">
        <v>40053.4</v>
      </c>
    </row>
    <row r="6184" spans="1:26"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1">
        <v>0</v>
      </c>
      <c r="S6184" s="111">
        <v>14469.7</v>
      </c>
      <c r="T6184" s="111">
        <v>9872.9</v>
      </c>
      <c r="U6184">
        <v>0</v>
      </c>
      <c r="V6184">
        <v>26458.3</v>
      </c>
      <c r="W6184">
        <v>0</v>
      </c>
      <c r="X6184">
        <v>0</v>
      </c>
      <c r="Y6184">
        <v>4521.1499999999996</v>
      </c>
      <c r="Z6184">
        <v>38775.800000000003</v>
      </c>
    </row>
    <row r="6185" spans="1:26"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1">
        <v>549.11599999999999</v>
      </c>
      <c r="S6185" s="111">
        <v>10176.700000000001</v>
      </c>
      <c r="T6185" s="111">
        <v>7938.69</v>
      </c>
      <c r="U6185">
        <v>0</v>
      </c>
      <c r="V6185">
        <v>25609.599999999999</v>
      </c>
      <c r="W6185">
        <v>0</v>
      </c>
      <c r="X6185">
        <v>0</v>
      </c>
      <c r="Y6185">
        <v>4641.08</v>
      </c>
      <c r="Z6185">
        <v>22024.6</v>
      </c>
    </row>
    <row r="6186" spans="1:26"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1">
        <v>0</v>
      </c>
      <c r="S6186" s="111">
        <v>14445.1</v>
      </c>
      <c r="T6186" s="111">
        <v>9975.3700000000008</v>
      </c>
      <c r="U6186">
        <v>0</v>
      </c>
      <c r="V6186">
        <v>26617.200000000001</v>
      </c>
      <c r="W6186">
        <v>0</v>
      </c>
      <c r="X6186">
        <v>0</v>
      </c>
      <c r="Y6186">
        <v>2460.5300000000002</v>
      </c>
      <c r="Z6186">
        <v>35681.699999999997</v>
      </c>
    </row>
    <row r="6187" spans="1:26"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1">
        <v>0</v>
      </c>
      <c r="S6187" s="111">
        <v>19863</v>
      </c>
      <c r="T6187" s="111">
        <v>12381.7</v>
      </c>
      <c r="U6187">
        <v>0</v>
      </c>
      <c r="V6187">
        <v>27553.200000000001</v>
      </c>
      <c r="W6187">
        <v>0</v>
      </c>
      <c r="X6187">
        <v>0</v>
      </c>
      <c r="Y6187">
        <v>2188.0500000000002</v>
      </c>
      <c r="Z6187">
        <v>38211.699999999997</v>
      </c>
    </row>
    <row r="6188" spans="1:26"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1">
        <v>0</v>
      </c>
      <c r="S6188" s="111">
        <v>12831.7</v>
      </c>
      <c r="T6188" s="111">
        <v>12642</v>
      </c>
      <c r="U6188">
        <v>0.33421000000000001</v>
      </c>
      <c r="V6188">
        <v>23795.5</v>
      </c>
      <c r="W6188">
        <v>0</v>
      </c>
      <c r="X6188">
        <v>0.35475099999999998</v>
      </c>
      <c r="Y6188">
        <v>750.346</v>
      </c>
      <c r="Z6188">
        <v>39522.199999999997</v>
      </c>
    </row>
    <row r="6189" spans="1:26"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1">
        <v>0</v>
      </c>
      <c r="S6189" s="111">
        <v>14016.2</v>
      </c>
      <c r="T6189" s="111">
        <v>906.75099999999998</v>
      </c>
      <c r="U6189">
        <v>1.3445499999999999</v>
      </c>
      <c r="V6189">
        <v>16332.9</v>
      </c>
      <c r="W6189">
        <v>0</v>
      </c>
      <c r="X6189">
        <v>0.866537</v>
      </c>
      <c r="Y6189">
        <v>0</v>
      </c>
      <c r="Z6189">
        <v>40053.4</v>
      </c>
    </row>
    <row r="6190" spans="1:26"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1">
        <v>0</v>
      </c>
      <c r="S6190" s="111">
        <v>3699.02</v>
      </c>
      <c r="T6190" s="111">
        <v>0</v>
      </c>
      <c r="U6190">
        <v>2.3108599999999999</v>
      </c>
      <c r="V6190">
        <v>13677.5</v>
      </c>
      <c r="W6190">
        <v>0</v>
      </c>
      <c r="X6190">
        <v>1.56338</v>
      </c>
      <c r="Y6190">
        <v>908.39700000000005</v>
      </c>
      <c r="Z6190">
        <v>39927.199999999997</v>
      </c>
    </row>
    <row r="6191" spans="1:26"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1">
        <v>1055.98</v>
      </c>
      <c r="S6191" s="111">
        <v>0</v>
      </c>
      <c r="T6191" s="111">
        <v>0</v>
      </c>
      <c r="U6191">
        <v>3.0569000000000002</v>
      </c>
      <c r="V6191">
        <v>12936.3</v>
      </c>
      <c r="W6191">
        <v>1862.45</v>
      </c>
      <c r="X6191">
        <v>2.02725</v>
      </c>
      <c r="Y6191">
        <v>0</v>
      </c>
      <c r="Z6191">
        <v>39793.5</v>
      </c>
    </row>
    <row r="6192" spans="1:26"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1">
        <v>697.005</v>
      </c>
      <c r="S6192" s="111">
        <v>0</v>
      </c>
      <c r="T6192" s="111">
        <v>0</v>
      </c>
      <c r="U6192">
        <v>3.5603400000000001</v>
      </c>
      <c r="V6192">
        <v>13859.8</v>
      </c>
      <c r="W6192">
        <v>3245.06</v>
      </c>
      <c r="X6192">
        <v>3.4629699999999999</v>
      </c>
      <c r="Y6192">
        <v>0</v>
      </c>
      <c r="Z6192">
        <v>39665.5</v>
      </c>
    </row>
    <row r="6193" spans="1:26"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1">
        <v>891.45500000000004</v>
      </c>
      <c r="S6193" s="111">
        <v>0</v>
      </c>
      <c r="T6193" s="111">
        <v>0</v>
      </c>
      <c r="U6193">
        <v>3.7859099999999999</v>
      </c>
      <c r="V6193">
        <v>16936.400000000001</v>
      </c>
      <c r="W6193">
        <v>3404.77</v>
      </c>
      <c r="X6193">
        <v>3.6864699999999999</v>
      </c>
      <c r="Y6193">
        <v>0</v>
      </c>
      <c r="Z6193">
        <v>39204.300000000003</v>
      </c>
    </row>
    <row r="6194" spans="1:26"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1">
        <v>56.064799999999998</v>
      </c>
      <c r="S6194" s="111">
        <v>0</v>
      </c>
      <c r="T6194" s="111">
        <v>0</v>
      </c>
      <c r="U6194">
        <v>3.3582800000000002</v>
      </c>
      <c r="V6194">
        <v>19374.8</v>
      </c>
      <c r="W6194">
        <v>4125.09</v>
      </c>
      <c r="X6194">
        <v>1.1906000000000001</v>
      </c>
      <c r="Y6194">
        <v>0</v>
      </c>
      <c r="Z6194">
        <v>37719.1</v>
      </c>
    </row>
    <row r="6195" spans="1:26"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1">
        <v>0</v>
      </c>
      <c r="S6195" s="111">
        <v>0</v>
      </c>
      <c r="T6195" s="111">
        <v>0</v>
      </c>
      <c r="U6195">
        <v>3.13903</v>
      </c>
      <c r="V6195">
        <v>20480.7</v>
      </c>
      <c r="W6195">
        <v>2956.24</v>
      </c>
      <c r="X6195">
        <v>1.02383</v>
      </c>
      <c r="Y6195">
        <v>0</v>
      </c>
      <c r="Z6195">
        <v>35041.5</v>
      </c>
    </row>
    <row r="6196" spans="1:26"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1">
        <v>0</v>
      </c>
      <c r="S6196" s="111">
        <v>0</v>
      </c>
      <c r="T6196" s="111">
        <v>0</v>
      </c>
      <c r="U6196">
        <v>3.0205000000000002</v>
      </c>
      <c r="V6196">
        <v>25894.3</v>
      </c>
      <c r="W6196">
        <v>3007.93</v>
      </c>
      <c r="X6196">
        <v>1.6966399999999999</v>
      </c>
      <c r="Y6196">
        <v>0</v>
      </c>
      <c r="Z6196">
        <v>24097.7</v>
      </c>
    </row>
    <row r="6197" spans="1:26"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1">
        <v>0</v>
      </c>
      <c r="S6197" s="111">
        <v>0</v>
      </c>
      <c r="T6197" s="111">
        <v>0</v>
      </c>
      <c r="U6197">
        <v>2.2440500000000001</v>
      </c>
      <c r="V6197">
        <v>32720.7</v>
      </c>
      <c r="W6197">
        <v>3210.43</v>
      </c>
      <c r="X6197">
        <v>0.98482199999999998</v>
      </c>
      <c r="Y6197">
        <v>5730.87</v>
      </c>
      <c r="Z6197">
        <v>16777</v>
      </c>
    </row>
    <row r="6198" spans="1:26"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1">
        <v>0</v>
      </c>
      <c r="S6198" s="111">
        <v>0</v>
      </c>
      <c r="T6198" s="111">
        <v>0</v>
      </c>
      <c r="U6198">
        <v>1.2303999999999999</v>
      </c>
      <c r="V6198">
        <v>35989</v>
      </c>
      <c r="W6198">
        <v>2290.7800000000002</v>
      </c>
      <c r="X6198">
        <v>0.50456800000000002</v>
      </c>
      <c r="Y6198">
        <v>17076</v>
      </c>
      <c r="Z6198">
        <v>12381</v>
      </c>
    </row>
    <row r="6199" spans="1:26"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1">
        <v>0</v>
      </c>
      <c r="S6199" s="111">
        <v>0</v>
      </c>
      <c r="T6199" s="111">
        <v>1376.96</v>
      </c>
      <c r="U6199">
        <v>0.25645699999999999</v>
      </c>
      <c r="V6199">
        <v>37514.199999999997</v>
      </c>
      <c r="W6199">
        <v>1613.84</v>
      </c>
      <c r="X6199">
        <v>0.20760899999999999</v>
      </c>
      <c r="Y6199">
        <v>11506.9</v>
      </c>
      <c r="Z6199">
        <v>11034.8</v>
      </c>
    </row>
    <row r="6200" spans="1:26"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1">
        <v>0</v>
      </c>
      <c r="S6200" s="111">
        <v>1154.03</v>
      </c>
      <c r="T6200" s="111">
        <v>10294.6</v>
      </c>
      <c r="U6200">
        <v>0</v>
      </c>
      <c r="V6200">
        <v>38183.1</v>
      </c>
      <c r="W6200">
        <v>1476.31</v>
      </c>
      <c r="X6200">
        <v>0</v>
      </c>
      <c r="Y6200">
        <v>25873.7</v>
      </c>
      <c r="Z6200">
        <v>7869.07</v>
      </c>
    </row>
    <row r="6201" spans="1:26"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1">
        <v>0</v>
      </c>
      <c r="S6201" s="111">
        <v>2035.19</v>
      </c>
      <c r="T6201" s="111">
        <v>34217.599999999999</v>
      </c>
      <c r="U6201">
        <v>0</v>
      </c>
      <c r="V6201">
        <v>39329.599999999999</v>
      </c>
      <c r="W6201">
        <v>4245.2299999999996</v>
      </c>
      <c r="X6201">
        <v>0</v>
      </c>
      <c r="Y6201">
        <v>35389.800000000003</v>
      </c>
      <c r="Z6201">
        <v>8920.7900000000009</v>
      </c>
    </row>
    <row r="6202" spans="1:26"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1">
        <v>0</v>
      </c>
      <c r="S6202" s="111">
        <v>0</v>
      </c>
      <c r="T6202" s="111">
        <v>34260.9</v>
      </c>
      <c r="U6202">
        <v>0</v>
      </c>
      <c r="V6202">
        <v>38969.1</v>
      </c>
      <c r="W6202">
        <v>6200.6</v>
      </c>
      <c r="X6202">
        <v>0</v>
      </c>
      <c r="Y6202">
        <v>18602.400000000001</v>
      </c>
      <c r="Z6202">
        <v>11684</v>
      </c>
    </row>
    <row r="6203" spans="1:26"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1">
        <v>0</v>
      </c>
      <c r="S6203" s="111">
        <v>0</v>
      </c>
      <c r="T6203" s="111">
        <v>38716.400000000001</v>
      </c>
      <c r="U6203">
        <v>0</v>
      </c>
      <c r="V6203">
        <v>36062</v>
      </c>
      <c r="W6203">
        <v>8616.7900000000009</v>
      </c>
      <c r="X6203">
        <v>0</v>
      </c>
      <c r="Y6203">
        <v>19429.2</v>
      </c>
      <c r="Z6203">
        <v>15556.2</v>
      </c>
    </row>
    <row r="6204" spans="1:26"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1">
        <v>0</v>
      </c>
      <c r="S6204" s="111">
        <v>0</v>
      </c>
      <c r="T6204" s="111">
        <v>30880.7</v>
      </c>
      <c r="U6204">
        <v>0</v>
      </c>
      <c r="V6204">
        <v>20722.900000000001</v>
      </c>
      <c r="W6204">
        <v>14041.5</v>
      </c>
      <c r="X6204">
        <v>0</v>
      </c>
      <c r="Y6204">
        <v>30807.5</v>
      </c>
      <c r="Z6204">
        <v>13487.7</v>
      </c>
    </row>
    <row r="6205" spans="1:26"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1">
        <v>0</v>
      </c>
      <c r="S6205" s="111">
        <v>0</v>
      </c>
      <c r="T6205" s="111">
        <v>24814.5</v>
      </c>
      <c r="U6205">
        <v>0</v>
      </c>
      <c r="V6205">
        <v>18812.2</v>
      </c>
      <c r="W6205">
        <v>23830.1</v>
      </c>
      <c r="X6205">
        <v>0</v>
      </c>
      <c r="Y6205">
        <v>28065</v>
      </c>
      <c r="Z6205">
        <v>16648.3</v>
      </c>
    </row>
    <row r="6206" spans="1:26"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1">
        <v>0</v>
      </c>
      <c r="S6206" s="111">
        <v>0</v>
      </c>
      <c r="T6206" s="111">
        <v>8896.23</v>
      </c>
      <c r="U6206">
        <v>0</v>
      </c>
      <c r="V6206">
        <v>18028.3</v>
      </c>
      <c r="W6206">
        <v>32911.1</v>
      </c>
      <c r="X6206">
        <v>0</v>
      </c>
      <c r="Y6206">
        <v>20198.7</v>
      </c>
      <c r="Z6206">
        <v>13218.6</v>
      </c>
    </row>
    <row r="6207" spans="1:26"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1">
        <v>0</v>
      </c>
      <c r="S6207" s="111">
        <v>739.17</v>
      </c>
      <c r="T6207" s="111">
        <v>2901.16</v>
      </c>
      <c r="U6207">
        <v>0</v>
      </c>
      <c r="V6207">
        <v>14877.3</v>
      </c>
      <c r="W6207">
        <v>35058.9</v>
      </c>
      <c r="X6207">
        <v>0</v>
      </c>
      <c r="Y6207">
        <v>24659.3</v>
      </c>
      <c r="Z6207">
        <v>8631.42</v>
      </c>
    </row>
    <row r="6208" spans="1:26"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1">
        <v>0</v>
      </c>
      <c r="S6208" s="111">
        <v>1338.6</v>
      </c>
      <c r="T6208" s="111">
        <v>656.11599999999999</v>
      </c>
      <c r="U6208">
        <v>0</v>
      </c>
      <c r="V6208">
        <v>24250.400000000001</v>
      </c>
      <c r="W6208">
        <v>37213.800000000003</v>
      </c>
      <c r="X6208">
        <v>0</v>
      </c>
      <c r="Y6208">
        <v>26027.3</v>
      </c>
      <c r="Z6208">
        <v>2479.37</v>
      </c>
    </row>
    <row r="6209" spans="1:26"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1">
        <v>0</v>
      </c>
      <c r="S6209" s="111">
        <v>2672.42</v>
      </c>
      <c r="T6209" s="111">
        <v>0</v>
      </c>
      <c r="U6209">
        <v>0</v>
      </c>
      <c r="V6209">
        <v>26965.9</v>
      </c>
      <c r="W6209">
        <v>38395.4</v>
      </c>
      <c r="X6209">
        <v>0</v>
      </c>
      <c r="Y6209">
        <v>24800.9</v>
      </c>
      <c r="Z6209">
        <v>758.99099999999999</v>
      </c>
    </row>
    <row r="6210" spans="1:26"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1">
        <v>0</v>
      </c>
      <c r="S6210" s="111">
        <v>2630.16</v>
      </c>
      <c r="T6210" s="111">
        <v>0</v>
      </c>
      <c r="U6210">
        <v>0</v>
      </c>
      <c r="V6210">
        <v>24366.5</v>
      </c>
      <c r="W6210">
        <v>37494.199999999997</v>
      </c>
      <c r="X6210">
        <v>0</v>
      </c>
      <c r="Y6210">
        <v>18488</v>
      </c>
      <c r="Z6210">
        <v>0</v>
      </c>
    </row>
    <row r="6211" spans="1:26"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1">
        <v>2993.19</v>
      </c>
      <c r="S6211" s="111">
        <v>2620.15</v>
      </c>
      <c r="T6211" s="111">
        <v>1866.76</v>
      </c>
      <c r="U6211">
        <v>0</v>
      </c>
      <c r="V6211">
        <v>22043.599999999999</v>
      </c>
      <c r="W6211">
        <v>36121.300000000003</v>
      </c>
      <c r="X6211">
        <v>0</v>
      </c>
      <c r="Y6211">
        <v>18272.5</v>
      </c>
      <c r="Z6211">
        <v>0</v>
      </c>
    </row>
    <row r="6212" spans="1:26"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1">
        <v>1836.48</v>
      </c>
      <c r="S6212" s="111">
        <v>3987.87</v>
      </c>
      <c r="T6212" s="111">
        <v>0</v>
      </c>
      <c r="U6212">
        <v>0.32592500000000002</v>
      </c>
      <c r="V6212">
        <v>18045.2</v>
      </c>
      <c r="W6212">
        <v>38323.1</v>
      </c>
      <c r="X6212">
        <v>0.32323200000000002</v>
      </c>
      <c r="Y6212">
        <v>17424.400000000001</v>
      </c>
      <c r="Z6212">
        <v>0</v>
      </c>
    </row>
    <row r="6213" spans="1:26"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1">
        <v>210.74299999999999</v>
      </c>
      <c r="S6213" s="111">
        <v>3705.57</v>
      </c>
      <c r="T6213" s="111">
        <v>0</v>
      </c>
      <c r="U6213">
        <v>1.3417699999999999</v>
      </c>
      <c r="V6213">
        <v>18272.900000000001</v>
      </c>
      <c r="W6213">
        <v>37145.199999999997</v>
      </c>
      <c r="X6213">
        <v>1.1745399999999999</v>
      </c>
      <c r="Y6213">
        <v>7934.27</v>
      </c>
      <c r="Z6213">
        <v>0</v>
      </c>
    </row>
    <row r="6214" spans="1:26"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1">
        <v>0</v>
      </c>
      <c r="S6214" s="111">
        <v>2209.4499999999998</v>
      </c>
      <c r="T6214" s="111">
        <v>0</v>
      </c>
      <c r="U6214">
        <v>2.3343799999999999</v>
      </c>
      <c r="V6214">
        <v>15413.9</v>
      </c>
      <c r="W6214">
        <v>35908.699999999997</v>
      </c>
      <c r="X6214">
        <v>2.06169</v>
      </c>
      <c r="Y6214">
        <v>0</v>
      </c>
      <c r="Z6214">
        <v>0</v>
      </c>
    </row>
    <row r="6215" spans="1:26"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1">
        <v>0</v>
      </c>
      <c r="S6215" s="111">
        <v>303.69200000000001</v>
      </c>
      <c r="T6215" s="111">
        <v>0</v>
      </c>
      <c r="U6215">
        <v>3.0659299999999998</v>
      </c>
      <c r="V6215">
        <v>23351.9</v>
      </c>
      <c r="W6215">
        <v>25285</v>
      </c>
      <c r="X6215">
        <v>2.80444</v>
      </c>
      <c r="Y6215">
        <v>0</v>
      </c>
      <c r="Z6215">
        <v>0</v>
      </c>
    </row>
    <row r="6216" spans="1:26"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1">
        <v>0</v>
      </c>
      <c r="S6216" s="111">
        <v>823.57</v>
      </c>
      <c r="T6216" s="111">
        <v>0</v>
      </c>
      <c r="U6216">
        <v>3.5174599999999998</v>
      </c>
      <c r="V6216">
        <v>27609.7</v>
      </c>
      <c r="W6216">
        <v>25713.5</v>
      </c>
      <c r="X6216">
        <v>1.9790300000000001</v>
      </c>
      <c r="Y6216">
        <v>106.508</v>
      </c>
      <c r="Z6216">
        <v>0</v>
      </c>
    </row>
    <row r="6217" spans="1:26"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1">
        <v>931.70799999999997</v>
      </c>
      <c r="S6217" s="111">
        <v>2993.28</v>
      </c>
      <c r="T6217" s="111">
        <v>0</v>
      </c>
      <c r="U6217">
        <v>3.7429000000000001</v>
      </c>
      <c r="V6217">
        <v>34142.400000000001</v>
      </c>
      <c r="W6217">
        <v>26759.9</v>
      </c>
      <c r="X6217">
        <v>1.78773</v>
      </c>
      <c r="Y6217">
        <v>0</v>
      </c>
      <c r="Z6217">
        <v>204.386</v>
      </c>
    </row>
    <row r="6218" spans="1:26"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1">
        <v>1093.04</v>
      </c>
      <c r="S6218" s="111">
        <v>2143.02</v>
      </c>
      <c r="T6218" s="111">
        <v>0</v>
      </c>
      <c r="U6218">
        <v>3.3704900000000002</v>
      </c>
      <c r="V6218">
        <v>36543.599999999999</v>
      </c>
      <c r="W6218">
        <v>27971.200000000001</v>
      </c>
      <c r="X6218">
        <v>1.56796</v>
      </c>
      <c r="Y6218">
        <v>0</v>
      </c>
      <c r="Z6218">
        <v>0</v>
      </c>
    </row>
    <row r="6219" spans="1:26"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1">
        <v>2859.12</v>
      </c>
      <c r="S6219" s="111">
        <v>1664.47</v>
      </c>
      <c r="T6219" s="111">
        <v>0</v>
      </c>
      <c r="U6219">
        <v>2.9681099999999998</v>
      </c>
      <c r="V6219">
        <v>36572.400000000001</v>
      </c>
      <c r="W6219">
        <v>27753.9</v>
      </c>
      <c r="X6219">
        <v>1.86439</v>
      </c>
      <c r="Y6219">
        <v>0</v>
      </c>
      <c r="Z6219">
        <v>912.26300000000003</v>
      </c>
    </row>
    <row r="6220" spans="1:26"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1">
        <v>5592.84</v>
      </c>
      <c r="S6220" s="111">
        <v>697.43899999999996</v>
      </c>
      <c r="T6220" s="111">
        <v>0</v>
      </c>
      <c r="U6220">
        <v>2.4410500000000002</v>
      </c>
      <c r="V6220">
        <v>37764.400000000001</v>
      </c>
      <c r="W6220">
        <v>22619.1</v>
      </c>
      <c r="X6220">
        <v>2.0679599999999998</v>
      </c>
      <c r="Y6220">
        <v>0</v>
      </c>
      <c r="Z6220">
        <v>842.75300000000004</v>
      </c>
    </row>
    <row r="6221" spans="1:26"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1">
        <v>3162.9</v>
      </c>
      <c r="S6221" s="111">
        <v>151.726</v>
      </c>
      <c r="T6221" s="111">
        <v>1677.73</v>
      </c>
      <c r="U6221">
        <v>1.3686199999999999</v>
      </c>
      <c r="V6221">
        <v>39281.599999999999</v>
      </c>
      <c r="W6221">
        <v>18804.7</v>
      </c>
      <c r="X6221">
        <v>1.2243599999999999</v>
      </c>
      <c r="Y6221">
        <v>0</v>
      </c>
      <c r="Z6221">
        <v>104.152</v>
      </c>
    </row>
    <row r="6222" spans="1:26"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1">
        <v>2506.23</v>
      </c>
      <c r="S6222" s="111">
        <v>0</v>
      </c>
      <c r="T6222" s="111">
        <v>165.905</v>
      </c>
      <c r="U6222">
        <v>0.60418300000000003</v>
      </c>
      <c r="V6222">
        <v>38193.9</v>
      </c>
      <c r="W6222">
        <v>23181.7</v>
      </c>
      <c r="X6222">
        <v>0.82422600000000001</v>
      </c>
      <c r="Y6222">
        <v>0</v>
      </c>
      <c r="Z6222">
        <v>0</v>
      </c>
    </row>
    <row r="6223" spans="1:26"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1">
        <v>1966.04</v>
      </c>
      <c r="S6223" s="111">
        <v>0</v>
      </c>
      <c r="T6223" s="111">
        <v>0</v>
      </c>
      <c r="U6223">
        <v>0.15321799999999999</v>
      </c>
      <c r="V6223">
        <v>36374.9</v>
      </c>
      <c r="W6223">
        <v>27203.5</v>
      </c>
      <c r="X6223">
        <v>0.11917899999999999</v>
      </c>
      <c r="Y6223">
        <v>0</v>
      </c>
      <c r="Z6223">
        <v>0</v>
      </c>
    </row>
    <row r="6224" spans="1:26"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1">
        <v>5052.95</v>
      </c>
      <c r="S6224" s="111">
        <v>0</v>
      </c>
      <c r="T6224" s="111">
        <v>16171</v>
      </c>
      <c r="U6224">
        <v>0</v>
      </c>
      <c r="V6224">
        <v>33657</v>
      </c>
      <c r="W6224">
        <v>26855.1</v>
      </c>
      <c r="X6224">
        <v>0</v>
      </c>
      <c r="Y6224">
        <v>2465.7800000000002</v>
      </c>
      <c r="Z6224">
        <v>0</v>
      </c>
    </row>
    <row r="6225" spans="1:26"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1">
        <v>7048.54</v>
      </c>
      <c r="S6225" s="111">
        <v>1845.03</v>
      </c>
      <c r="T6225" s="111">
        <v>35675.599999999999</v>
      </c>
      <c r="U6225">
        <v>0</v>
      </c>
      <c r="V6225">
        <v>34520.400000000001</v>
      </c>
      <c r="W6225">
        <v>31489.1</v>
      </c>
      <c r="X6225">
        <v>0</v>
      </c>
      <c r="Y6225">
        <v>5719.09</v>
      </c>
      <c r="Z6225">
        <v>0</v>
      </c>
    </row>
    <row r="6226" spans="1:26"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1">
        <v>6945.61</v>
      </c>
      <c r="S6226" s="111">
        <v>3316.19</v>
      </c>
      <c r="T6226" s="111">
        <v>23713.8</v>
      </c>
      <c r="U6226">
        <v>0</v>
      </c>
      <c r="V6226">
        <v>32554.1</v>
      </c>
      <c r="W6226">
        <v>33151.9</v>
      </c>
      <c r="X6226">
        <v>0</v>
      </c>
      <c r="Y6226">
        <v>9929.5499999999993</v>
      </c>
      <c r="Z6226">
        <v>340.99099999999999</v>
      </c>
    </row>
    <row r="6227" spans="1:26"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1">
        <v>3851.33</v>
      </c>
      <c r="S6227" s="111">
        <v>4388.8900000000003</v>
      </c>
      <c r="T6227" s="111">
        <v>25192.5</v>
      </c>
      <c r="U6227">
        <v>0</v>
      </c>
      <c r="V6227">
        <v>24363</v>
      </c>
      <c r="W6227">
        <v>28399.7</v>
      </c>
      <c r="X6227">
        <v>0</v>
      </c>
      <c r="Y6227">
        <v>27768.1</v>
      </c>
      <c r="Z6227">
        <v>3074.7</v>
      </c>
    </row>
    <row r="6228" spans="1:26"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1">
        <v>4418.58</v>
      </c>
      <c r="S6228" s="111">
        <v>5890.16</v>
      </c>
      <c r="T6228" s="111">
        <v>31358.5</v>
      </c>
      <c r="U6228">
        <v>0</v>
      </c>
      <c r="V6228">
        <v>9483.18</v>
      </c>
      <c r="W6228">
        <v>31141.8</v>
      </c>
      <c r="X6228">
        <v>0</v>
      </c>
      <c r="Y6228">
        <v>29544.799999999999</v>
      </c>
      <c r="Z6228">
        <v>4394.51</v>
      </c>
    </row>
    <row r="6229" spans="1:26"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1">
        <v>3397.55</v>
      </c>
      <c r="S6229" s="111">
        <v>2786.01</v>
      </c>
      <c r="T6229" s="111">
        <v>33675.9</v>
      </c>
      <c r="U6229">
        <v>0</v>
      </c>
      <c r="V6229">
        <v>6372.1</v>
      </c>
      <c r="W6229">
        <v>35243</v>
      </c>
      <c r="X6229">
        <v>0</v>
      </c>
      <c r="Y6229">
        <v>26203.3</v>
      </c>
      <c r="Z6229">
        <v>3519.41</v>
      </c>
    </row>
    <row r="6230" spans="1:26"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1">
        <v>5077.05</v>
      </c>
      <c r="S6230" s="111">
        <v>2508.1799999999998</v>
      </c>
      <c r="T6230" s="111">
        <v>32189.3</v>
      </c>
      <c r="U6230">
        <v>0</v>
      </c>
      <c r="V6230">
        <v>6115.17</v>
      </c>
      <c r="W6230">
        <v>37900.300000000003</v>
      </c>
      <c r="X6230">
        <v>0</v>
      </c>
      <c r="Y6230">
        <v>25178.400000000001</v>
      </c>
      <c r="Z6230">
        <v>6097.89</v>
      </c>
    </row>
    <row r="6231" spans="1:26"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1">
        <v>5167.75</v>
      </c>
      <c r="S6231" s="111">
        <v>2985.64</v>
      </c>
      <c r="T6231" s="111">
        <v>32348.799999999999</v>
      </c>
      <c r="U6231">
        <v>0</v>
      </c>
      <c r="V6231">
        <v>10228.5</v>
      </c>
      <c r="W6231">
        <v>39829.5</v>
      </c>
      <c r="X6231">
        <v>0</v>
      </c>
      <c r="Y6231">
        <v>24031.200000000001</v>
      </c>
      <c r="Z6231">
        <v>9190.73</v>
      </c>
    </row>
    <row r="6232" spans="1:26"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1">
        <v>6783.14</v>
      </c>
      <c r="S6232" s="111">
        <v>1950.3</v>
      </c>
      <c r="T6232" s="111">
        <v>35953.599999999999</v>
      </c>
      <c r="U6232">
        <v>0</v>
      </c>
      <c r="V6232">
        <v>22542.5</v>
      </c>
      <c r="W6232">
        <v>38707.800000000003</v>
      </c>
      <c r="X6232">
        <v>0</v>
      </c>
      <c r="Y6232">
        <v>20804.400000000001</v>
      </c>
      <c r="Z6232">
        <v>18555.7</v>
      </c>
    </row>
    <row r="6233" spans="1:26"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1">
        <v>6415.03</v>
      </c>
      <c r="S6233" s="111">
        <v>1944.84</v>
      </c>
      <c r="T6233" s="111">
        <v>37020.400000000001</v>
      </c>
      <c r="U6233">
        <v>0</v>
      </c>
      <c r="V6233">
        <v>22720.6</v>
      </c>
      <c r="W6233">
        <v>36995.800000000003</v>
      </c>
      <c r="X6233">
        <v>0</v>
      </c>
      <c r="Y6233">
        <v>15603.5</v>
      </c>
      <c r="Z6233">
        <v>25988.9</v>
      </c>
    </row>
    <row r="6234" spans="1:26"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1">
        <v>4108.22</v>
      </c>
      <c r="S6234" s="111">
        <v>2307.81</v>
      </c>
      <c r="T6234" s="111">
        <v>21679</v>
      </c>
      <c r="U6234">
        <v>0</v>
      </c>
      <c r="V6234">
        <v>22725</v>
      </c>
      <c r="W6234">
        <v>31865.4</v>
      </c>
      <c r="X6234">
        <v>0</v>
      </c>
      <c r="Y6234">
        <v>14265.1</v>
      </c>
      <c r="Z6234">
        <v>29134</v>
      </c>
    </row>
    <row r="6235" spans="1:26"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1">
        <v>2186.7199999999998</v>
      </c>
      <c r="S6235" s="111">
        <v>2834.01</v>
      </c>
      <c r="T6235" s="111">
        <v>5951.71</v>
      </c>
      <c r="U6235">
        <v>0</v>
      </c>
      <c r="V6235">
        <v>22373.599999999999</v>
      </c>
      <c r="W6235">
        <v>25192.5</v>
      </c>
      <c r="X6235">
        <v>0</v>
      </c>
      <c r="Y6235">
        <v>13492.5</v>
      </c>
      <c r="Z6235">
        <v>29986.9</v>
      </c>
    </row>
    <row r="6236" spans="1:26"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1">
        <v>2255.71</v>
      </c>
      <c r="S6236" s="111">
        <v>1624.99</v>
      </c>
      <c r="T6236" s="111">
        <v>11269.9</v>
      </c>
      <c r="U6236">
        <v>9.3360100000000001E-2</v>
      </c>
      <c r="V6236">
        <v>27534.5</v>
      </c>
      <c r="W6236">
        <v>6881.85</v>
      </c>
      <c r="X6236">
        <v>0.12748200000000001</v>
      </c>
      <c r="Y6236">
        <v>17569.2</v>
      </c>
      <c r="Z6236">
        <v>27094.1</v>
      </c>
    </row>
    <row r="6237" spans="1:26"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1">
        <v>3293.38</v>
      </c>
      <c r="S6237" s="111">
        <v>0</v>
      </c>
      <c r="T6237" s="111">
        <v>16701.7</v>
      </c>
      <c r="U6237">
        <v>0.30894700000000003</v>
      </c>
      <c r="V6237">
        <v>22160.6</v>
      </c>
      <c r="W6237">
        <v>2510.35</v>
      </c>
      <c r="X6237">
        <v>0.103551</v>
      </c>
      <c r="Y6237">
        <v>8152.47</v>
      </c>
      <c r="Z6237">
        <v>26400.5</v>
      </c>
    </row>
    <row r="6238" spans="1:26"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1">
        <v>3234.64</v>
      </c>
      <c r="S6238" s="111">
        <v>0</v>
      </c>
      <c r="T6238" s="111">
        <v>5477.19</v>
      </c>
      <c r="U6238">
        <v>0.50368400000000002</v>
      </c>
      <c r="V6238">
        <v>14019.9</v>
      </c>
      <c r="W6238">
        <v>4031.95</v>
      </c>
      <c r="X6238">
        <v>0.51374799999999998</v>
      </c>
      <c r="Y6238">
        <v>914.84500000000003</v>
      </c>
      <c r="Z6238">
        <v>20952.8</v>
      </c>
    </row>
    <row r="6239" spans="1:26"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1">
        <v>3635.69</v>
      </c>
      <c r="S6239" s="111">
        <v>0</v>
      </c>
      <c r="T6239" s="111">
        <v>2946.52</v>
      </c>
      <c r="U6239">
        <v>0.28452300000000003</v>
      </c>
      <c r="V6239">
        <v>9267.44</v>
      </c>
      <c r="W6239">
        <v>2140.84</v>
      </c>
      <c r="X6239">
        <v>0.78975600000000001</v>
      </c>
      <c r="Y6239">
        <v>1609.97</v>
      </c>
      <c r="Z6239">
        <v>20523.2</v>
      </c>
    </row>
    <row r="6240" spans="1:26"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1">
        <v>3176.86</v>
      </c>
      <c r="S6240" s="111">
        <v>0</v>
      </c>
      <c r="T6240" s="111">
        <v>3.56589</v>
      </c>
      <c r="U6240">
        <v>2.1466599999999998</v>
      </c>
      <c r="V6240">
        <v>3918.31</v>
      </c>
      <c r="W6240">
        <v>3222.33</v>
      </c>
      <c r="X6240">
        <v>0.55348399999999998</v>
      </c>
      <c r="Y6240">
        <v>4893.92</v>
      </c>
      <c r="Z6240">
        <v>17612.5</v>
      </c>
    </row>
    <row r="6241" spans="1:26"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1">
        <v>4948.8599999999997</v>
      </c>
      <c r="S6241" s="111">
        <v>578.81799999999998</v>
      </c>
      <c r="T6241" s="111">
        <v>0</v>
      </c>
      <c r="U6241">
        <v>1.49986</v>
      </c>
      <c r="V6241">
        <v>5024.7</v>
      </c>
      <c r="W6241">
        <v>15635</v>
      </c>
      <c r="X6241">
        <v>0.17529400000000001</v>
      </c>
      <c r="Y6241">
        <v>4674.3100000000004</v>
      </c>
      <c r="Z6241">
        <v>14562.9</v>
      </c>
    </row>
    <row r="6242" spans="1:26"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1">
        <v>9730.01</v>
      </c>
      <c r="S6242" s="111">
        <v>2716.21</v>
      </c>
      <c r="T6242" s="111">
        <v>0</v>
      </c>
      <c r="U6242">
        <v>2.6099600000000001</v>
      </c>
      <c r="V6242">
        <v>2869.08</v>
      </c>
      <c r="W6242">
        <v>33014</v>
      </c>
      <c r="X6242">
        <v>0.56373799999999996</v>
      </c>
      <c r="Y6242">
        <v>6149.02</v>
      </c>
      <c r="Z6242">
        <v>19558</v>
      </c>
    </row>
    <row r="6243" spans="1:26"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1">
        <v>11534.4</v>
      </c>
      <c r="S6243" s="111">
        <v>1788.37</v>
      </c>
      <c r="T6243" s="111">
        <v>0</v>
      </c>
      <c r="U6243">
        <v>2.54264</v>
      </c>
      <c r="V6243">
        <v>4634.2</v>
      </c>
      <c r="W6243">
        <v>38134.800000000003</v>
      </c>
      <c r="X6243">
        <v>0.95951900000000001</v>
      </c>
      <c r="Y6243">
        <v>8919.6299999999992</v>
      </c>
      <c r="Z6243">
        <v>12871.4</v>
      </c>
    </row>
    <row r="6244" spans="1:26"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1">
        <v>10404.700000000001</v>
      </c>
      <c r="S6244" s="111">
        <v>0</v>
      </c>
      <c r="T6244" s="111">
        <v>0</v>
      </c>
      <c r="U6244">
        <v>2.1925400000000002</v>
      </c>
      <c r="V6244">
        <v>9229.6200000000008</v>
      </c>
      <c r="W6244">
        <v>39534.6</v>
      </c>
      <c r="X6244">
        <v>0.29795899999999997</v>
      </c>
      <c r="Y6244">
        <v>7350.27</v>
      </c>
      <c r="Z6244">
        <v>13268.3</v>
      </c>
    </row>
    <row r="6245" spans="1:26"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1">
        <v>8556.58</v>
      </c>
      <c r="S6245" s="111">
        <v>0</v>
      </c>
      <c r="T6245" s="111">
        <v>0</v>
      </c>
      <c r="U6245">
        <v>0.22154799999999999</v>
      </c>
      <c r="V6245">
        <v>17356.8</v>
      </c>
      <c r="W6245">
        <v>39411.4</v>
      </c>
      <c r="X6245">
        <v>0.29791299999999998</v>
      </c>
      <c r="Y6245">
        <v>9863.24</v>
      </c>
      <c r="Z6245">
        <v>5137.53</v>
      </c>
    </row>
    <row r="6246" spans="1:26"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1">
        <v>6787.07</v>
      </c>
      <c r="S6246" s="111">
        <v>1172.1600000000001</v>
      </c>
      <c r="T6246" s="111">
        <v>1021.51</v>
      </c>
      <c r="U6246">
        <v>0.59223000000000003</v>
      </c>
      <c r="V6246">
        <v>16213.3</v>
      </c>
      <c r="W6246">
        <v>38844</v>
      </c>
      <c r="X6246">
        <v>2.4184400000000002E-2</v>
      </c>
      <c r="Y6246">
        <v>6613.37</v>
      </c>
      <c r="Z6246">
        <v>6336.6</v>
      </c>
    </row>
    <row r="6247" spans="1:26"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1">
        <v>5423.64</v>
      </c>
      <c r="S6247" s="111">
        <v>15639.1</v>
      </c>
      <c r="T6247" s="111">
        <v>2552.67</v>
      </c>
      <c r="U6247">
        <v>0.141486</v>
      </c>
      <c r="V6247">
        <v>14961.1</v>
      </c>
      <c r="W6247">
        <v>37821.199999999997</v>
      </c>
      <c r="X6247">
        <v>6.00206E-3</v>
      </c>
      <c r="Y6247">
        <v>7563.66</v>
      </c>
      <c r="Z6247">
        <v>17000.8</v>
      </c>
    </row>
    <row r="6248" spans="1:26"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1">
        <v>5436.78</v>
      </c>
      <c r="S6248" s="111">
        <v>33191.699999999997</v>
      </c>
      <c r="T6248" s="111">
        <v>22749.4</v>
      </c>
      <c r="U6248">
        <v>0</v>
      </c>
      <c r="V6248">
        <v>12837.4</v>
      </c>
      <c r="W6248">
        <v>39411.5</v>
      </c>
      <c r="X6248">
        <v>0</v>
      </c>
      <c r="Y6248">
        <v>18522.099999999999</v>
      </c>
      <c r="Z6248">
        <v>21233.7</v>
      </c>
    </row>
    <row r="6249" spans="1:26"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1">
        <v>5780.75</v>
      </c>
      <c r="S6249" s="111">
        <v>11811.8</v>
      </c>
      <c r="T6249" s="111">
        <v>36396.1</v>
      </c>
      <c r="U6249">
        <v>0</v>
      </c>
      <c r="V6249">
        <v>23748.3</v>
      </c>
      <c r="W6249">
        <v>37893.699999999997</v>
      </c>
      <c r="X6249">
        <v>0</v>
      </c>
      <c r="Y6249">
        <v>18229.400000000001</v>
      </c>
      <c r="Z6249">
        <v>34309.599999999999</v>
      </c>
    </row>
    <row r="6250" spans="1:26"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1">
        <v>8519.48</v>
      </c>
      <c r="S6250" s="111">
        <v>15017.1</v>
      </c>
      <c r="T6250" s="111">
        <v>37879.800000000003</v>
      </c>
      <c r="U6250">
        <v>0</v>
      </c>
      <c r="V6250">
        <v>25569.5</v>
      </c>
      <c r="W6250">
        <v>31723.9</v>
      </c>
      <c r="X6250">
        <v>0</v>
      </c>
      <c r="Y6250">
        <v>22068.799999999999</v>
      </c>
      <c r="Z6250">
        <v>35930.1</v>
      </c>
    </row>
    <row r="6251" spans="1:26"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1">
        <v>4072.82</v>
      </c>
      <c r="S6251" s="111">
        <v>25994</v>
      </c>
      <c r="T6251" s="111">
        <v>39375.699999999997</v>
      </c>
      <c r="U6251">
        <v>0</v>
      </c>
      <c r="V6251">
        <v>27734.5</v>
      </c>
      <c r="W6251">
        <v>23663.599999999999</v>
      </c>
      <c r="X6251">
        <v>0</v>
      </c>
      <c r="Y6251">
        <v>25637.7</v>
      </c>
      <c r="Z6251">
        <v>39324.1</v>
      </c>
    </row>
    <row r="6252" spans="1:26"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1">
        <v>1439.21</v>
      </c>
      <c r="S6252" s="111">
        <v>22687.3</v>
      </c>
      <c r="T6252" s="111">
        <v>37009.300000000003</v>
      </c>
      <c r="U6252">
        <v>0</v>
      </c>
      <c r="V6252">
        <v>21881</v>
      </c>
      <c r="W6252">
        <v>27182.3</v>
      </c>
      <c r="X6252">
        <v>0</v>
      </c>
      <c r="Y6252">
        <v>20766.3</v>
      </c>
      <c r="Z6252">
        <v>38657.199999999997</v>
      </c>
    </row>
    <row r="6253" spans="1:26"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1">
        <v>322.32900000000001</v>
      </c>
      <c r="S6253" s="111">
        <v>18504.8</v>
      </c>
      <c r="T6253" s="111">
        <v>35527.199999999997</v>
      </c>
      <c r="U6253">
        <v>0</v>
      </c>
      <c r="V6253">
        <v>7122.59</v>
      </c>
      <c r="W6253">
        <v>27710.400000000001</v>
      </c>
      <c r="X6253">
        <v>0</v>
      </c>
      <c r="Y6253">
        <v>14385.1</v>
      </c>
      <c r="Z6253">
        <v>36852.5</v>
      </c>
    </row>
    <row r="6254" spans="1:26"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1">
        <v>0</v>
      </c>
      <c r="S6254" s="111">
        <v>11832.7</v>
      </c>
      <c r="T6254" s="111">
        <v>38343.9</v>
      </c>
      <c r="U6254">
        <v>0</v>
      </c>
      <c r="V6254">
        <v>7117.68</v>
      </c>
      <c r="W6254">
        <v>22750.400000000001</v>
      </c>
      <c r="X6254">
        <v>0</v>
      </c>
      <c r="Y6254">
        <v>15899.5</v>
      </c>
      <c r="Z6254">
        <v>33825.9</v>
      </c>
    </row>
    <row r="6255" spans="1:26"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1">
        <v>0</v>
      </c>
      <c r="S6255" s="111">
        <v>8005.73</v>
      </c>
      <c r="T6255" s="111">
        <v>39259.9</v>
      </c>
      <c r="U6255">
        <v>0</v>
      </c>
      <c r="V6255">
        <v>2176.65</v>
      </c>
      <c r="W6255">
        <v>21474.9</v>
      </c>
      <c r="X6255">
        <v>0</v>
      </c>
      <c r="Y6255">
        <v>12261.2</v>
      </c>
      <c r="Z6255">
        <v>31057.8</v>
      </c>
    </row>
    <row r="6256" spans="1:26"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1">
        <v>0</v>
      </c>
      <c r="S6256" s="111">
        <v>4342.43</v>
      </c>
      <c r="T6256" s="111">
        <v>39866</v>
      </c>
      <c r="U6256">
        <v>0</v>
      </c>
      <c r="V6256">
        <v>0</v>
      </c>
      <c r="W6256">
        <v>19974.599999999999</v>
      </c>
      <c r="X6256">
        <v>0</v>
      </c>
      <c r="Y6256">
        <v>10727.8</v>
      </c>
      <c r="Z6256">
        <v>27827.599999999999</v>
      </c>
    </row>
    <row r="6257" spans="1:26"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1">
        <v>675.08299999999997</v>
      </c>
      <c r="S6257" s="111">
        <v>501.48700000000002</v>
      </c>
      <c r="T6257" s="111">
        <v>37480.5</v>
      </c>
      <c r="U6257">
        <v>0</v>
      </c>
      <c r="V6257">
        <v>0</v>
      </c>
      <c r="W6257">
        <v>18463.5</v>
      </c>
      <c r="X6257">
        <v>0</v>
      </c>
      <c r="Y6257">
        <v>13150.9</v>
      </c>
      <c r="Z6257">
        <v>25073.599999999999</v>
      </c>
    </row>
    <row r="6258" spans="1:26"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1">
        <v>1274.9000000000001</v>
      </c>
      <c r="S6258" s="111">
        <v>0</v>
      </c>
      <c r="T6258" s="111">
        <v>26422.2</v>
      </c>
      <c r="U6258">
        <v>0</v>
      </c>
      <c r="V6258">
        <v>78.830200000000005</v>
      </c>
      <c r="W6258">
        <v>10900.9</v>
      </c>
      <c r="X6258">
        <v>0</v>
      </c>
      <c r="Y6258">
        <v>20866.3</v>
      </c>
      <c r="Z6258">
        <v>19332.900000000001</v>
      </c>
    </row>
    <row r="6259" spans="1:26"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1">
        <v>2232.9699999999998</v>
      </c>
      <c r="S6259" s="111">
        <v>0</v>
      </c>
      <c r="T6259" s="111">
        <v>12219.6</v>
      </c>
      <c r="U6259">
        <v>0</v>
      </c>
      <c r="V6259">
        <v>2206.5500000000002</v>
      </c>
      <c r="W6259">
        <v>5593.36</v>
      </c>
      <c r="X6259">
        <v>0</v>
      </c>
      <c r="Y6259">
        <v>17267.7</v>
      </c>
      <c r="Z6259">
        <v>26393.5</v>
      </c>
    </row>
    <row r="6260" spans="1:26"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1">
        <v>4740.3100000000004</v>
      </c>
      <c r="S6260" s="111">
        <v>0</v>
      </c>
      <c r="T6260" s="111">
        <v>15462.7</v>
      </c>
      <c r="U6260">
        <v>0.29668499999999998</v>
      </c>
      <c r="V6260">
        <v>13867.1</v>
      </c>
      <c r="W6260">
        <v>3810.76</v>
      </c>
      <c r="X6260">
        <v>2.3719799999999999E-2</v>
      </c>
      <c r="Y6260">
        <v>11356.6</v>
      </c>
      <c r="Z6260">
        <v>33768.1</v>
      </c>
    </row>
    <row r="6261" spans="1:26"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1">
        <v>4544.16</v>
      </c>
      <c r="S6261" s="111">
        <v>642.62400000000002</v>
      </c>
      <c r="T6261" s="111">
        <v>7708.78</v>
      </c>
      <c r="U6261">
        <v>1.2876300000000001</v>
      </c>
      <c r="V6261">
        <v>4940.34</v>
      </c>
      <c r="W6261">
        <v>3301.08</v>
      </c>
      <c r="X6261">
        <v>0.153447</v>
      </c>
      <c r="Y6261">
        <v>24174</v>
      </c>
      <c r="Z6261">
        <v>33664.1</v>
      </c>
    </row>
    <row r="6262" spans="1:26"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1">
        <v>2816.17</v>
      </c>
      <c r="S6262" s="111">
        <v>0</v>
      </c>
      <c r="T6262" s="111">
        <v>5596.6</v>
      </c>
      <c r="U6262">
        <v>0.65875399999999995</v>
      </c>
      <c r="V6262">
        <v>0</v>
      </c>
      <c r="W6262">
        <v>2423.75</v>
      </c>
      <c r="X6262">
        <v>0.50569799999999998</v>
      </c>
      <c r="Y6262">
        <v>12839.8</v>
      </c>
      <c r="Z6262">
        <v>24638.1</v>
      </c>
    </row>
    <row r="6263" spans="1:26"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1">
        <v>4323.72</v>
      </c>
      <c r="S6263" s="111">
        <v>0</v>
      </c>
      <c r="T6263" s="111">
        <v>976.79700000000003</v>
      </c>
      <c r="U6263">
        <v>2.3216100000000002</v>
      </c>
      <c r="V6263">
        <v>401.77699999999999</v>
      </c>
      <c r="W6263">
        <v>2601.52</v>
      </c>
      <c r="X6263">
        <v>0.80469000000000002</v>
      </c>
      <c r="Y6263">
        <v>8938.17</v>
      </c>
      <c r="Z6263">
        <v>23327</v>
      </c>
    </row>
    <row r="6264" spans="1:26"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1">
        <v>6878.27</v>
      </c>
      <c r="S6264" s="111">
        <v>0</v>
      </c>
      <c r="T6264" s="111">
        <v>674.39</v>
      </c>
      <c r="U6264">
        <v>3.2820900000000002</v>
      </c>
      <c r="V6264">
        <v>0</v>
      </c>
      <c r="W6264">
        <v>3673.67</v>
      </c>
      <c r="X6264">
        <v>0.73563599999999996</v>
      </c>
      <c r="Y6264">
        <v>6287.67</v>
      </c>
      <c r="Z6264">
        <v>21577.5</v>
      </c>
    </row>
    <row r="6265" spans="1:26"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1">
        <v>10217.700000000001</v>
      </c>
      <c r="S6265" s="111">
        <v>0</v>
      </c>
      <c r="T6265" s="111">
        <v>0</v>
      </c>
      <c r="U6265">
        <v>3.84728</v>
      </c>
      <c r="V6265">
        <v>0</v>
      </c>
      <c r="W6265">
        <v>5533.76</v>
      </c>
      <c r="X6265">
        <v>2.0006400000000002</v>
      </c>
      <c r="Y6265">
        <v>7007</v>
      </c>
      <c r="Z6265">
        <v>10938.1</v>
      </c>
    </row>
    <row r="6266" spans="1:26"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1">
        <v>18220.400000000001</v>
      </c>
      <c r="S6266" s="111">
        <v>0</v>
      </c>
      <c r="T6266" s="111">
        <v>0</v>
      </c>
      <c r="U6266">
        <v>1.3260400000000001</v>
      </c>
      <c r="V6266">
        <v>0</v>
      </c>
      <c r="W6266">
        <v>12510.2</v>
      </c>
      <c r="X6266">
        <v>2.0850200000000001</v>
      </c>
      <c r="Y6266">
        <v>5701.55</v>
      </c>
      <c r="Z6266">
        <v>9687.44</v>
      </c>
    </row>
    <row r="6267" spans="1:26"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1">
        <v>17199.099999999999</v>
      </c>
      <c r="S6267" s="111">
        <v>0</v>
      </c>
      <c r="T6267" s="111">
        <v>0</v>
      </c>
      <c r="U6267">
        <v>1.2243900000000001</v>
      </c>
      <c r="V6267">
        <v>0</v>
      </c>
      <c r="W6267">
        <v>18510.599999999999</v>
      </c>
      <c r="X6267">
        <v>1.8833</v>
      </c>
      <c r="Y6267">
        <v>8309.6</v>
      </c>
      <c r="Z6267">
        <v>2184.9899999999998</v>
      </c>
    </row>
    <row r="6268" spans="1:26"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1">
        <v>20019.099999999999</v>
      </c>
      <c r="S6268" s="111">
        <v>0</v>
      </c>
      <c r="T6268" s="111">
        <v>0</v>
      </c>
      <c r="U6268">
        <v>2.8285100000000001</v>
      </c>
      <c r="V6268">
        <v>0</v>
      </c>
      <c r="W6268">
        <v>27007.599999999999</v>
      </c>
      <c r="X6268">
        <v>1.1404700000000001</v>
      </c>
      <c r="Y6268">
        <v>7389.86</v>
      </c>
      <c r="Z6268">
        <v>2602.34</v>
      </c>
    </row>
    <row r="6269" spans="1:26"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1">
        <v>25654.799999999999</v>
      </c>
      <c r="S6269" s="111">
        <v>0</v>
      </c>
      <c r="T6269" s="111">
        <v>1678.6</v>
      </c>
      <c r="U6269">
        <v>2.0661</v>
      </c>
      <c r="V6269">
        <v>0</v>
      </c>
      <c r="W6269">
        <v>29955.599999999999</v>
      </c>
      <c r="X6269">
        <v>0.25488</v>
      </c>
      <c r="Y6269">
        <v>7598.06</v>
      </c>
      <c r="Z6269">
        <v>0</v>
      </c>
    </row>
    <row r="6270" spans="1:26"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1">
        <v>19819.099999999999</v>
      </c>
      <c r="S6270" s="111">
        <v>10232.1</v>
      </c>
      <c r="T6270" s="111">
        <v>6271.43</v>
      </c>
      <c r="U6270">
        <v>1.1586799999999999</v>
      </c>
      <c r="V6270">
        <v>1885.83</v>
      </c>
      <c r="W6270">
        <v>29060.400000000001</v>
      </c>
      <c r="X6270">
        <v>0.75221000000000005</v>
      </c>
      <c r="Y6270">
        <v>11278.4</v>
      </c>
      <c r="Z6270">
        <v>0</v>
      </c>
    </row>
    <row r="6271" spans="1:26"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1">
        <v>15889.3</v>
      </c>
      <c r="S6271" s="111">
        <v>34338.1</v>
      </c>
      <c r="T6271" s="111">
        <v>14255.4</v>
      </c>
      <c r="U6271">
        <v>0.207783</v>
      </c>
      <c r="V6271">
        <v>7278.02</v>
      </c>
      <c r="W6271">
        <v>28114.2</v>
      </c>
      <c r="X6271">
        <v>0</v>
      </c>
      <c r="Y6271">
        <v>9292.34</v>
      </c>
      <c r="Z6271">
        <v>0</v>
      </c>
    </row>
    <row r="6272" spans="1:26"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1">
        <v>8004.82</v>
      </c>
      <c r="S6272" s="111">
        <v>33662.1</v>
      </c>
      <c r="T6272" s="111">
        <v>34221.1</v>
      </c>
      <c r="U6272">
        <v>0</v>
      </c>
      <c r="V6272">
        <v>14876.6</v>
      </c>
      <c r="W6272">
        <v>17734.599999999999</v>
      </c>
      <c r="X6272">
        <v>0</v>
      </c>
      <c r="Y6272">
        <v>18507.3</v>
      </c>
      <c r="Z6272">
        <v>0</v>
      </c>
    </row>
    <row r="6273" spans="1:26"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1">
        <v>8441.99</v>
      </c>
      <c r="S6273" s="111">
        <v>31338</v>
      </c>
      <c r="T6273" s="111">
        <v>36209.5</v>
      </c>
      <c r="U6273">
        <v>0</v>
      </c>
      <c r="V6273">
        <v>33569.800000000003</v>
      </c>
      <c r="W6273">
        <v>11506.5</v>
      </c>
      <c r="X6273">
        <v>0</v>
      </c>
      <c r="Y6273">
        <v>17758.400000000001</v>
      </c>
      <c r="Z6273">
        <v>0</v>
      </c>
    </row>
    <row r="6274" spans="1:26"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1">
        <v>10303.799999999999</v>
      </c>
      <c r="S6274" s="111">
        <v>36832.699999999997</v>
      </c>
      <c r="T6274" s="111">
        <v>39264.699999999997</v>
      </c>
      <c r="U6274">
        <v>0</v>
      </c>
      <c r="V6274">
        <v>34653.5</v>
      </c>
      <c r="W6274">
        <v>6672.69</v>
      </c>
      <c r="X6274">
        <v>0</v>
      </c>
      <c r="Y6274">
        <v>19994.7</v>
      </c>
      <c r="Z6274">
        <v>1097.67</v>
      </c>
    </row>
    <row r="6275" spans="1:26"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1">
        <v>6333.73</v>
      </c>
      <c r="S6275" s="111">
        <v>33712</v>
      </c>
      <c r="T6275" s="111">
        <v>40053.4</v>
      </c>
      <c r="U6275">
        <v>0</v>
      </c>
      <c r="V6275">
        <v>26420.6</v>
      </c>
      <c r="W6275">
        <v>4951.76</v>
      </c>
      <c r="X6275">
        <v>0</v>
      </c>
      <c r="Y6275">
        <v>30521.9</v>
      </c>
      <c r="Z6275">
        <v>3701.66</v>
      </c>
    </row>
    <row r="6276" spans="1:26"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1">
        <v>4550.1499999999996</v>
      </c>
      <c r="S6276" s="111">
        <v>24808.1</v>
      </c>
      <c r="T6276" s="111">
        <v>39692.300000000003</v>
      </c>
      <c r="U6276">
        <v>0</v>
      </c>
      <c r="V6276">
        <v>10799.6</v>
      </c>
      <c r="W6276">
        <v>4042.43</v>
      </c>
      <c r="X6276">
        <v>0</v>
      </c>
      <c r="Y6276">
        <v>26946.5</v>
      </c>
      <c r="Z6276">
        <v>9166.11</v>
      </c>
    </row>
    <row r="6277" spans="1:26"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1">
        <v>4460.62</v>
      </c>
      <c r="S6277" s="111">
        <v>26195.200000000001</v>
      </c>
      <c r="T6277" s="111">
        <v>39643.699999999997</v>
      </c>
      <c r="U6277">
        <v>0</v>
      </c>
      <c r="V6277">
        <v>15754.5</v>
      </c>
      <c r="W6277">
        <v>4029.73</v>
      </c>
      <c r="X6277">
        <v>0</v>
      </c>
      <c r="Y6277">
        <v>25459.5</v>
      </c>
      <c r="Z6277">
        <v>13881.2</v>
      </c>
    </row>
    <row r="6278" spans="1:26"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1">
        <v>3859.35</v>
      </c>
      <c r="S6278" s="111">
        <v>16812.3</v>
      </c>
      <c r="T6278" s="111">
        <v>39533.599999999999</v>
      </c>
      <c r="U6278">
        <v>0</v>
      </c>
      <c r="V6278">
        <v>14551.2</v>
      </c>
      <c r="W6278">
        <v>2547.81</v>
      </c>
      <c r="X6278">
        <v>0</v>
      </c>
      <c r="Y6278">
        <v>22957.9</v>
      </c>
      <c r="Z6278">
        <v>10527.5</v>
      </c>
    </row>
    <row r="6279" spans="1:26"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1">
        <v>2896.1</v>
      </c>
      <c r="S6279" s="111">
        <v>19935</v>
      </c>
      <c r="T6279" s="111">
        <v>36888.800000000003</v>
      </c>
      <c r="U6279">
        <v>0</v>
      </c>
      <c r="V6279">
        <v>9416.74</v>
      </c>
      <c r="W6279">
        <v>5339.91</v>
      </c>
      <c r="X6279">
        <v>0</v>
      </c>
      <c r="Y6279">
        <v>25717.1</v>
      </c>
      <c r="Z6279">
        <v>4458.8500000000004</v>
      </c>
    </row>
    <row r="6280" spans="1:26"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1">
        <v>3374.09</v>
      </c>
      <c r="S6280" s="111">
        <v>24975.7</v>
      </c>
      <c r="T6280" s="111">
        <v>27718.7</v>
      </c>
      <c r="U6280">
        <v>0</v>
      </c>
      <c r="V6280">
        <v>10911.1</v>
      </c>
      <c r="W6280">
        <v>4628.16</v>
      </c>
      <c r="X6280">
        <v>0</v>
      </c>
      <c r="Y6280">
        <v>21645.1</v>
      </c>
      <c r="Z6280">
        <v>2716.87</v>
      </c>
    </row>
    <row r="6281" spans="1:26"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1">
        <v>4878.0200000000004</v>
      </c>
      <c r="S6281" s="111">
        <v>37165.9</v>
      </c>
      <c r="T6281" s="111">
        <v>22972.5</v>
      </c>
      <c r="U6281">
        <v>0</v>
      </c>
      <c r="V6281">
        <v>7061.41</v>
      </c>
      <c r="W6281">
        <v>2005.14</v>
      </c>
      <c r="X6281">
        <v>0</v>
      </c>
      <c r="Y6281">
        <v>17873.599999999999</v>
      </c>
      <c r="Z6281">
        <v>3501.81</v>
      </c>
    </row>
    <row r="6282" spans="1:26"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1">
        <v>4429.8100000000004</v>
      </c>
      <c r="S6282" s="111">
        <v>29441.5</v>
      </c>
      <c r="T6282" s="111">
        <v>27198.7</v>
      </c>
      <c r="U6282">
        <v>0</v>
      </c>
      <c r="V6282">
        <v>14289.3</v>
      </c>
      <c r="W6282">
        <v>1721.74</v>
      </c>
      <c r="X6282">
        <v>0</v>
      </c>
      <c r="Y6282">
        <v>35247.599999999999</v>
      </c>
      <c r="Z6282">
        <v>1247.57</v>
      </c>
    </row>
    <row r="6283" spans="1:26"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1">
        <v>3952.16</v>
      </c>
      <c r="S6283" s="111">
        <v>17157.900000000001</v>
      </c>
      <c r="T6283" s="111">
        <v>30967</v>
      </c>
      <c r="U6283">
        <v>0</v>
      </c>
      <c r="V6283">
        <v>24925.8</v>
      </c>
      <c r="W6283">
        <v>1333.26</v>
      </c>
      <c r="X6283">
        <v>0</v>
      </c>
      <c r="Y6283">
        <v>0</v>
      </c>
      <c r="Z6283">
        <v>2790.81</v>
      </c>
    </row>
    <row r="6284" spans="1:26"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1">
        <v>3278.26</v>
      </c>
      <c r="S6284" s="111">
        <v>14820.4</v>
      </c>
      <c r="T6284" s="111">
        <v>28686.5</v>
      </c>
      <c r="U6284">
        <v>0.30091099999999998</v>
      </c>
      <c r="V6284">
        <v>25743.3</v>
      </c>
      <c r="W6284">
        <v>792.69799999999998</v>
      </c>
      <c r="X6284">
        <v>0.115172</v>
      </c>
      <c r="Y6284">
        <v>9823.1299999999992</v>
      </c>
      <c r="Z6284">
        <v>5749.32</v>
      </c>
    </row>
    <row r="6285" spans="1:26"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1">
        <v>6476.82</v>
      </c>
      <c r="S6285" s="111">
        <v>10296.799999999999</v>
      </c>
      <c r="T6285" s="111">
        <v>13721.6</v>
      </c>
      <c r="U6285">
        <v>1.3367100000000001</v>
      </c>
      <c r="V6285">
        <v>11338.6</v>
      </c>
      <c r="W6285">
        <v>96.336699999999993</v>
      </c>
      <c r="X6285">
        <v>0.30130800000000002</v>
      </c>
      <c r="Y6285">
        <v>6561.88</v>
      </c>
      <c r="Z6285">
        <v>10233.1</v>
      </c>
    </row>
    <row r="6286" spans="1:26"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1">
        <v>10422.299999999999</v>
      </c>
      <c r="S6286" s="111">
        <v>1449.68</v>
      </c>
      <c r="T6286" s="111">
        <v>20280</v>
      </c>
      <c r="U6286">
        <v>2.3683100000000001</v>
      </c>
      <c r="V6286">
        <v>9787.57</v>
      </c>
      <c r="W6286">
        <v>1264.47</v>
      </c>
      <c r="X6286">
        <v>0.43944800000000001</v>
      </c>
      <c r="Y6286">
        <v>14316.3</v>
      </c>
      <c r="Z6286">
        <v>14434.5</v>
      </c>
    </row>
    <row r="6287" spans="1:26"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1">
        <v>12841.5</v>
      </c>
      <c r="S6287" s="111">
        <v>0</v>
      </c>
      <c r="T6287" s="111">
        <v>13465.3</v>
      </c>
      <c r="U6287">
        <v>3.1680799999999998</v>
      </c>
      <c r="V6287">
        <v>6352.38</v>
      </c>
      <c r="W6287">
        <v>0</v>
      </c>
      <c r="X6287">
        <v>1.37249</v>
      </c>
      <c r="Y6287">
        <v>25190.2</v>
      </c>
      <c r="Z6287">
        <v>35671</v>
      </c>
    </row>
    <row r="6288" spans="1:26"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1">
        <v>15319.8</v>
      </c>
      <c r="S6288" s="111">
        <v>0</v>
      </c>
      <c r="T6288" s="111">
        <v>8742.4500000000007</v>
      </c>
      <c r="U6288">
        <v>3.69868</v>
      </c>
      <c r="V6288">
        <v>4049.41</v>
      </c>
      <c r="W6288">
        <v>0</v>
      </c>
      <c r="X6288">
        <v>1.88425</v>
      </c>
      <c r="Y6288">
        <v>20023.2</v>
      </c>
      <c r="Z6288">
        <v>29306.6</v>
      </c>
    </row>
    <row r="6289" spans="1:26"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1">
        <v>15785.4</v>
      </c>
      <c r="S6289" s="111">
        <v>0</v>
      </c>
      <c r="T6289" s="111">
        <v>9996.06</v>
      </c>
      <c r="U6289">
        <v>3.9597099999999998</v>
      </c>
      <c r="V6289">
        <v>2504.5</v>
      </c>
      <c r="W6289">
        <v>694.42600000000004</v>
      </c>
      <c r="X6289">
        <v>1.79552</v>
      </c>
      <c r="Y6289">
        <v>15793</v>
      </c>
      <c r="Z6289">
        <v>20872.3</v>
      </c>
    </row>
    <row r="6290" spans="1:26"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1">
        <v>18179.099999999999</v>
      </c>
      <c r="S6290" s="111">
        <v>0</v>
      </c>
      <c r="T6290" s="111">
        <v>8557.14</v>
      </c>
      <c r="U6290">
        <v>3.9487000000000001</v>
      </c>
      <c r="V6290">
        <v>4122.7700000000004</v>
      </c>
      <c r="W6290">
        <v>1622.15</v>
      </c>
      <c r="X6290">
        <v>1.33419</v>
      </c>
      <c r="Y6290">
        <v>16452.599999999999</v>
      </c>
      <c r="Z6290">
        <v>17262.3</v>
      </c>
    </row>
    <row r="6291" spans="1:26"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1">
        <v>24238.400000000001</v>
      </c>
      <c r="S6291" s="111">
        <v>0</v>
      </c>
      <c r="T6291" s="111">
        <v>6635.06</v>
      </c>
      <c r="U6291">
        <v>3.24695</v>
      </c>
      <c r="V6291">
        <v>7495.28</v>
      </c>
      <c r="W6291">
        <v>1935.94</v>
      </c>
      <c r="X6291">
        <v>1.25926</v>
      </c>
      <c r="Y6291">
        <v>20693.7</v>
      </c>
      <c r="Z6291">
        <v>3659.49</v>
      </c>
    </row>
    <row r="6292" spans="1:26"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1">
        <v>20932.8</v>
      </c>
      <c r="S6292" s="111">
        <v>0</v>
      </c>
      <c r="T6292" s="111">
        <v>5834.09</v>
      </c>
      <c r="U6292">
        <v>2.77433</v>
      </c>
      <c r="V6292">
        <v>18360.099999999999</v>
      </c>
      <c r="W6292">
        <v>4290.92</v>
      </c>
      <c r="X6292">
        <v>1.1133599999999999</v>
      </c>
      <c r="Y6292">
        <v>17396.099999999999</v>
      </c>
      <c r="Z6292">
        <v>0</v>
      </c>
    </row>
    <row r="6293" spans="1:26"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1">
        <v>23484.400000000001</v>
      </c>
      <c r="S6293" s="111">
        <v>1018.29</v>
      </c>
      <c r="T6293" s="111">
        <v>9224.1</v>
      </c>
      <c r="U6293">
        <v>2.0321699999999998</v>
      </c>
      <c r="V6293">
        <v>26393.1</v>
      </c>
      <c r="W6293">
        <v>2382.7199999999998</v>
      </c>
      <c r="X6293">
        <v>0.55673399999999995</v>
      </c>
      <c r="Y6293">
        <v>29704.799999999999</v>
      </c>
      <c r="Z6293">
        <v>0</v>
      </c>
    </row>
    <row r="6294" spans="1:26"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1">
        <v>20836.2</v>
      </c>
      <c r="S6294" s="111">
        <v>7773.39</v>
      </c>
      <c r="T6294" s="111">
        <v>17937.400000000001</v>
      </c>
      <c r="U6294">
        <v>0.89212199999999997</v>
      </c>
      <c r="V6294">
        <v>32145.3</v>
      </c>
      <c r="W6294">
        <v>3726.7</v>
      </c>
      <c r="X6294">
        <v>0.49458000000000002</v>
      </c>
      <c r="Y6294">
        <v>9387.52</v>
      </c>
      <c r="Z6294">
        <v>0</v>
      </c>
    </row>
    <row r="6295" spans="1:26"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1">
        <v>19145.8</v>
      </c>
      <c r="S6295" s="111">
        <v>21953.7</v>
      </c>
      <c r="T6295" s="111">
        <v>28387.599999999999</v>
      </c>
      <c r="U6295">
        <v>0.16928699999999999</v>
      </c>
      <c r="V6295">
        <v>36417.599999999999</v>
      </c>
      <c r="W6295">
        <v>5204.82</v>
      </c>
      <c r="X6295">
        <v>8.7143200000000004E-2</v>
      </c>
      <c r="Y6295">
        <v>6150.32</v>
      </c>
      <c r="Z6295">
        <v>804.59</v>
      </c>
    </row>
    <row r="6296" spans="1:26"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1">
        <v>24224.7</v>
      </c>
      <c r="S6296" s="111">
        <v>24703</v>
      </c>
      <c r="T6296" s="111">
        <v>34824.9</v>
      </c>
      <c r="U6296">
        <v>0</v>
      </c>
      <c r="V6296">
        <v>38272.300000000003</v>
      </c>
      <c r="W6296">
        <v>26902.3</v>
      </c>
      <c r="X6296">
        <v>0</v>
      </c>
      <c r="Y6296">
        <v>29824.2</v>
      </c>
      <c r="Z6296">
        <v>13165.1</v>
      </c>
    </row>
    <row r="6297" spans="1:26"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1">
        <v>25521.4</v>
      </c>
      <c r="S6297" s="111">
        <v>34591.199999999997</v>
      </c>
      <c r="T6297" s="111">
        <v>35580.800000000003</v>
      </c>
      <c r="U6297">
        <v>0</v>
      </c>
      <c r="V6297">
        <v>35591.800000000003</v>
      </c>
      <c r="W6297">
        <v>39369.599999999999</v>
      </c>
      <c r="X6297">
        <v>0</v>
      </c>
      <c r="Y6297">
        <v>1147.8699999999999</v>
      </c>
      <c r="Z6297">
        <v>0</v>
      </c>
    </row>
    <row r="6298" spans="1:26"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1">
        <v>35256.6</v>
      </c>
      <c r="S6298" s="111">
        <v>31586</v>
      </c>
      <c r="T6298" s="111">
        <v>39358.699999999997</v>
      </c>
      <c r="U6298">
        <v>0</v>
      </c>
      <c r="V6298">
        <v>32389.3</v>
      </c>
      <c r="W6298">
        <v>39219.199999999997</v>
      </c>
      <c r="X6298">
        <v>0</v>
      </c>
      <c r="Y6298">
        <v>6682.41</v>
      </c>
      <c r="Z6298">
        <v>4933.83</v>
      </c>
    </row>
    <row r="6299" spans="1:26"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1">
        <v>38214.1</v>
      </c>
      <c r="S6299" s="111">
        <v>36255.9</v>
      </c>
      <c r="T6299" s="111">
        <v>38254.6</v>
      </c>
      <c r="U6299">
        <v>0</v>
      </c>
      <c r="V6299">
        <v>15157.3</v>
      </c>
      <c r="W6299">
        <v>37436.400000000001</v>
      </c>
      <c r="X6299">
        <v>0</v>
      </c>
      <c r="Y6299">
        <v>5636.91</v>
      </c>
      <c r="Z6299">
        <v>13108.3</v>
      </c>
    </row>
    <row r="6300" spans="1:26"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1">
        <v>37584.5</v>
      </c>
      <c r="S6300" s="111">
        <v>33520.1</v>
      </c>
      <c r="T6300" s="111">
        <v>35256.300000000003</v>
      </c>
      <c r="U6300">
        <v>0</v>
      </c>
      <c r="V6300">
        <v>6424.54</v>
      </c>
      <c r="W6300">
        <v>35255.699999999997</v>
      </c>
      <c r="X6300">
        <v>0</v>
      </c>
      <c r="Y6300">
        <v>5921.73</v>
      </c>
      <c r="Z6300">
        <v>23113.599999999999</v>
      </c>
    </row>
    <row r="6301" spans="1:26"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1">
        <v>37258</v>
      </c>
      <c r="S6301" s="111">
        <v>32418.6</v>
      </c>
      <c r="T6301" s="111">
        <v>36323</v>
      </c>
      <c r="U6301">
        <v>0</v>
      </c>
      <c r="V6301">
        <v>5202.3</v>
      </c>
      <c r="W6301">
        <v>38738.800000000003</v>
      </c>
      <c r="X6301">
        <v>0</v>
      </c>
      <c r="Y6301">
        <v>7352.28</v>
      </c>
      <c r="Z6301">
        <v>21662.6</v>
      </c>
    </row>
    <row r="6302" spans="1:26"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1">
        <v>34025</v>
      </c>
      <c r="S6302" s="111">
        <v>32866.5</v>
      </c>
      <c r="T6302" s="111">
        <v>28756.9</v>
      </c>
      <c r="U6302">
        <v>0</v>
      </c>
      <c r="V6302">
        <v>6637.61</v>
      </c>
      <c r="W6302">
        <v>36450.300000000003</v>
      </c>
      <c r="X6302">
        <v>0</v>
      </c>
      <c r="Y6302">
        <v>8226.16</v>
      </c>
      <c r="Z6302">
        <v>17678.3</v>
      </c>
    </row>
    <row r="6303" spans="1:26"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1">
        <v>37575.599999999999</v>
      </c>
      <c r="S6303" s="111">
        <v>25486.3</v>
      </c>
      <c r="T6303" s="111">
        <v>14968.4</v>
      </c>
      <c r="U6303">
        <v>0</v>
      </c>
      <c r="V6303">
        <v>4111.88</v>
      </c>
      <c r="W6303">
        <v>36865.4</v>
      </c>
      <c r="X6303">
        <v>0</v>
      </c>
      <c r="Y6303">
        <v>5533.15</v>
      </c>
      <c r="Z6303">
        <v>18448.599999999999</v>
      </c>
    </row>
    <row r="6304" spans="1:26"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1">
        <v>38822.5</v>
      </c>
      <c r="S6304" s="111">
        <v>10003</v>
      </c>
      <c r="T6304" s="111">
        <v>9167.99</v>
      </c>
      <c r="U6304">
        <v>0</v>
      </c>
      <c r="V6304">
        <v>3621.65</v>
      </c>
      <c r="W6304">
        <v>31923</v>
      </c>
      <c r="X6304">
        <v>0</v>
      </c>
      <c r="Y6304">
        <v>5932.61</v>
      </c>
      <c r="Z6304">
        <v>19927.8</v>
      </c>
    </row>
    <row r="6305" spans="1:26"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1">
        <v>39519.9</v>
      </c>
      <c r="S6305" s="111">
        <v>7735.61</v>
      </c>
      <c r="T6305" s="111">
        <v>16392</v>
      </c>
      <c r="U6305">
        <v>0</v>
      </c>
      <c r="V6305">
        <v>1501.35</v>
      </c>
      <c r="W6305">
        <v>28996</v>
      </c>
      <c r="X6305">
        <v>0</v>
      </c>
      <c r="Y6305">
        <v>6444.18</v>
      </c>
      <c r="Z6305">
        <v>16515.099999999999</v>
      </c>
    </row>
    <row r="6306" spans="1:26"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1">
        <v>39407.4</v>
      </c>
      <c r="S6306" s="111">
        <v>8403.58</v>
      </c>
      <c r="T6306" s="111">
        <v>14242.7</v>
      </c>
      <c r="U6306">
        <v>0</v>
      </c>
      <c r="V6306">
        <v>5098.26</v>
      </c>
      <c r="W6306">
        <v>20506.3</v>
      </c>
      <c r="X6306">
        <v>0</v>
      </c>
      <c r="Y6306">
        <v>17775.8</v>
      </c>
      <c r="Z6306">
        <v>22574.5</v>
      </c>
    </row>
    <row r="6307" spans="1:26"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1">
        <v>39285</v>
      </c>
      <c r="S6307" s="111">
        <v>9005.76</v>
      </c>
      <c r="T6307" s="111">
        <v>12317.3</v>
      </c>
      <c r="U6307">
        <v>0</v>
      </c>
      <c r="V6307">
        <v>11259.7</v>
      </c>
      <c r="W6307">
        <v>12097.2</v>
      </c>
      <c r="X6307">
        <v>0</v>
      </c>
      <c r="Y6307">
        <v>6882.97</v>
      </c>
      <c r="Z6307">
        <v>22050.5</v>
      </c>
    </row>
    <row r="6308" spans="1:26"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1">
        <v>38608.300000000003</v>
      </c>
      <c r="S6308" s="111">
        <v>6158.35</v>
      </c>
      <c r="T6308" s="111">
        <v>6131.41</v>
      </c>
      <c r="U6308">
        <v>0.18465000000000001</v>
      </c>
      <c r="V6308">
        <v>13939</v>
      </c>
      <c r="W6308">
        <v>21282.9</v>
      </c>
      <c r="X6308">
        <v>0.31628499999999998</v>
      </c>
      <c r="Y6308">
        <v>8130.06</v>
      </c>
      <c r="Z6308">
        <v>34895.300000000003</v>
      </c>
    </row>
    <row r="6309" spans="1:26"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1">
        <v>34560.199999999997</v>
      </c>
      <c r="S6309" s="111">
        <v>362.86599999999999</v>
      </c>
      <c r="T6309" s="111">
        <v>0</v>
      </c>
      <c r="U6309">
        <v>0.69586999999999999</v>
      </c>
      <c r="V6309">
        <v>4548.96</v>
      </c>
      <c r="W6309">
        <v>22199.3</v>
      </c>
      <c r="X6309">
        <v>1.29318</v>
      </c>
      <c r="Y6309">
        <v>7679.15</v>
      </c>
      <c r="Z6309">
        <v>7018.4</v>
      </c>
    </row>
    <row r="6310" spans="1:26"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1">
        <v>29193.4</v>
      </c>
      <c r="S6310" s="111">
        <v>0</v>
      </c>
      <c r="T6310" s="111">
        <v>0</v>
      </c>
      <c r="U6310">
        <v>1.9034599999999999</v>
      </c>
      <c r="V6310">
        <v>2044.4</v>
      </c>
      <c r="W6310">
        <v>23779</v>
      </c>
      <c r="X6310">
        <v>2.3049300000000001</v>
      </c>
      <c r="Y6310">
        <v>17632.7</v>
      </c>
      <c r="Z6310">
        <v>13407.8</v>
      </c>
    </row>
    <row r="6311" spans="1:26"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1">
        <v>30315</v>
      </c>
      <c r="S6311" s="111">
        <v>0</v>
      </c>
      <c r="T6311" s="111">
        <v>0</v>
      </c>
      <c r="U6311">
        <v>0.71295900000000001</v>
      </c>
      <c r="V6311">
        <v>767.83399999999995</v>
      </c>
      <c r="W6311">
        <v>21281.9</v>
      </c>
      <c r="X6311">
        <v>3.0765400000000001</v>
      </c>
      <c r="Y6311">
        <v>11900.9</v>
      </c>
      <c r="Z6311">
        <v>40051.199999999997</v>
      </c>
    </row>
    <row r="6312" spans="1:26"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1">
        <v>35949.199999999997</v>
      </c>
      <c r="S6312" s="111">
        <v>0</v>
      </c>
      <c r="T6312" s="111">
        <v>0</v>
      </c>
      <c r="U6312">
        <v>2.0030199999999998</v>
      </c>
      <c r="V6312">
        <v>1693.41</v>
      </c>
      <c r="W6312">
        <v>31229.8</v>
      </c>
      <c r="X6312">
        <v>3.5710700000000002</v>
      </c>
      <c r="Y6312">
        <v>12503.2</v>
      </c>
      <c r="Z6312">
        <v>29950.7</v>
      </c>
    </row>
    <row r="6313" spans="1:26"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1">
        <v>38472.1</v>
      </c>
      <c r="S6313" s="111">
        <v>0</v>
      </c>
      <c r="T6313" s="111">
        <v>0</v>
      </c>
      <c r="U6313">
        <v>3.0981100000000001</v>
      </c>
      <c r="V6313">
        <v>3578.92</v>
      </c>
      <c r="W6313">
        <v>37048.199999999997</v>
      </c>
      <c r="X6313">
        <v>3.8032499999999998</v>
      </c>
      <c r="Y6313">
        <v>6519.82</v>
      </c>
      <c r="Z6313">
        <v>34446.6</v>
      </c>
    </row>
    <row r="6314" spans="1:26"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1">
        <v>35225.800000000003</v>
      </c>
      <c r="S6314" s="111">
        <v>215.80799999999999</v>
      </c>
      <c r="T6314" s="111">
        <v>0</v>
      </c>
      <c r="U6314">
        <v>1.6758900000000001</v>
      </c>
      <c r="V6314">
        <v>10199.700000000001</v>
      </c>
      <c r="W6314">
        <v>39926</v>
      </c>
      <c r="X6314">
        <v>3.7682699999999998</v>
      </c>
      <c r="Y6314">
        <v>13467.2</v>
      </c>
      <c r="Z6314">
        <v>31063.200000000001</v>
      </c>
    </row>
    <row r="6315" spans="1:26"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1">
        <v>28424.400000000001</v>
      </c>
      <c r="S6315" s="111">
        <v>1436.28</v>
      </c>
      <c r="T6315" s="111">
        <v>0</v>
      </c>
      <c r="U6315">
        <v>2.58338</v>
      </c>
      <c r="V6315">
        <v>10930.4</v>
      </c>
      <c r="W6315">
        <v>40053.4</v>
      </c>
      <c r="X6315">
        <v>3.4504199999999998</v>
      </c>
      <c r="Y6315">
        <v>31548.2</v>
      </c>
      <c r="Z6315">
        <v>24980.2</v>
      </c>
    </row>
    <row r="6316" spans="1:26"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1">
        <v>26530.2</v>
      </c>
      <c r="S6316" s="111">
        <v>5401.6</v>
      </c>
      <c r="T6316" s="111">
        <v>0</v>
      </c>
      <c r="U6316">
        <v>2.1754699999999998</v>
      </c>
      <c r="V6316">
        <v>22116.1</v>
      </c>
      <c r="W6316">
        <v>40053.4</v>
      </c>
      <c r="X6316">
        <v>2.69645</v>
      </c>
      <c r="Y6316">
        <v>20441.599999999999</v>
      </c>
      <c r="Z6316">
        <v>22106</v>
      </c>
    </row>
    <row r="6317" spans="1:26"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1">
        <v>23929.1</v>
      </c>
      <c r="S6317" s="111">
        <v>8553.73</v>
      </c>
      <c r="T6317" s="111">
        <v>0</v>
      </c>
      <c r="U6317">
        <v>2.1915499999999999</v>
      </c>
      <c r="V6317">
        <v>31387.3</v>
      </c>
      <c r="W6317">
        <v>40053.4</v>
      </c>
      <c r="X6317">
        <v>1.6120300000000001</v>
      </c>
      <c r="Y6317">
        <v>13295.6</v>
      </c>
      <c r="Z6317">
        <v>11998.5</v>
      </c>
    </row>
    <row r="6318" spans="1:26"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1">
        <v>20443.3</v>
      </c>
      <c r="S6318" s="111">
        <v>18647.3</v>
      </c>
      <c r="T6318" s="111">
        <v>2432.48</v>
      </c>
      <c r="U6318">
        <v>1.14096</v>
      </c>
      <c r="V6318">
        <v>31664</v>
      </c>
      <c r="W6318">
        <v>40053.4</v>
      </c>
      <c r="X6318">
        <v>0.81692100000000001</v>
      </c>
      <c r="Y6318">
        <v>23749.8</v>
      </c>
      <c r="Z6318">
        <v>23595.1</v>
      </c>
    </row>
    <row r="6319" spans="1:26"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1">
        <v>17115.5</v>
      </c>
      <c r="S6319" s="111">
        <v>31628.9</v>
      </c>
      <c r="T6319" s="111">
        <v>16299.2</v>
      </c>
      <c r="U6319">
        <v>0.18274299999999999</v>
      </c>
      <c r="V6319">
        <v>31902.400000000001</v>
      </c>
      <c r="W6319">
        <v>39981.199999999997</v>
      </c>
      <c r="X6319">
        <v>0.112835</v>
      </c>
      <c r="Y6319">
        <v>10137.4</v>
      </c>
      <c r="Z6319">
        <v>32964.699999999997</v>
      </c>
    </row>
    <row r="6320" spans="1:26"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1">
        <v>26083</v>
      </c>
      <c r="S6320" s="111">
        <v>33519.599999999999</v>
      </c>
      <c r="T6320" s="111">
        <v>37113.199999999997</v>
      </c>
      <c r="U6320">
        <v>0</v>
      </c>
      <c r="V6320">
        <v>34596.9</v>
      </c>
      <c r="W6320">
        <v>40053.4</v>
      </c>
      <c r="X6320">
        <v>0</v>
      </c>
      <c r="Y6320">
        <v>25915.8</v>
      </c>
      <c r="Z6320">
        <v>32292.799999999999</v>
      </c>
    </row>
    <row r="6321" spans="1:26"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1">
        <v>13994.4</v>
      </c>
      <c r="S6321" s="111">
        <v>38229</v>
      </c>
      <c r="T6321" s="111">
        <v>37374.300000000003</v>
      </c>
      <c r="U6321">
        <v>0</v>
      </c>
      <c r="V6321">
        <v>26483.5</v>
      </c>
      <c r="W6321">
        <v>39398.5</v>
      </c>
      <c r="X6321">
        <v>0</v>
      </c>
      <c r="Y6321">
        <v>26316.7</v>
      </c>
      <c r="Z6321">
        <v>33722.400000000001</v>
      </c>
    </row>
    <row r="6322" spans="1:26"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1">
        <v>8209.7900000000009</v>
      </c>
      <c r="S6322" s="111">
        <v>38936.400000000001</v>
      </c>
      <c r="T6322" s="111">
        <v>36684.300000000003</v>
      </c>
      <c r="U6322">
        <v>0</v>
      </c>
      <c r="V6322">
        <v>2559.9699999999998</v>
      </c>
      <c r="W6322">
        <v>38689.4</v>
      </c>
      <c r="X6322">
        <v>0</v>
      </c>
      <c r="Y6322">
        <v>24368.799999999999</v>
      </c>
      <c r="Z6322">
        <v>12015.8</v>
      </c>
    </row>
    <row r="6323" spans="1:26"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1">
        <v>3109.71</v>
      </c>
      <c r="S6323" s="111">
        <v>39656.199999999997</v>
      </c>
      <c r="T6323" s="111">
        <v>39346.199999999997</v>
      </c>
      <c r="U6323">
        <v>0</v>
      </c>
      <c r="V6323">
        <v>4346.57</v>
      </c>
      <c r="W6323">
        <v>37292</v>
      </c>
      <c r="X6323">
        <v>0</v>
      </c>
      <c r="Y6323">
        <v>28608.1</v>
      </c>
      <c r="Z6323">
        <v>20846.5</v>
      </c>
    </row>
    <row r="6324" spans="1:26"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1">
        <v>0</v>
      </c>
      <c r="S6324" s="111">
        <v>39984.400000000001</v>
      </c>
      <c r="T6324" s="111">
        <v>36199.800000000003</v>
      </c>
      <c r="U6324">
        <v>0</v>
      </c>
      <c r="V6324">
        <v>5110.79</v>
      </c>
      <c r="W6324">
        <v>35476.9</v>
      </c>
      <c r="X6324">
        <v>0</v>
      </c>
      <c r="Y6324">
        <v>29205.8</v>
      </c>
      <c r="Z6324">
        <v>37426.5</v>
      </c>
    </row>
    <row r="6325" spans="1:26"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1">
        <v>0</v>
      </c>
      <c r="S6325" s="111">
        <v>39940.800000000003</v>
      </c>
      <c r="T6325" s="111">
        <v>26002.799999999999</v>
      </c>
      <c r="U6325">
        <v>0</v>
      </c>
      <c r="V6325">
        <v>2044.46</v>
      </c>
      <c r="W6325">
        <v>30999.8</v>
      </c>
      <c r="X6325">
        <v>0</v>
      </c>
      <c r="Y6325">
        <v>15349.3</v>
      </c>
      <c r="Z6325">
        <v>37806.400000000001</v>
      </c>
    </row>
    <row r="6326" spans="1:26"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1">
        <v>0</v>
      </c>
      <c r="S6326" s="111">
        <v>39651</v>
      </c>
      <c r="T6326" s="111">
        <v>10521.7</v>
      </c>
      <c r="U6326">
        <v>0</v>
      </c>
      <c r="V6326">
        <v>0</v>
      </c>
      <c r="W6326">
        <v>34205.4</v>
      </c>
      <c r="X6326">
        <v>0</v>
      </c>
      <c r="Y6326">
        <v>18844.599999999999</v>
      </c>
      <c r="Z6326">
        <v>39477.699999999997</v>
      </c>
    </row>
    <row r="6327" spans="1:26"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1">
        <v>775.83199999999999</v>
      </c>
      <c r="S6327" s="111">
        <v>39566.199999999997</v>
      </c>
      <c r="T6327" s="111">
        <v>10760.8</v>
      </c>
      <c r="U6327">
        <v>0</v>
      </c>
      <c r="V6327">
        <v>1588.97</v>
      </c>
      <c r="W6327">
        <v>31865</v>
      </c>
      <c r="X6327">
        <v>0</v>
      </c>
      <c r="Y6327">
        <v>25852.400000000001</v>
      </c>
      <c r="Z6327">
        <v>39348.9</v>
      </c>
    </row>
    <row r="6328" spans="1:26"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1">
        <v>3951.21</v>
      </c>
      <c r="S6328" s="111">
        <v>39868.1</v>
      </c>
      <c r="T6328" s="111">
        <v>15441.8</v>
      </c>
      <c r="U6328">
        <v>0</v>
      </c>
      <c r="V6328">
        <v>3340.51</v>
      </c>
      <c r="W6328">
        <v>27417.7</v>
      </c>
      <c r="X6328">
        <v>0</v>
      </c>
      <c r="Y6328">
        <v>28395</v>
      </c>
      <c r="Z6328">
        <v>31005.200000000001</v>
      </c>
    </row>
    <row r="6329" spans="1:26"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1">
        <v>17118.900000000001</v>
      </c>
      <c r="S6329" s="111">
        <v>40026.1</v>
      </c>
      <c r="T6329" s="111">
        <v>14945.6</v>
      </c>
      <c r="U6329">
        <v>0</v>
      </c>
      <c r="V6329">
        <v>4364.8</v>
      </c>
      <c r="W6329">
        <v>29603.8</v>
      </c>
      <c r="X6329">
        <v>0</v>
      </c>
      <c r="Y6329">
        <v>20327.3</v>
      </c>
      <c r="Z6329">
        <v>30917.200000000001</v>
      </c>
    </row>
    <row r="6330" spans="1:26"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1">
        <v>21139.1</v>
      </c>
      <c r="S6330" s="111">
        <v>40008</v>
      </c>
      <c r="T6330" s="111">
        <v>14481.3</v>
      </c>
      <c r="U6330">
        <v>0</v>
      </c>
      <c r="V6330">
        <v>0</v>
      </c>
      <c r="W6330">
        <v>34850.5</v>
      </c>
      <c r="X6330">
        <v>0</v>
      </c>
      <c r="Y6330">
        <v>28234.6</v>
      </c>
      <c r="Z6330">
        <v>33522.6</v>
      </c>
    </row>
    <row r="6331" spans="1:26"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1">
        <v>25897.5</v>
      </c>
      <c r="S6331" s="111">
        <v>39988.400000000001</v>
      </c>
      <c r="T6331" s="111">
        <v>13221.1</v>
      </c>
      <c r="U6331">
        <v>0</v>
      </c>
      <c r="V6331">
        <v>0</v>
      </c>
      <c r="W6331">
        <v>37531</v>
      </c>
      <c r="X6331">
        <v>0</v>
      </c>
      <c r="Y6331">
        <v>26734.3</v>
      </c>
      <c r="Z6331">
        <v>33915.699999999997</v>
      </c>
    </row>
    <row r="6332" spans="1:26"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1">
        <v>17946</v>
      </c>
      <c r="S6332" s="111">
        <v>40053.4</v>
      </c>
      <c r="T6332" s="111">
        <v>10531.2</v>
      </c>
      <c r="U6332">
        <v>0.237008</v>
      </c>
      <c r="V6332">
        <v>0</v>
      </c>
      <c r="W6332">
        <v>37196.400000000001</v>
      </c>
      <c r="X6332">
        <v>0.16993900000000001</v>
      </c>
      <c r="Y6332">
        <v>22950.7</v>
      </c>
      <c r="Z6332">
        <v>33188.300000000003</v>
      </c>
    </row>
    <row r="6333" spans="1:26"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1">
        <v>17570.8</v>
      </c>
      <c r="S6333" s="111">
        <v>39999.4</v>
      </c>
      <c r="T6333" s="111">
        <v>5095.99</v>
      </c>
      <c r="U6333">
        <v>1.0078100000000001</v>
      </c>
      <c r="V6333">
        <v>0</v>
      </c>
      <c r="W6333">
        <v>26626</v>
      </c>
      <c r="X6333">
        <v>0.50547500000000001</v>
      </c>
      <c r="Y6333">
        <v>17849.3</v>
      </c>
      <c r="Z6333">
        <v>36514.1</v>
      </c>
    </row>
    <row r="6334" spans="1:26"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1">
        <v>32566.400000000001</v>
      </c>
      <c r="S6334" s="111">
        <v>39488.699999999997</v>
      </c>
      <c r="T6334" s="111">
        <v>0</v>
      </c>
      <c r="U6334">
        <v>1.61896</v>
      </c>
      <c r="V6334">
        <v>0</v>
      </c>
      <c r="W6334">
        <v>29384.5</v>
      </c>
      <c r="X6334">
        <v>0.60550899999999996</v>
      </c>
      <c r="Y6334">
        <v>7468.32</v>
      </c>
      <c r="Z6334">
        <v>33819.800000000003</v>
      </c>
    </row>
    <row r="6335" spans="1:26"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1">
        <v>31665</v>
      </c>
      <c r="S6335" s="111">
        <v>38987.800000000003</v>
      </c>
      <c r="T6335" s="111">
        <v>503.476</v>
      </c>
      <c r="U6335">
        <v>2.8915999999999999</v>
      </c>
      <c r="V6335">
        <v>0</v>
      </c>
      <c r="W6335">
        <v>28757.8</v>
      </c>
      <c r="X6335">
        <v>1.1721999999999999</v>
      </c>
      <c r="Y6335">
        <v>8197.08</v>
      </c>
      <c r="Z6335">
        <v>34713.699999999997</v>
      </c>
    </row>
    <row r="6336" spans="1:26"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1">
        <v>27349.3</v>
      </c>
      <c r="S6336" s="111">
        <v>38059.800000000003</v>
      </c>
      <c r="T6336" s="111">
        <v>0</v>
      </c>
      <c r="U6336">
        <v>3.3960599999999999</v>
      </c>
      <c r="V6336">
        <v>0</v>
      </c>
      <c r="W6336">
        <v>38032.199999999997</v>
      </c>
      <c r="X6336">
        <v>1.8173299999999999</v>
      </c>
      <c r="Y6336">
        <v>7511.55</v>
      </c>
      <c r="Z6336">
        <v>28593.7</v>
      </c>
    </row>
    <row r="6337" spans="1:26"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1">
        <v>36282.1</v>
      </c>
      <c r="S6337" s="111">
        <v>38748.9</v>
      </c>
      <c r="T6337" s="111">
        <v>0</v>
      </c>
      <c r="U6337">
        <v>3.9077799999999998</v>
      </c>
      <c r="V6337">
        <v>0</v>
      </c>
      <c r="W6337">
        <v>39403.9</v>
      </c>
      <c r="X6337">
        <v>2.9066800000000002</v>
      </c>
      <c r="Y6337">
        <v>7545.45</v>
      </c>
      <c r="Z6337">
        <v>20976.5</v>
      </c>
    </row>
    <row r="6338" spans="1:26"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1">
        <v>38391.800000000003</v>
      </c>
      <c r="S6338" s="111">
        <v>38405.800000000003</v>
      </c>
      <c r="T6338" s="111">
        <v>0</v>
      </c>
      <c r="U6338">
        <v>3.8645399999999999</v>
      </c>
      <c r="V6338">
        <v>0</v>
      </c>
      <c r="W6338">
        <v>40053.4</v>
      </c>
      <c r="X6338">
        <v>3.7480000000000002</v>
      </c>
      <c r="Y6338">
        <v>8093.34</v>
      </c>
      <c r="Z6338">
        <v>15931.7</v>
      </c>
    </row>
    <row r="6339" spans="1:26"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1">
        <v>39326.300000000003</v>
      </c>
      <c r="S6339" s="111">
        <v>38380.9</v>
      </c>
      <c r="T6339" s="111">
        <v>0</v>
      </c>
      <c r="U6339">
        <v>3.5703499999999999</v>
      </c>
      <c r="V6339">
        <v>0</v>
      </c>
      <c r="W6339">
        <v>40053.4</v>
      </c>
      <c r="X6339">
        <v>3.4414199999999999</v>
      </c>
      <c r="Y6339">
        <v>5745.47</v>
      </c>
      <c r="Z6339">
        <v>12486.2</v>
      </c>
    </row>
    <row r="6340" spans="1:26"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1">
        <v>38249.800000000003</v>
      </c>
      <c r="S6340" s="111">
        <v>39419.4</v>
      </c>
      <c r="T6340" s="111">
        <v>0</v>
      </c>
      <c r="U6340">
        <v>3.0056699999999998</v>
      </c>
      <c r="V6340">
        <v>0</v>
      </c>
      <c r="W6340">
        <v>40053.4</v>
      </c>
      <c r="X6340">
        <v>2.8629099999999998</v>
      </c>
      <c r="Y6340">
        <v>7375.37</v>
      </c>
      <c r="Z6340">
        <v>9801.76</v>
      </c>
    </row>
    <row r="6341" spans="1:26"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1">
        <v>36946</v>
      </c>
      <c r="S6341" s="111">
        <v>40016.199999999997</v>
      </c>
      <c r="T6341" s="111">
        <v>0</v>
      </c>
      <c r="U6341">
        <v>2.1567400000000001</v>
      </c>
      <c r="V6341">
        <v>0</v>
      </c>
      <c r="W6341">
        <v>40053.4</v>
      </c>
      <c r="X6341">
        <v>2.0062899999999999</v>
      </c>
      <c r="Y6341">
        <v>4821.82</v>
      </c>
      <c r="Z6341">
        <v>5051.63</v>
      </c>
    </row>
    <row r="6342" spans="1:26"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1">
        <v>39444.1</v>
      </c>
      <c r="S6342" s="111">
        <v>40053.4</v>
      </c>
      <c r="T6342" s="111">
        <v>0</v>
      </c>
      <c r="U6342">
        <v>1.09494</v>
      </c>
      <c r="V6342">
        <v>1104.02</v>
      </c>
      <c r="W6342">
        <v>40053.4</v>
      </c>
      <c r="X6342">
        <v>0.76346999999999998</v>
      </c>
      <c r="Y6342">
        <v>5945.34</v>
      </c>
      <c r="Z6342">
        <v>2754.68</v>
      </c>
    </row>
    <row r="6343" spans="1:26"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1">
        <v>40053.4</v>
      </c>
      <c r="S6343" s="111">
        <v>40053.4</v>
      </c>
      <c r="T6343" s="111">
        <v>2824.21</v>
      </c>
      <c r="U6343">
        <v>0.16645599999999999</v>
      </c>
      <c r="V6343">
        <v>3988.52</v>
      </c>
      <c r="W6343">
        <v>40053.4</v>
      </c>
      <c r="X6343">
        <v>9.3637300000000007E-2</v>
      </c>
      <c r="Y6343">
        <v>5294.33</v>
      </c>
      <c r="Z6343">
        <v>1564.14</v>
      </c>
    </row>
    <row r="6344" spans="1:26"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1">
        <v>40053.4</v>
      </c>
      <c r="S6344" s="111">
        <v>40053.4</v>
      </c>
      <c r="T6344" s="111">
        <v>27905.200000000001</v>
      </c>
      <c r="U6344">
        <v>0</v>
      </c>
      <c r="V6344">
        <v>801.96699999999998</v>
      </c>
      <c r="W6344">
        <v>40053.4</v>
      </c>
      <c r="X6344">
        <v>0</v>
      </c>
      <c r="Y6344">
        <v>1943.12</v>
      </c>
      <c r="Z6344">
        <v>1133.75</v>
      </c>
    </row>
    <row r="6345" spans="1:26"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1">
        <v>40053.4</v>
      </c>
      <c r="S6345" s="111">
        <v>40053.4</v>
      </c>
      <c r="T6345" s="111">
        <v>38293</v>
      </c>
      <c r="U6345">
        <v>0</v>
      </c>
      <c r="V6345">
        <v>0</v>
      </c>
      <c r="W6345">
        <v>40053.4</v>
      </c>
      <c r="X6345">
        <v>0</v>
      </c>
      <c r="Y6345">
        <v>5077.5</v>
      </c>
      <c r="Z6345">
        <v>1053.17</v>
      </c>
    </row>
    <row r="6346" spans="1:26"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1">
        <v>40053.4</v>
      </c>
      <c r="S6346" s="111">
        <v>40053.4</v>
      </c>
      <c r="T6346" s="111">
        <v>33843.5</v>
      </c>
      <c r="U6346">
        <v>0</v>
      </c>
      <c r="V6346">
        <v>0</v>
      </c>
      <c r="W6346">
        <v>40053.4</v>
      </c>
      <c r="X6346">
        <v>0</v>
      </c>
      <c r="Y6346">
        <v>3814.58</v>
      </c>
      <c r="Z6346">
        <v>1778.25</v>
      </c>
    </row>
    <row r="6347" spans="1:26"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1">
        <v>40053.4</v>
      </c>
      <c r="S6347" s="111">
        <v>40053.4</v>
      </c>
      <c r="T6347" s="111">
        <v>38008.400000000001</v>
      </c>
      <c r="U6347">
        <v>0</v>
      </c>
      <c r="V6347">
        <v>0</v>
      </c>
      <c r="W6347">
        <v>39373.9</v>
      </c>
      <c r="X6347">
        <v>0</v>
      </c>
      <c r="Y6347">
        <v>16169.3</v>
      </c>
      <c r="Z6347">
        <v>4305.1400000000003</v>
      </c>
    </row>
    <row r="6348" spans="1:26"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1">
        <v>40053.4</v>
      </c>
      <c r="S6348" s="111">
        <v>40053.4</v>
      </c>
      <c r="T6348" s="111">
        <v>32027.1</v>
      </c>
      <c r="U6348">
        <v>0</v>
      </c>
      <c r="V6348">
        <v>0</v>
      </c>
      <c r="W6348">
        <v>36902.5</v>
      </c>
      <c r="X6348">
        <v>0</v>
      </c>
      <c r="Y6348">
        <v>19827</v>
      </c>
      <c r="Z6348">
        <v>3125.98</v>
      </c>
    </row>
    <row r="6349" spans="1:26"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1">
        <v>40053.4</v>
      </c>
      <c r="S6349" s="111">
        <v>40053.4</v>
      </c>
      <c r="T6349" s="111">
        <v>28498.6</v>
      </c>
      <c r="U6349">
        <v>0</v>
      </c>
      <c r="V6349">
        <v>1253.8900000000001</v>
      </c>
      <c r="W6349">
        <v>38149.599999999999</v>
      </c>
      <c r="X6349">
        <v>0</v>
      </c>
      <c r="Y6349">
        <v>19780.599999999999</v>
      </c>
      <c r="Z6349">
        <v>2952.49</v>
      </c>
    </row>
    <row r="6350" spans="1:26"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1">
        <v>40053.4</v>
      </c>
      <c r="S6350" s="111">
        <v>40053.4</v>
      </c>
      <c r="T6350" s="111">
        <v>29498.1</v>
      </c>
      <c r="U6350">
        <v>0</v>
      </c>
      <c r="V6350">
        <v>23180.1</v>
      </c>
      <c r="W6350">
        <v>35798.300000000003</v>
      </c>
      <c r="X6350">
        <v>0</v>
      </c>
      <c r="Y6350">
        <v>13985.1</v>
      </c>
      <c r="Z6350">
        <v>4057.92</v>
      </c>
    </row>
    <row r="6351" spans="1:26"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1">
        <v>40053.4</v>
      </c>
      <c r="S6351" s="111">
        <v>40053.4</v>
      </c>
      <c r="T6351" s="111">
        <v>23346.3</v>
      </c>
      <c r="U6351">
        <v>0</v>
      </c>
      <c r="V6351">
        <v>28224.6</v>
      </c>
      <c r="W6351">
        <v>33137.199999999997</v>
      </c>
      <c r="X6351">
        <v>0</v>
      </c>
      <c r="Y6351">
        <v>16607.599999999999</v>
      </c>
      <c r="Z6351">
        <v>2227.5</v>
      </c>
    </row>
    <row r="6352" spans="1:26"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1">
        <v>40053.4</v>
      </c>
      <c r="S6352" s="111">
        <v>40053.4</v>
      </c>
      <c r="T6352" s="111">
        <v>29118.3</v>
      </c>
      <c r="U6352">
        <v>0</v>
      </c>
      <c r="V6352">
        <v>27615.4</v>
      </c>
      <c r="W6352">
        <v>32242.2</v>
      </c>
      <c r="X6352">
        <v>0</v>
      </c>
      <c r="Y6352">
        <v>13326.4</v>
      </c>
      <c r="Z6352">
        <v>2071.6999999999998</v>
      </c>
    </row>
    <row r="6353" spans="1:26"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1">
        <v>40053.4</v>
      </c>
      <c r="S6353" s="111">
        <v>40053.4</v>
      </c>
      <c r="T6353" s="111">
        <v>37426.9</v>
      </c>
      <c r="U6353">
        <v>0</v>
      </c>
      <c r="V6353">
        <v>24736.7</v>
      </c>
      <c r="W6353">
        <v>32935.800000000003</v>
      </c>
      <c r="X6353">
        <v>0</v>
      </c>
      <c r="Y6353">
        <v>8346.66</v>
      </c>
      <c r="Z6353">
        <v>2588.67</v>
      </c>
    </row>
    <row r="6354" spans="1:26"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1">
        <v>40053.4</v>
      </c>
      <c r="S6354" s="111">
        <v>40053.4</v>
      </c>
      <c r="T6354" s="111">
        <v>19718.400000000001</v>
      </c>
      <c r="U6354">
        <v>0</v>
      </c>
      <c r="V6354">
        <v>17104.900000000001</v>
      </c>
      <c r="W6354">
        <v>34169.300000000003</v>
      </c>
      <c r="X6354">
        <v>0</v>
      </c>
      <c r="Y6354">
        <v>5271.37</v>
      </c>
      <c r="Z6354">
        <v>1096.6600000000001</v>
      </c>
    </row>
    <row r="6355" spans="1:26"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1">
        <v>40053.4</v>
      </c>
      <c r="S6355" s="111">
        <v>40029.5</v>
      </c>
      <c r="T6355" s="111">
        <v>4880.16</v>
      </c>
      <c r="U6355">
        <v>0</v>
      </c>
      <c r="V6355">
        <v>10188.6</v>
      </c>
      <c r="W6355">
        <v>35190.400000000001</v>
      </c>
      <c r="X6355">
        <v>0</v>
      </c>
      <c r="Y6355">
        <v>4320.2</v>
      </c>
      <c r="Z6355">
        <v>0</v>
      </c>
    </row>
    <row r="6356" spans="1:26"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1">
        <v>40053.4</v>
      </c>
      <c r="S6356" s="111">
        <v>39670.800000000003</v>
      </c>
      <c r="T6356" s="111">
        <v>2883.18</v>
      </c>
      <c r="U6356">
        <v>0.208566</v>
      </c>
      <c r="V6356">
        <v>15793.1</v>
      </c>
      <c r="W6356">
        <v>32135</v>
      </c>
      <c r="X6356">
        <v>0.29457100000000003</v>
      </c>
      <c r="Y6356">
        <v>2638.81</v>
      </c>
      <c r="Z6356">
        <v>0</v>
      </c>
    </row>
    <row r="6357" spans="1:26"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1">
        <v>40053.4</v>
      </c>
      <c r="S6357" s="111">
        <v>39447.5</v>
      </c>
      <c r="T6357" s="111">
        <v>24730.9</v>
      </c>
      <c r="U6357">
        <v>0.91431200000000001</v>
      </c>
      <c r="V6357">
        <v>11232.1</v>
      </c>
      <c r="W6357">
        <v>28764.799999999999</v>
      </c>
      <c r="X6357">
        <v>1.23566</v>
      </c>
      <c r="Y6357">
        <v>3362.69</v>
      </c>
      <c r="Z6357">
        <v>0</v>
      </c>
    </row>
    <row r="6358" spans="1:26"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1">
        <v>40053.4</v>
      </c>
      <c r="S6358" s="111">
        <v>37290.6</v>
      </c>
      <c r="T6358" s="111">
        <v>10980.2</v>
      </c>
      <c r="U6358">
        <v>2.3555999999999999</v>
      </c>
      <c r="V6358">
        <v>4040.26</v>
      </c>
      <c r="W6358">
        <v>27606.400000000001</v>
      </c>
      <c r="X6358">
        <v>2.2066699999999999</v>
      </c>
      <c r="Y6358">
        <v>75.089500000000001</v>
      </c>
      <c r="Z6358">
        <v>0</v>
      </c>
    </row>
    <row r="6359" spans="1:26"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1">
        <v>40053.4</v>
      </c>
      <c r="S6359" s="111">
        <v>38199.9</v>
      </c>
      <c r="T6359" s="111">
        <v>10739.3</v>
      </c>
      <c r="U6359">
        <v>1.8269200000000001</v>
      </c>
      <c r="V6359">
        <v>1154.71</v>
      </c>
      <c r="W6359">
        <v>35957.5</v>
      </c>
      <c r="X6359">
        <v>2.9830700000000001</v>
      </c>
      <c r="Y6359">
        <v>713.35</v>
      </c>
      <c r="Z6359">
        <v>0</v>
      </c>
    </row>
    <row r="6360" spans="1:26"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1">
        <v>40053.4</v>
      </c>
      <c r="S6360" s="111">
        <v>35579.9</v>
      </c>
      <c r="T6360" s="111">
        <v>0</v>
      </c>
      <c r="U6360">
        <v>2.8905099999999999</v>
      </c>
      <c r="V6360">
        <v>576.64800000000002</v>
      </c>
      <c r="W6360">
        <v>34189.800000000003</v>
      </c>
      <c r="X6360">
        <v>3.4468800000000002</v>
      </c>
      <c r="Y6360">
        <v>128.17699999999999</v>
      </c>
      <c r="Z6360">
        <v>0</v>
      </c>
    </row>
    <row r="6361" spans="1:26"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1">
        <v>40053.4</v>
      </c>
      <c r="S6361" s="111">
        <v>37431.199999999997</v>
      </c>
      <c r="T6361" s="111">
        <v>0</v>
      </c>
      <c r="U6361">
        <v>2.1943999999999999</v>
      </c>
      <c r="V6361">
        <v>1215.08</v>
      </c>
      <c r="W6361">
        <v>34690.300000000003</v>
      </c>
      <c r="X6361">
        <v>2.6416400000000002</v>
      </c>
      <c r="Y6361">
        <v>0</v>
      </c>
      <c r="Z6361">
        <v>0</v>
      </c>
    </row>
    <row r="6362" spans="1:26"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1">
        <v>40053.4</v>
      </c>
      <c r="S6362" s="111">
        <v>37785.199999999997</v>
      </c>
      <c r="T6362" s="111">
        <v>0</v>
      </c>
      <c r="U6362">
        <v>1.4745900000000001</v>
      </c>
      <c r="V6362">
        <v>3653.42</v>
      </c>
      <c r="W6362">
        <v>39209.199999999997</v>
      </c>
      <c r="X6362">
        <v>3.2324700000000002</v>
      </c>
      <c r="Y6362">
        <v>179.93799999999999</v>
      </c>
      <c r="Z6362">
        <v>0</v>
      </c>
    </row>
    <row r="6363" spans="1:26"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1">
        <v>40053.4</v>
      </c>
      <c r="S6363" s="111">
        <v>35921.1</v>
      </c>
      <c r="T6363" s="111">
        <v>0</v>
      </c>
      <c r="U6363">
        <v>2.1890999999999998</v>
      </c>
      <c r="V6363">
        <v>10597.9</v>
      </c>
      <c r="W6363">
        <v>40053.4</v>
      </c>
      <c r="X6363">
        <v>2.5886900000000002</v>
      </c>
      <c r="Y6363">
        <v>171.24199999999999</v>
      </c>
      <c r="Z6363">
        <v>0</v>
      </c>
    </row>
    <row r="6364" spans="1:26"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1">
        <v>40053.4</v>
      </c>
      <c r="S6364" s="111">
        <v>37246.5</v>
      </c>
      <c r="T6364" s="111">
        <v>0</v>
      </c>
      <c r="U6364">
        <v>0.194935</v>
      </c>
      <c r="V6364">
        <v>26564.6</v>
      </c>
      <c r="W6364">
        <v>40053.4</v>
      </c>
      <c r="X6364">
        <v>1.4776</v>
      </c>
      <c r="Y6364">
        <v>0</v>
      </c>
      <c r="Z6364">
        <v>0</v>
      </c>
    </row>
    <row r="6365" spans="1:26"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1">
        <v>40053.4</v>
      </c>
      <c r="S6365" s="111">
        <v>38901.5</v>
      </c>
      <c r="T6365" s="111">
        <v>0</v>
      </c>
      <c r="U6365">
        <v>5.7843499999999999E-2</v>
      </c>
      <c r="V6365">
        <v>37869</v>
      </c>
      <c r="W6365">
        <v>40053.4</v>
      </c>
      <c r="X6365">
        <v>0.84375999999999995</v>
      </c>
      <c r="Y6365">
        <v>267.774</v>
      </c>
      <c r="Z6365">
        <v>948.66399999999999</v>
      </c>
    </row>
    <row r="6366" spans="1:26"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1">
        <v>40053.4</v>
      </c>
      <c r="S6366" s="111">
        <v>39453.4</v>
      </c>
      <c r="T6366" s="111">
        <v>4023.62</v>
      </c>
      <c r="U6366">
        <v>2.8422599999999999E-2</v>
      </c>
      <c r="V6366">
        <v>36673.4</v>
      </c>
      <c r="W6366">
        <v>40053.4</v>
      </c>
      <c r="X6366">
        <v>0.35480499999999998</v>
      </c>
      <c r="Y6366">
        <v>900.94600000000003</v>
      </c>
      <c r="Z6366">
        <v>3104.4</v>
      </c>
    </row>
    <row r="6367" spans="1:26"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1">
        <v>40053.4</v>
      </c>
      <c r="S6367" s="111">
        <v>39810.300000000003</v>
      </c>
      <c r="T6367" s="111">
        <v>27923.1</v>
      </c>
      <c r="U6367">
        <v>0</v>
      </c>
      <c r="V6367">
        <v>34397.300000000003</v>
      </c>
      <c r="W6367">
        <v>40053.4</v>
      </c>
      <c r="X6367">
        <v>3.9807000000000002E-2</v>
      </c>
      <c r="Y6367">
        <v>2144.5500000000002</v>
      </c>
      <c r="Z6367">
        <v>8668.8799999999992</v>
      </c>
    </row>
    <row r="6368" spans="1:26"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1">
        <v>40053.4</v>
      </c>
      <c r="S6368" s="111">
        <v>39917.800000000003</v>
      </c>
      <c r="T6368" s="111">
        <v>15545</v>
      </c>
      <c r="U6368">
        <v>0</v>
      </c>
      <c r="V6368">
        <v>37794.9</v>
      </c>
      <c r="W6368">
        <v>40053.4</v>
      </c>
      <c r="X6368">
        <v>0</v>
      </c>
      <c r="Y6368">
        <v>11536.2</v>
      </c>
      <c r="Z6368">
        <v>13875.3</v>
      </c>
    </row>
    <row r="6369" spans="1:26"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1">
        <v>40053.4</v>
      </c>
      <c r="S6369" s="111">
        <v>39502.9</v>
      </c>
      <c r="T6369" s="111">
        <v>18558</v>
      </c>
      <c r="U6369">
        <v>0</v>
      </c>
      <c r="V6369">
        <v>36835.4</v>
      </c>
      <c r="W6369">
        <v>40053.4</v>
      </c>
      <c r="X6369">
        <v>0</v>
      </c>
      <c r="Y6369">
        <v>12925.9</v>
      </c>
      <c r="Z6369">
        <v>16875.900000000001</v>
      </c>
    </row>
    <row r="6370" spans="1:26"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1">
        <v>40053.4</v>
      </c>
      <c r="S6370" s="111">
        <v>37962.5</v>
      </c>
      <c r="T6370" s="111">
        <v>38191.199999999997</v>
      </c>
      <c r="U6370">
        <v>0</v>
      </c>
      <c r="V6370">
        <v>22631.4</v>
      </c>
      <c r="W6370">
        <v>39430.199999999997</v>
      </c>
      <c r="X6370">
        <v>0</v>
      </c>
      <c r="Y6370">
        <v>22791.8</v>
      </c>
      <c r="Z6370">
        <v>21526.6</v>
      </c>
    </row>
    <row r="6371" spans="1:26"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1">
        <v>40053.4</v>
      </c>
      <c r="S6371" s="111">
        <v>38452</v>
      </c>
      <c r="T6371" s="111">
        <v>37489.800000000003</v>
      </c>
      <c r="U6371">
        <v>0</v>
      </c>
      <c r="V6371">
        <v>12747.5</v>
      </c>
      <c r="W6371">
        <v>37978</v>
      </c>
      <c r="X6371">
        <v>0</v>
      </c>
      <c r="Y6371">
        <v>20924.5</v>
      </c>
      <c r="Z6371">
        <v>23098.3</v>
      </c>
    </row>
    <row r="6372" spans="1:26"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1">
        <v>40053.4</v>
      </c>
      <c r="S6372" s="111">
        <v>33114.300000000003</v>
      </c>
      <c r="T6372" s="111">
        <v>14863.2</v>
      </c>
      <c r="U6372">
        <v>0</v>
      </c>
      <c r="V6372">
        <v>9838.0400000000009</v>
      </c>
      <c r="W6372">
        <v>36626.9</v>
      </c>
      <c r="X6372">
        <v>0</v>
      </c>
      <c r="Y6372">
        <v>32949.5</v>
      </c>
      <c r="Z6372">
        <v>22281.3</v>
      </c>
    </row>
    <row r="6373" spans="1:26"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1">
        <v>40053.4</v>
      </c>
      <c r="S6373" s="111">
        <v>32407.7</v>
      </c>
      <c r="T6373" s="111">
        <v>15893.2</v>
      </c>
      <c r="U6373">
        <v>0</v>
      </c>
      <c r="V6373">
        <v>11652.4</v>
      </c>
      <c r="W6373">
        <v>27395.5</v>
      </c>
      <c r="X6373">
        <v>0</v>
      </c>
      <c r="Y6373">
        <v>29632.1</v>
      </c>
      <c r="Z6373">
        <v>20344.7</v>
      </c>
    </row>
    <row r="6374" spans="1:26"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1">
        <v>39410.199999999997</v>
      </c>
      <c r="S6374" s="111">
        <v>23988.7</v>
      </c>
      <c r="T6374" s="111">
        <v>36978.9</v>
      </c>
      <c r="U6374">
        <v>0</v>
      </c>
      <c r="V6374">
        <v>4892.4799999999996</v>
      </c>
      <c r="W6374">
        <v>21883.3</v>
      </c>
      <c r="X6374">
        <v>0</v>
      </c>
      <c r="Y6374">
        <v>27645.200000000001</v>
      </c>
      <c r="Z6374">
        <v>21402.6</v>
      </c>
    </row>
    <row r="6375" spans="1:26"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1">
        <v>32452.5</v>
      </c>
      <c r="S6375" s="111">
        <v>22645.599999999999</v>
      </c>
      <c r="T6375" s="111">
        <v>37200.699999999997</v>
      </c>
      <c r="U6375">
        <v>0</v>
      </c>
      <c r="V6375">
        <v>678.80799999999999</v>
      </c>
      <c r="W6375">
        <v>10972.1</v>
      </c>
      <c r="X6375">
        <v>0</v>
      </c>
      <c r="Y6375">
        <v>26491</v>
      </c>
      <c r="Z6375">
        <v>20772</v>
      </c>
    </row>
    <row r="6376" spans="1:26"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1">
        <v>27367.3</v>
      </c>
      <c r="S6376" s="111">
        <v>26085.5</v>
      </c>
      <c r="T6376" s="111">
        <v>33782.800000000003</v>
      </c>
      <c r="U6376">
        <v>0</v>
      </c>
      <c r="V6376">
        <v>123.084</v>
      </c>
      <c r="W6376">
        <v>10114</v>
      </c>
      <c r="X6376">
        <v>0</v>
      </c>
      <c r="Y6376">
        <v>26802.6</v>
      </c>
      <c r="Z6376">
        <v>22620.9</v>
      </c>
    </row>
    <row r="6377" spans="1:26"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1">
        <v>12536.3</v>
      </c>
      <c r="S6377" s="111">
        <v>27349.5</v>
      </c>
      <c r="T6377" s="111">
        <v>37713.599999999999</v>
      </c>
      <c r="U6377">
        <v>0</v>
      </c>
      <c r="V6377">
        <v>0</v>
      </c>
      <c r="W6377">
        <v>7527.65</v>
      </c>
      <c r="X6377">
        <v>0</v>
      </c>
      <c r="Y6377">
        <v>25002.9</v>
      </c>
      <c r="Z6377">
        <v>24274.6</v>
      </c>
    </row>
    <row r="6378" spans="1:26"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1">
        <v>10067.1</v>
      </c>
      <c r="S6378" s="111">
        <v>32080.9</v>
      </c>
      <c r="T6378" s="111">
        <v>28896.6</v>
      </c>
      <c r="U6378">
        <v>0</v>
      </c>
      <c r="V6378">
        <v>0</v>
      </c>
      <c r="W6378">
        <v>7885.18</v>
      </c>
      <c r="X6378">
        <v>0</v>
      </c>
      <c r="Y6378">
        <v>23892.400000000001</v>
      </c>
      <c r="Z6378">
        <v>26181.4</v>
      </c>
    </row>
    <row r="6379" spans="1:26"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1">
        <v>8664.02</v>
      </c>
      <c r="S6379" s="111">
        <v>35720.6</v>
      </c>
      <c r="T6379" s="111">
        <v>15132.1</v>
      </c>
      <c r="U6379">
        <v>0</v>
      </c>
      <c r="V6379">
        <v>0</v>
      </c>
      <c r="W6379">
        <v>8109.29</v>
      </c>
      <c r="X6379">
        <v>0</v>
      </c>
      <c r="Y6379">
        <v>22797.5</v>
      </c>
      <c r="Z6379">
        <v>26235.5</v>
      </c>
    </row>
    <row r="6380" spans="1:26"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1">
        <v>3156.03</v>
      </c>
      <c r="S6380" s="111">
        <v>38606.9</v>
      </c>
      <c r="T6380" s="111">
        <v>4513.55</v>
      </c>
      <c r="U6380">
        <v>0.156641</v>
      </c>
      <c r="V6380">
        <v>0</v>
      </c>
      <c r="W6380">
        <v>12883.8</v>
      </c>
      <c r="X6380">
        <v>6.6277600000000006E-2</v>
      </c>
      <c r="Y6380">
        <v>18458.2</v>
      </c>
      <c r="Z6380">
        <v>25692.3</v>
      </c>
    </row>
    <row r="6381" spans="1:26"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1">
        <v>2358.79</v>
      </c>
      <c r="S6381" s="111">
        <v>39403.199999999997</v>
      </c>
      <c r="T6381" s="111">
        <v>6724.13</v>
      </c>
      <c r="U6381">
        <v>0.59375599999999995</v>
      </c>
      <c r="V6381">
        <v>1089.33</v>
      </c>
      <c r="W6381">
        <v>22722.3</v>
      </c>
      <c r="X6381">
        <v>0.26376699999999997</v>
      </c>
      <c r="Y6381">
        <v>8201.9599999999991</v>
      </c>
      <c r="Z6381">
        <v>25979.7</v>
      </c>
    </row>
    <row r="6382" spans="1:26"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1">
        <v>0</v>
      </c>
      <c r="S6382" s="111">
        <v>36160</v>
      </c>
      <c r="T6382" s="111">
        <v>540.76</v>
      </c>
      <c r="U6382">
        <v>1.0846</v>
      </c>
      <c r="V6382">
        <v>1705.47</v>
      </c>
      <c r="W6382">
        <v>26548.3</v>
      </c>
      <c r="X6382">
        <v>0.52457900000000002</v>
      </c>
      <c r="Y6382">
        <v>1197.24</v>
      </c>
      <c r="Z6382">
        <v>27007.5</v>
      </c>
    </row>
    <row r="6383" spans="1:26"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1">
        <v>0</v>
      </c>
      <c r="S6383" s="111">
        <v>30536.6</v>
      </c>
      <c r="T6383" s="111">
        <v>0</v>
      </c>
      <c r="U6383">
        <v>0.75923799999999997</v>
      </c>
      <c r="V6383">
        <v>2028.85</v>
      </c>
      <c r="W6383">
        <v>31195.1</v>
      </c>
      <c r="X6383">
        <v>0.70074599999999998</v>
      </c>
      <c r="Y6383">
        <v>1556.1</v>
      </c>
      <c r="Z6383">
        <v>24342.5</v>
      </c>
    </row>
    <row r="6384" spans="1:26"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1">
        <v>871.53700000000003</v>
      </c>
      <c r="S6384" s="111">
        <v>15133.4</v>
      </c>
      <c r="T6384" s="111">
        <v>0</v>
      </c>
      <c r="U6384">
        <v>1.0491600000000001</v>
      </c>
      <c r="V6384">
        <v>2023.5</v>
      </c>
      <c r="W6384">
        <v>33002.300000000003</v>
      </c>
      <c r="X6384">
        <v>0.88609599999999999</v>
      </c>
      <c r="Y6384">
        <v>1633.3</v>
      </c>
      <c r="Z6384">
        <v>10967.7</v>
      </c>
    </row>
    <row r="6385" spans="1:26"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1">
        <v>3873.05</v>
      </c>
      <c r="S6385" s="111">
        <v>10796.8</v>
      </c>
      <c r="T6385" s="111">
        <v>0</v>
      </c>
      <c r="U6385">
        <v>1.20336</v>
      </c>
      <c r="V6385">
        <v>3347.28</v>
      </c>
      <c r="W6385">
        <v>38357.800000000003</v>
      </c>
      <c r="X6385">
        <v>0.91037800000000002</v>
      </c>
      <c r="Y6385">
        <v>2604.4899999999998</v>
      </c>
      <c r="Z6385">
        <v>7367.4</v>
      </c>
    </row>
    <row r="6386" spans="1:26"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1">
        <v>8414.02</v>
      </c>
      <c r="S6386" s="111">
        <v>5307.62</v>
      </c>
      <c r="T6386" s="111">
        <v>0</v>
      </c>
      <c r="U6386">
        <v>2.4402599999999999</v>
      </c>
      <c r="V6386">
        <v>4274.38</v>
      </c>
      <c r="W6386">
        <v>40053.4</v>
      </c>
      <c r="X6386">
        <v>1.8165800000000001</v>
      </c>
      <c r="Y6386">
        <v>3831.85</v>
      </c>
      <c r="Z6386">
        <v>4685.07</v>
      </c>
    </row>
    <row r="6387" spans="1:26"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1">
        <v>7970.79</v>
      </c>
      <c r="S6387" s="111">
        <v>4599.54</v>
      </c>
      <c r="T6387" s="111">
        <v>4502.95</v>
      </c>
      <c r="U6387">
        <v>1.7442200000000001</v>
      </c>
      <c r="V6387">
        <v>6719.04</v>
      </c>
      <c r="W6387">
        <v>40053.4</v>
      </c>
      <c r="X6387">
        <v>1.3395300000000001</v>
      </c>
      <c r="Y6387">
        <v>4307.32</v>
      </c>
      <c r="Z6387">
        <v>1173.05</v>
      </c>
    </row>
    <row r="6388" spans="1:26"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1">
        <v>7172.97</v>
      </c>
      <c r="S6388" s="111">
        <v>3066.85</v>
      </c>
      <c r="T6388" s="111">
        <v>3809.83</v>
      </c>
      <c r="U6388">
        <v>1.47689</v>
      </c>
      <c r="V6388">
        <v>8890.7199999999993</v>
      </c>
      <c r="W6388">
        <v>40053.4</v>
      </c>
      <c r="X6388">
        <v>0.73209500000000005</v>
      </c>
      <c r="Y6388">
        <v>5887.57</v>
      </c>
      <c r="Z6388">
        <v>1290.6400000000001</v>
      </c>
    </row>
    <row r="6389" spans="1:26"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1">
        <v>984.18600000000004</v>
      </c>
      <c r="S6389" s="111">
        <v>3989.33</v>
      </c>
      <c r="T6389" s="111">
        <v>3269.39</v>
      </c>
      <c r="U6389">
        <v>2.1245799999999999</v>
      </c>
      <c r="V6389">
        <v>8659.5499999999993</v>
      </c>
      <c r="W6389">
        <v>40053.4</v>
      </c>
      <c r="X6389">
        <v>0.54384100000000002</v>
      </c>
      <c r="Y6389">
        <v>6252.23</v>
      </c>
      <c r="Z6389">
        <v>1134.73</v>
      </c>
    </row>
    <row r="6390" spans="1:26"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1">
        <v>0</v>
      </c>
      <c r="S6390" s="111">
        <v>19032.400000000001</v>
      </c>
      <c r="T6390" s="111">
        <v>21760</v>
      </c>
      <c r="U6390">
        <v>1.0650299999999999</v>
      </c>
      <c r="V6390">
        <v>750.11099999999999</v>
      </c>
      <c r="W6390">
        <v>39850.800000000003</v>
      </c>
      <c r="X6390">
        <v>0.30843599999999999</v>
      </c>
      <c r="Y6390">
        <v>7319.98</v>
      </c>
      <c r="Z6390">
        <v>1178.3399999999999</v>
      </c>
    </row>
    <row r="6391" spans="1:26"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1">
        <v>0</v>
      </c>
      <c r="S6391" s="111">
        <v>37511.800000000003</v>
      </c>
      <c r="T6391" s="111">
        <v>38918.199999999997</v>
      </c>
      <c r="U6391">
        <v>0.131185</v>
      </c>
      <c r="V6391">
        <v>0</v>
      </c>
      <c r="W6391">
        <v>39131.4</v>
      </c>
      <c r="X6391">
        <v>3.5252400000000003E-2</v>
      </c>
      <c r="Y6391">
        <v>8175.8</v>
      </c>
      <c r="Z6391">
        <v>1088.92</v>
      </c>
    </row>
    <row r="6392" spans="1:26"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1">
        <v>0</v>
      </c>
      <c r="S6392" s="111">
        <v>32243.8</v>
      </c>
      <c r="T6392" s="111">
        <v>37559.699999999997</v>
      </c>
      <c r="U6392">
        <v>0</v>
      </c>
      <c r="V6392">
        <v>226.68600000000001</v>
      </c>
      <c r="W6392">
        <v>36985</v>
      </c>
      <c r="X6392">
        <v>0</v>
      </c>
      <c r="Y6392">
        <v>26463.4</v>
      </c>
      <c r="Z6392">
        <v>4232.1499999999996</v>
      </c>
    </row>
    <row r="6393" spans="1:26"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1">
        <v>703.971</v>
      </c>
      <c r="S6393" s="111">
        <v>24458.7</v>
      </c>
      <c r="T6393" s="111">
        <v>37097.599999999999</v>
      </c>
      <c r="U6393">
        <v>0</v>
      </c>
      <c r="V6393">
        <v>13567.7</v>
      </c>
      <c r="W6393">
        <v>36070.400000000001</v>
      </c>
      <c r="X6393">
        <v>0</v>
      </c>
      <c r="Y6393">
        <v>33765.5</v>
      </c>
      <c r="Z6393">
        <v>23145.200000000001</v>
      </c>
    </row>
    <row r="6394" spans="1:26"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1">
        <v>3073.86</v>
      </c>
      <c r="S6394" s="111">
        <v>9877.24</v>
      </c>
      <c r="T6394" s="111">
        <v>34883.300000000003</v>
      </c>
      <c r="U6394">
        <v>0</v>
      </c>
      <c r="V6394">
        <v>25050.799999999999</v>
      </c>
      <c r="W6394">
        <v>37787.800000000003</v>
      </c>
      <c r="X6394">
        <v>0</v>
      </c>
      <c r="Y6394">
        <v>29834.6</v>
      </c>
      <c r="Z6394">
        <v>30982.2</v>
      </c>
    </row>
    <row r="6395" spans="1:26"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1">
        <v>3440.03</v>
      </c>
      <c r="S6395" s="111">
        <v>21266</v>
      </c>
      <c r="T6395" s="111">
        <v>37039.800000000003</v>
      </c>
      <c r="U6395">
        <v>0</v>
      </c>
      <c r="V6395">
        <v>34311.4</v>
      </c>
      <c r="W6395">
        <v>36169.300000000003</v>
      </c>
      <c r="X6395">
        <v>0</v>
      </c>
      <c r="Y6395">
        <v>29556.7</v>
      </c>
      <c r="Z6395">
        <v>36871.800000000003</v>
      </c>
    </row>
    <row r="6396" spans="1:26"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1">
        <v>1749.01</v>
      </c>
      <c r="S6396" s="111">
        <v>28105</v>
      </c>
      <c r="T6396" s="111">
        <v>33328.400000000001</v>
      </c>
      <c r="U6396">
        <v>0</v>
      </c>
      <c r="V6396">
        <v>13524.7</v>
      </c>
      <c r="W6396">
        <v>33754.199999999997</v>
      </c>
      <c r="X6396">
        <v>0</v>
      </c>
      <c r="Y6396">
        <v>26081.9</v>
      </c>
      <c r="Z6396">
        <v>36096.6</v>
      </c>
    </row>
    <row r="6397" spans="1:26"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1">
        <v>0</v>
      </c>
      <c r="S6397" s="111">
        <v>36692.5</v>
      </c>
      <c r="T6397" s="111">
        <v>28599.7</v>
      </c>
      <c r="U6397">
        <v>0</v>
      </c>
      <c r="V6397">
        <v>8593.16</v>
      </c>
      <c r="W6397">
        <v>32372.9</v>
      </c>
      <c r="X6397">
        <v>0</v>
      </c>
      <c r="Y6397">
        <v>27856.9</v>
      </c>
      <c r="Z6397">
        <v>32727.3</v>
      </c>
    </row>
    <row r="6398" spans="1:26"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1">
        <v>0</v>
      </c>
      <c r="S6398" s="111">
        <v>39014.9</v>
      </c>
      <c r="T6398" s="111">
        <v>20874.7</v>
      </c>
      <c r="U6398">
        <v>0</v>
      </c>
      <c r="V6398">
        <v>4702.92</v>
      </c>
      <c r="W6398">
        <v>27908.2</v>
      </c>
      <c r="X6398">
        <v>0</v>
      </c>
      <c r="Y6398">
        <v>23633.9</v>
      </c>
      <c r="Z6398">
        <v>27409.5</v>
      </c>
    </row>
    <row r="6399" spans="1:26"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1">
        <v>0</v>
      </c>
      <c r="S6399" s="111">
        <v>39654.5</v>
      </c>
      <c r="T6399" s="111">
        <v>19167</v>
      </c>
      <c r="U6399">
        <v>0</v>
      </c>
      <c r="V6399">
        <v>1631.14</v>
      </c>
      <c r="W6399">
        <v>21167.200000000001</v>
      </c>
      <c r="X6399">
        <v>0</v>
      </c>
      <c r="Y6399">
        <v>20699.599999999999</v>
      </c>
      <c r="Z6399">
        <v>29539.7</v>
      </c>
    </row>
    <row r="6400" spans="1:26"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1">
        <v>5055.51</v>
      </c>
      <c r="S6400" s="111">
        <v>39991.800000000003</v>
      </c>
      <c r="T6400" s="111">
        <v>5204.33</v>
      </c>
      <c r="U6400">
        <v>0</v>
      </c>
      <c r="V6400">
        <v>1102.8699999999999</v>
      </c>
      <c r="W6400">
        <v>15094.6</v>
      </c>
      <c r="X6400">
        <v>0</v>
      </c>
      <c r="Y6400">
        <v>17769.7</v>
      </c>
      <c r="Z6400">
        <v>27936.9</v>
      </c>
    </row>
    <row r="6401" spans="1:26"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1">
        <v>2102.1799999999998</v>
      </c>
      <c r="S6401" s="111">
        <v>39950.800000000003</v>
      </c>
      <c r="T6401" s="111">
        <v>1267.4000000000001</v>
      </c>
      <c r="U6401">
        <v>0</v>
      </c>
      <c r="V6401">
        <v>4684.3900000000003</v>
      </c>
      <c r="W6401">
        <v>12633.1</v>
      </c>
      <c r="X6401">
        <v>0</v>
      </c>
      <c r="Y6401">
        <v>11615</v>
      </c>
      <c r="Z6401">
        <v>26896.799999999999</v>
      </c>
    </row>
    <row r="6402" spans="1:26"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1">
        <v>508.00700000000001</v>
      </c>
      <c r="S6402" s="111">
        <v>39937.9</v>
      </c>
      <c r="T6402" s="111">
        <v>6659.68</v>
      </c>
      <c r="U6402">
        <v>0</v>
      </c>
      <c r="V6402">
        <v>3674.11</v>
      </c>
      <c r="W6402">
        <v>16851.8</v>
      </c>
      <c r="X6402">
        <v>0</v>
      </c>
      <c r="Y6402">
        <v>9850.66</v>
      </c>
      <c r="Z6402">
        <v>26496</v>
      </c>
    </row>
    <row r="6403" spans="1:26"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1">
        <v>0</v>
      </c>
      <c r="S6403" s="111">
        <v>39934.6</v>
      </c>
      <c r="T6403" s="111">
        <v>17702.8</v>
      </c>
      <c r="U6403">
        <v>0</v>
      </c>
      <c r="V6403">
        <v>2769.74</v>
      </c>
      <c r="W6403">
        <v>21799.1</v>
      </c>
      <c r="X6403">
        <v>0</v>
      </c>
      <c r="Y6403">
        <v>6047.52</v>
      </c>
      <c r="Z6403">
        <v>20366.2</v>
      </c>
    </row>
    <row r="6404" spans="1:26"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1">
        <v>0</v>
      </c>
      <c r="S6404" s="111">
        <v>39981.300000000003</v>
      </c>
      <c r="T6404" s="111">
        <v>8091.72</v>
      </c>
      <c r="U6404">
        <v>0.27368799999999999</v>
      </c>
      <c r="V6404">
        <v>5909.42</v>
      </c>
      <c r="W6404">
        <v>24731.3</v>
      </c>
      <c r="X6404">
        <v>0.32001000000000002</v>
      </c>
      <c r="Y6404">
        <v>1866.83</v>
      </c>
      <c r="Z6404">
        <v>13613.8</v>
      </c>
    </row>
    <row r="6405" spans="1:26"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1">
        <v>0</v>
      </c>
      <c r="S6405" s="111">
        <v>39583.5</v>
      </c>
      <c r="T6405" s="111">
        <v>0</v>
      </c>
      <c r="U6405">
        <v>1.3082100000000001</v>
      </c>
      <c r="V6405">
        <v>6891.17</v>
      </c>
      <c r="W6405">
        <v>30228.7</v>
      </c>
      <c r="X6405">
        <v>1.40255</v>
      </c>
      <c r="Y6405">
        <v>1719.98</v>
      </c>
      <c r="Z6405">
        <v>11801.8</v>
      </c>
    </row>
    <row r="6406" spans="1:26"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1">
        <v>0</v>
      </c>
      <c r="S6406" s="111">
        <v>37372.9</v>
      </c>
      <c r="T6406" s="111">
        <v>0</v>
      </c>
      <c r="U6406">
        <v>2.3299300000000001</v>
      </c>
      <c r="V6406">
        <v>615.40599999999995</v>
      </c>
      <c r="W6406">
        <v>23145.200000000001</v>
      </c>
      <c r="X6406">
        <v>2.48854</v>
      </c>
      <c r="Y6406">
        <v>2040.43</v>
      </c>
      <c r="Z6406">
        <v>9954.01</v>
      </c>
    </row>
    <row r="6407" spans="1:26"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1">
        <v>0</v>
      </c>
      <c r="S6407" s="111">
        <v>31722.400000000001</v>
      </c>
      <c r="T6407" s="111">
        <v>0</v>
      </c>
      <c r="U6407">
        <v>3.0945900000000002</v>
      </c>
      <c r="V6407">
        <v>0</v>
      </c>
      <c r="W6407">
        <v>26001.200000000001</v>
      </c>
      <c r="X6407">
        <v>3.3210099999999998</v>
      </c>
      <c r="Y6407">
        <v>1146.48</v>
      </c>
      <c r="Z6407">
        <v>8478.25</v>
      </c>
    </row>
    <row r="6408" spans="1:26"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1">
        <v>0</v>
      </c>
      <c r="S6408" s="111">
        <v>22486.9</v>
      </c>
      <c r="T6408" s="111">
        <v>0</v>
      </c>
      <c r="U6408">
        <v>3.5989900000000001</v>
      </c>
      <c r="V6408">
        <v>0</v>
      </c>
      <c r="W6408">
        <v>24601.200000000001</v>
      </c>
      <c r="X6408">
        <v>3.8548900000000001</v>
      </c>
      <c r="Y6408">
        <v>0</v>
      </c>
      <c r="Z6408">
        <v>6799.7</v>
      </c>
    </row>
    <row r="6409" spans="1:26"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1">
        <v>592.096</v>
      </c>
      <c r="S6409" s="111">
        <v>13250.9</v>
      </c>
      <c r="T6409" s="111">
        <v>0</v>
      </c>
      <c r="U6409">
        <v>3.8545799999999999</v>
      </c>
      <c r="V6409">
        <v>0</v>
      </c>
      <c r="W6409">
        <v>30553.8</v>
      </c>
      <c r="X6409">
        <v>4.0922799999999997</v>
      </c>
      <c r="Y6409">
        <v>0</v>
      </c>
      <c r="Z6409">
        <v>7028.71</v>
      </c>
    </row>
    <row r="6410" spans="1:26"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1">
        <v>2784.58</v>
      </c>
      <c r="S6410" s="111">
        <v>9828.2999999999993</v>
      </c>
      <c r="T6410" s="111">
        <v>0</v>
      </c>
      <c r="U6410">
        <v>3.8388</v>
      </c>
      <c r="V6410">
        <v>0</v>
      </c>
      <c r="W6410">
        <v>36945.9</v>
      </c>
      <c r="X6410">
        <v>4.0305099999999996</v>
      </c>
      <c r="Y6410">
        <v>0</v>
      </c>
      <c r="Z6410">
        <v>4663.8500000000004</v>
      </c>
    </row>
    <row r="6411" spans="1:26"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1">
        <v>3429.09</v>
      </c>
      <c r="S6411" s="111">
        <v>7461.73</v>
      </c>
      <c r="T6411" s="111">
        <v>0</v>
      </c>
      <c r="U6411">
        <v>3.5253000000000001</v>
      </c>
      <c r="V6411">
        <v>0</v>
      </c>
      <c r="W6411">
        <v>39582.199999999997</v>
      </c>
      <c r="X6411">
        <v>3.6848800000000002</v>
      </c>
      <c r="Y6411">
        <v>0</v>
      </c>
      <c r="Z6411">
        <v>1914.73</v>
      </c>
    </row>
    <row r="6412" spans="1:26"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1">
        <v>2234.54</v>
      </c>
      <c r="S6412" s="111">
        <v>8221.69</v>
      </c>
      <c r="T6412" s="111">
        <v>0</v>
      </c>
      <c r="U6412">
        <v>2.93825</v>
      </c>
      <c r="V6412">
        <v>0</v>
      </c>
      <c r="W6412">
        <v>39721.1</v>
      </c>
      <c r="X6412">
        <v>3.0465499999999999</v>
      </c>
      <c r="Y6412">
        <v>159.60499999999999</v>
      </c>
      <c r="Z6412">
        <v>0</v>
      </c>
    </row>
    <row r="6413" spans="1:26"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1">
        <v>1914.66</v>
      </c>
      <c r="S6413" s="111">
        <v>12336.8</v>
      </c>
      <c r="T6413" s="111">
        <v>0</v>
      </c>
      <c r="U6413">
        <v>2.0935899999999998</v>
      </c>
      <c r="V6413">
        <v>830.42399999999998</v>
      </c>
      <c r="W6413">
        <v>39440.699999999997</v>
      </c>
      <c r="X6413">
        <v>2.1379800000000002</v>
      </c>
      <c r="Y6413">
        <v>171.00800000000001</v>
      </c>
      <c r="Z6413">
        <v>0</v>
      </c>
    </row>
    <row r="6414" spans="1:26"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1">
        <v>1300.9100000000001</v>
      </c>
      <c r="S6414" s="111">
        <v>9985.17</v>
      </c>
      <c r="T6414" s="111">
        <v>8788.16</v>
      </c>
      <c r="U6414">
        <v>1.04365</v>
      </c>
      <c r="V6414">
        <v>1837.77</v>
      </c>
      <c r="W6414">
        <v>39338.9</v>
      </c>
      <c r="X6414">
        <v>1.02054</v>
      </c>
      <c r="Y6414">
        <v>863.03200000000004</v>
      </c>
      <c r="Z6414">
        <v>0</v>
      </c>
    </row>
    <row r="6415" spans="1:26"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1">
        <v>845.12599999999998</v>
      </c>
      <c r="S6415" s="111">
        <v>7805.84</v>
      </c>
      <c r="T6415" s="111">
        <v>31208.3</v>
      </c>
      <c r="U6415">
        <v>0.11511299999999999</v>
      </c>
      <c r="V6415">
        <v>3179.13</v>
      </c>
      <c r="W6415">
        <v>39196</v>
      </c>
      <c r="X6415">
        <v>8.3307900000000004E-2</v>
      </c>
      <c r="Y6415">
        <v>1514.25</v>
      </c>
      <c r="Z6415">
        <v>0</v>
      </c>
    </row>
    <row r="6416" spans="1:26"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1">
        <v>910.80100000000004</v>
      </c>
      <c r="S6416" s="111">
        <v>14034.9</v>
      </c>
      <c r="T6416" s="111">
        <v>38451.699999999997</v>
      </c>
      <c r="U6416">
        <v>0</v>
      </c>
      <c r="V6416">
        <v>9327.6299999999992</v>
      </c>
      <c r="W6416">
        <v>38485.5</v>
      </c>
      <c r="X6416">
        <v>0</v>
      </c>
      <c r="Y6416">
        <v>2882.56</v>
      </c>
      <c r="Z6416">
        <v>0</v>
      </c>
    </row>
    <row r="6417" spans="1:26"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1">
        <v>1743.3</v>
      </c>
      <c r="S6417" s="111">
        <v>19110.400000000001</v>
      </c>
      <c r="T6417" s="111">
        <v>36561.599999999999</v>
      </c>
      <c r="U6417">
        <v>0</v>
      </c>
      <c r="V6417">
        <v>12608</v>
      </c>
      <c r="W6417">
        <v>38557.699999999997</v>
      </c>
      <c r="X6417">
        <v>0</v>
      </c>
      <c r="Y6417">
        <v>2998.55</v>
      </c>
      <c r="Z6417">
        <v>1497.13</v>
      </c>
    </row>
    <row r="6418" spans="1:26"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1">
        <v>1505.49</v>
      </c>
      <c r="S6418" s="111">
        <v>30681.200000000001</v>
      </c>
      <c r="T6418" s="111">
        <v>32231.599999999999</v>
      </c>
      <c r="U6418">
        <v>0</v>
      </c>
      <c r="V6418">
        <v>4531.66</v>
      </c>
      <c r="W6418">
        <v>38422.199999999997</v>
      </c>
      <c r="X6418">
        <v>0</v>
      </c>
      <c r="Y6418">
        <v>2723.52</v>
      </c>
      <c r="Z6418">
        <v>5850.41</v>
      </c>
    </row>
    <row r="6419" spans="1:26"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1">
        <v>874.97400000000005</v>
      </c>
      <c r="S6419" s="111">
        <v>35424.6</v>
      </c>
      <c r="T6419" s="111">
        <v>26882.5</v>
      </c>
      <c r="U6419">
        <v>0</v>
      </c>
      <c r="V6419">
        <v>8738.7000000000007</v>
      </c>
      <c r="W6419">
        <v>37099.5</v>
      </c>
      <c r="X6419">
        <v>0</v>
      </c>
      <c r="Y6419">
        <v>2690.36</v>
      </c>
      <c r="Z6419">
        <v>5774.19</v>
      </c>
    </row>
    <row r="6420" spans="1:26"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1">
        <v>1198.3</v>
      </c>
      <c r="S6420" s="111">
        <v>37640.6</v>
      </c>
      <c r="T6420" s="111">
        <v>31450.2</v>
      </c>
      <c r="U6420">
        <v>0</v>
      </c>
      <c r="V6420">
        <v>12587.9</v>
      </c>
      <c r="W6420">
        <v>30755.3</v>
      </c>
      <c r="X6420">
        <v>0</v>
      </c>
      <c r="Y6420">
        <v>3634.42</v>
      </c>
      <c r="Z6420">
        <v>6798.68</v>
      </c>
    </row>
    <row r="6421" spans="1:26"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1">
        <v>751.48500000000001</v>
      </c>
      <c r="S6421" s="111">
        <v>35948.6</v>
      </c>
      <c r="T6421" s="111">
        <v>31853.7</v>
      </c>
      <c r="U6421">
        <v>0</v>
      </c>
      <c r="V6421">
        <v>10845</v>
      </c>
      <c r="W6421">
        <v>22673.4</v>
      </c>
      <c r="X6421">
        <v>0</v>
      </c>
      <c r="Y6421">
        <v>5586.96</v>
      </c>
      <c r="Z6421">
        <v>8136.77</v>
      </c>
    </row>
    <row r="6422" spans="1:26"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1">
        <v>0</v>
      </c>
      <c r="S6422" s="111">
        <v>31395.7</v>
      </c>
      <c r="T6422" s="111">
        <v>29819.599999999999</v>
      </c>
      <c r="U6422">
        <v>0</v>
      </c>
      <c r="V6422">
        <v>6047.32</v>
      </c>
      <c r="W6422">
        <v>16004.8</v>
      </c>
      <c r="X6422">
        <v>0</v>
      </c>
      <c r="Y6422">
        <v>1219.57</v>
      </c>
      <c r="Z6422">
        <v>10324.5</v>
      </c>
    </row>
    <row r="6423" spans="1:26"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1">
        <v>294.36099999999999</v>
      </c>
      <c r="S6423" s="111">
        <v>34189.599999999999</v>
      </c>
      <c r="T6423" s="111">
        <v>11644.4</v>
      </c>
      <c r="U6423">
        <v>0</v>
      </c>
      <c r="V6423">
        <v>4809.4799999999996</v>
      </c>
      <c r="W6423">
        <v>22285</v>
      </c>
      <c r="X6423">
        <v>0</v>
      </c>
      <c r="Y6423">
        <v>0</v>
      </c>
      <c r="Z6423">
        <v>7684.17</v>
      </c>
    </row>
    <row r="6424" spans="1:26"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1">
        <v>0</v>
      </c>
      <c r="S6424" s="111">
        <v>32855.9</v>
      </c>
      <c r="T6424" s="111">
        <v>10654</v>
      </c>
      <c r="U6424">
        <v>0</v>
      </c>
      <c r="V6424">
        <v>6197.02</v>
      </c>
      <c r="W6424">
        <v>29676</v>
      </c>
      <c r="X6424">
        <v>0</v>
      </c>
      <c r="Y6424">
        <v>0</v>
      </c>
      <c r="Z6424">
        <v>8569.0300000000007</v>
      </c>
    </row>
    <row r="6425" spans="1:26"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1">
        <v>0</v>
      </c>
      <c r="S6425" s="111">
        <v>26949.9</v>
      </c>
      <c r="T6425" s="111">
        <v>15536</v>
      </c>
      <c r="U6425">
        <v>0</v>
      </c>
      <c r="V6425">
        <v>6991.76</v>
      </c>
      <c r="W6425">
        <v>33112.699999999997</v>
      </c>
      <c r="X6425">
        <v>0</v>
      </c>
      <c r="Y6425">
        <v>0</v>
      </c>
      <c r="Z6425">
        <v>3260.84</v>
      </c>
    </row>
    <row r="6426" spans="1:26"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1">
        <v>0</v>
      </c>
      <c r="S6426" s="111">
        <v>23210.2</v>
      </c>
      <c r="T6426" s="111">
        <v>10863</v>
      </c>
      <c r="U6426">
        <v>0</v>
      </c>
      <c r="V6426">
        <v>5617.33</v>
      </c>
      <c r="W6426">
        <v>27910.400000000001</v>
      </c>
      <c r="X6426">
        <v>0</v>
      </c>
      <c r="Y6426">
        <v>0</v>
      </c>
      <c r="Z6426">
        <v>143.93299999999999</v>
      </c>
    </row>
    <row r="6427" spans="1:26"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1">
        <v>0</v>
      </c>
      <c r="S6427" s="111">
        <v>19201.599999999999</v>
      </c>
      <c r="T6427" s="111">
        <v>7444.94</v>
      </c>
      <c r="U6427">
        <v>0</v>
      </c>
      <c r="V6427">
        <v>4256.04</v>
      </c>
      <c r="W6427">
        <v>21681.1</v>
      </c>
      <c r="X6427">
        <v>0</v>
      </c>
      <c r="Y6427">
        <v>0</v>
      </c>
      <c r="Z6427">
        <v>0</v>
      </c>
    </row>
    <row r="6428" spans="1:26"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1">
        <v>0</v>
      </c>
      <c r="S6428" s="111">
        <v>21673.7</v>
      </c>
      <c r="T6428" s="111">
        <v>6285.8</v>
      </c>
      <c r="U6428">
        <v>0.25483</v>
      </c>
      <c r="V6428">
        <v>6899.26</v>
      </c>
      <c r="W6428">
        <v>18381.900000000001</v>
      </c>
      <c r="X6428">
        <v>0.303066</v>
      </c>
      <c r="Y6428">
        <v>0</v>
      </c>
      <c r="Z6428">
        <v>0</v>
      </c>
    </row>
    <row r="6429" spans="1:26"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1">
        <v>0</v>
      </c>
      <c r="S6429" s="111">
        <v>29878.9</v>
      </c>
      <c r="T6429" s="111">
        <v>22941.1</v>
      </c>
      <c r="U6429">
        <v>1.25867</v>
      </c>
      <c r="V6429">
        <v>2992.54</v>
      </c>
      <c r="W6429">
        <v>6980.35</v>
      </c>
      <c r="X6429">
        <v>1.36121</v>
      </c>
      <c r="Y6429">
        <v>0</v>
      </c>
      <c r="Z6429">
        <v>0</v>
      </c>
    </row>
    <row r="6430" spans="1:26"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1">
        <v>0</v>
      </c>
      <c r="S6430" s="111">
        <v>10319.4</v>
      </c>
      <c r="T6430" s="111">
        <v>12330.3</v>
      </c>
      <c r="U6430">
        <v>2.2694200000000002</v>
      </c>
      <c r="V6430">
        <v>0</v>
      </c>
      <c r="W6430">
        <v>5312.78</v>
      </c>
      <c r="X6430">
        <v>2.4248400000000001</v>
      </c>
      <c r="Y6430">
        <v>0</v>
      </c>
      <c r="Z6430">
        <v>0</v>
      </c>
    </row>
    <row r="6431" spans="1:26"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1">
        <v>0</v>
      </c>
      <c r="S6431" s="111">
        <v>2960.34</v>
      </c>
      <c r="T6431" s="111">
        <v>2149.6</v>
      </c>
      <c r="U6431">
        <v>3.0290499999999998</v>
      </c>
      <c r="V6431">
        <v>0</v>
      </c>
      <c r="W6431">
        <v>5650.32</v>
      </c>
      <c r="X6431">
        <v>3.23007</v>
      </c>
      <c r="Y6431">
        <v>0</v>
      </c>
      <c r="Z6431">
        <v>0</v>
      </c>
    </row>
    <row r="6432" spans="1:26"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1">
        <v>1100.7</v>
      </c>
      <c r="S6432" s="111">
        <v>2012.93</v>
      </c>
      <c r="T6432" s="111">
        <v>2710.23</v>
      </c>
      <c r="U6432">
        <v>3.5207899999999999</v>
      </c>
      <c r="V6432">
        <v>0</v>
      </c>
      <c r="W6432">
        <v>23657</v>
      </c>
      <c r="X6432">
        <v>3.7383199999999999</v>
      </c>
      <c r="Y6432">
        <v>0</v>
      </c>
      <c r="Z6432">
        <v>0</v>
      </c>
    </row>
    <row r="6433" spans="1:26"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1">
        <v>4818.6099999999997</v>
      </c>
      <c r="S6433" s="111">
        <v>1883.78</v>
      </c>
      <c r="T6433" s="111">
        <v>6711.6</v>
      </c>
      <c r="U6433">
        <v>3.7466499999999998</v>
      </c>
      <c r="V6433">
        <v>0</v>
      </c>
      <c r="W6433">
        <v>34060.800000000003</v>
      </c>
      <c r="X6433">
        <v>3.9600599999999999</v>
      </c>
      <c r="Y6433">
        <v>0</v>
      </c>
      <c r="Z6433">
        <v>0</v>
      </c>
    </row>
    <row r="6434" spans="1:26"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1">
        <v>12560.1</v>
      </c>
      <c r="S6434" s="111">
        <v>729.83</v>
      </c>
      <c r="T6434" s="111">
        <v>5138.6000000000004</v>
      </c>
      <c r="U6434">
        <v>3.6956500000000001</v>
      </c>
      <c r="V6434">
        <v>0</v>
      </c>
      <c r="W6434">
        <v>38285.300000000003</v>
      </c>
      <c r="X6434">
        <v>3.8812000000000002</v>
      </c>
      <c r="Y6434">
        <v>0</v>
      </c>
      <c r="Z6434">
        <v>0</v>
      </c>
    </row>
    <row r="6435" spans="1:26"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1">
        <v>14884.2</v>
      </c>
      <c r="S6435" s="111">
        <v>568.67499999999995</v>
      </c>
      <c r="T6435" s="111">
        <v>4479.4399999999996</v>
      </c>
      <c r="U6435">
        <v>3.3662800000000002</v>
      </c>
      <c r="V6435">
        <v>0</v>
      </c>
      <c r="W6435">
        <v>39722.699999999997</v>
      </c>
      <c r="X6435">
        <v>3.52908</v>
      </c>
      <c r="Y6435">
        <v>159.74799999999999</v>
      </c>
      <c r="Z6435">
        <v>0</v>
      </c>
    </row>
    <row r="6436" spans="1:26"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1">
        <v>11546.8</v>
      </c>
      <c r="S6436" s="111">
        <v>0</v>
      </c>
      <c r="T6436" s="111">
        <v>2757.43</v>
      </c>
      <c r="U6436">
        <v>2.7959399999999999</v>
      </c>
      <c r="V6436">
        <v>0</v>
      </c>
      <c r="W6436">
        <v>40053.4</v>
      </c>
      <c r="X6436">
        <v>2.9051800000000001</v>
      </c>
      <c r="Y6436">
        <v>1020.16</v>
      </c>
      <c r="Z6436">
        <v>0</v>
      </c>
    </row>
    <row r="6437" spans="1:26"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1">
        <v>13852.3</v>
      </c>
      <c r="S6437" s="111">
        <v>0</v>
      </c>
      <c r="T6437" s="111">
        <v>5254.13</v>
      </c>
      <c r="U6437">
        <v>1.98617</v>
      </c>
      <c r="V6437">
        <v>0</v>
      </c>
      <c r="W6437">
        <v>40053.4</v>
      </c>
      <c r="X6437">
        <v>2.0145599999999999</v>
      </c>
      <c r="Y6437">
        <v>800.00099999999998</v>
      </c>
      <c r="Z6437">
        <v>0</v>
      </c>
    </row>
    <row r="6438" spans="1:26"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1">
        <v>8882.4500000000007</v>
      </c>
      <c r="S6438" s="111">
        <v>0</v>
      </c>
      <c r="T6438" s="111">
        <v>6583.63</v>
      </c>
      <c r="U6438">
        <v>0.98370299999999999</v>
      </c>
      <c r="V6438">
        <v>0</v>
      </c>
      <c r="W6438">
        <v>39989.699999999997</v>
      </c>
      <c r="X6438">
        <v>0.93435800000000002</v>
      </c>
      <c r="Y6438">
        <v>594.73900000000003</v>
      </c>
      <c r="Z6438">
        <v>1424.71</v>
      </c>
    </row>
    <row r="6439" spans="1:26"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1">
        <v>5145.54</v>
      </c>
      <c r="S6439" s="111">
        <v>0</v>
      </c>
      <c r="T6439" s="111">
        <v>7984.33</v>
      </c>
      <c r="U6439">
        <v>0.10204199999999999</v>
      </c>
      <c r="V6439">
        <v>0</v>
      </c>
      <c r="W6439">
        <v>39619.699999999997</v>
      </c>
      <c r="X6439">
        <v>6.6675899999999996E-2</v>
      </c>
      <c r="Y6439">
        <v>2932.19</v>
      </c>
      <c r="Z6439">
        <v>1761.65</v>
      </c>
    </row>
    <row r="6440" spans="1:26"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1">
        <v>2753.76</v>
      </c>
      <c r="S6440" s="111">
        <v>0</v>
      </c>
      <c r="T6440" s="111">
        <v>17213.5</v>
      </c>
      <c r="U6440">
        <v>0</v>
      </c>
      <c r="V6440">
        <v>3443.73</v>
      </c>
      <c r="W6440">
        <v>37080.300000000003</v>
      </c>
      <c r="X6440">
        <v>0</v>
      </c>
      <c r="Y6440">
        <v>4876.7700000000004</v>
      </c>
      <c r="Z6440">
        <v>2768.41</v>
      </c>
    </row>
    <row r="6441" spans="1:26"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1">
        <v>963.72900000000004</v>
      </c>
      <c r="S6441" s="111">
        <v>0</v>
      </c>
      <c r="T6441" s="111">
        <v>26877.4</v>
      </c>
      <c r="U6441">
        <v>0</v>
      </c>
      <c r="V6441">
        <v>7403.38</v>
      </c>
      <c r="W6441">
        <v>31721.8</v>
      </c>
      <c r="X6441">
        <v>0</v>
      </c>
      <c r="Y6441">
        <v>3326.54</v>
      </c>
      <c r="Z6441">
        <v>4572.78</v>
      </c>
    </row>
    <row r="6442" spans="1:26"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1">
        <v>563.73099999999999</v>
      </c>
      <c r="S6442" s="111">
        <v>27.845500000000001</v>
      </c>
      <c r="T6442" s="111">
        <v>6299.93</v>
      </c>
      <c r="U6442">
        <v>0</v>
      </c>
      <c r="V6442">
        <v>10574.2</v>
      </c>
      <c r="W6442">
        <v>31462.6</v>
      </c>
      <c r="X6442">
        <v>0</v>
      </c>
      <c r="Y6442">
        <v>3775.39</v>
      </c>
      <c r="Z6442">
        <v>2648.09</v>
      </c>
    </row>
    <row r="6443" spans="1:26"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1">
        <v>10.9011</v>
      </c>
      <c r="S6443" s="111">
        <v>506.892</v>
      </c>
      <c r="T6443" s="111">
        <v>28552.400000000001</v>
      </c>
      <c r="U6443">
        <v>0</v>
      </c>
      <c r="V6443">
        <v>5638.45</v>
      </c>
      <c r="W6443">
        <v>31568.1</v>
      </c>
      <c r="X6443">
        <v>0</v>
      </c>
      <c r="Y6443">
        <v>26834.1</v>
      </c>
      <c r="Z6443">
        <v>1439.48</v>
      </c>
    </row>
    <row r="6444" spans="1:26"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1">
        <v>68.639499999999998</v>
      </c>
      <c r="S6444" s="111">
        <v>705.51700000000005</v>
      </c>
      <c r="T6444" s="111">
        <v>39466.6</v>
      </c>
      <c r="U6444">
        <v>0</v>
      </c>
      <c r="V6444">
        <v>436.25700000000001</v>
      </c>
      <c r="W6444">
        <v>30271.5</v>
      </c>
      <c r="X6444">
        <v>0</v>
      </c>
      <c r="Y6444">
        <v>16754</v>
      </c>
      <c r="Z6444">
        <v>984.52</v>
      </c>
    </row>
    <row r="6445" spans="1:26"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1">
        <v>634.37300000000005</v>
      </c>
      <c r="S6445" s="111">
        <v>1030.6199999999999</v>
      </c>
      <c r="T6445" s="111">
        <v>40053.4</v>
      </c>
      <c r="U6445">
        <v>0</v>
      </c>
      <c r="V6445">
        <v>0</v>
      </c>
      <c r="W6445">
        <v>29931.4</v>
      </c>
      <c r="X6445">
        <v>0</v>
      </c>
      <c r="Y6445">
        <v>13981.2</v>
      </c>
      <c r="Z6445">
        <v>845.69</v>
      </c>
    </row>
    <row r="6446" spans="1:26"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1">
        <v>0</v>
      </c>
      <c r="S6446" s="111">
        <v>2822.25</v>
      </c>
      <c r="T6446" s="111">
        <v>40053.4</v>
      </c>
      <c r="U6446">
        <v>0</v>
      </c>
      <c r="V6446">
        <v>0</v>
      </c>
      <c r="W6446">
        <v>24933.3</v>
      </c>
      <c r="X6446">
        <v>0</v>
      </c>
      <c r="Y6446">
        <v>7893.74</v>
      </c>
      <c r="Z6446">
        <v>1117.55</v>
      </c>
    </row>
    <row r="6447" spans="1:26"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1">
        <v>0</v>
      </c>
      <c r="S6447" s="111">
        <v>5271.86</v>
      </c>
      <c r="T6447" s="111">
        <v>40053.4</v>
      </c>
      <c r="U6447">
        <v>0</v>
      </c>
      <c r="V6447">
        <v>845.50599999999997</v>
      </c>
      <c r="W6447">
        <v>24974.6</v>
      </c>
      <c r="X6447">
        <v>0</v>
      </c>
      <c r="Y6447">
        <v>4744.97</v>
      </c>
      <c r="Z6447">
        <v>483.24700000000001</v>
      </c>
    </row>
    <row r="6448" spans="1:26"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1">
        <v>73.212699999999998</v>
      </c>
      <c r="S6448" s="111">
        <v>6536.47</v>
      </c>
      <c r="T6448" s="111">
        <v>40053.4</v>
      </c>
      <c r="U6448">
        <v>0</v>
      </c>
      <c r="V6448">
        <v>9375.64</v>
      </c>
      <c r="W6448">
        <v>22626.400000000001</v>
      </c>
      <c r="X6448">
        <v>0</v>
      </c>
      <c r="Y6448">
        <v>3958.55</v>
      </c>
      <c r="Z6448">
        <v>0</v>
      </c>
    </row>
    <row r="6449" spans="1:26"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1">
        <v>627.44600000000003</v>
      </c>
      <c r="S6449" s="111">
        <v>6591.45</v>
      </c>
      <c r="T6449" s="111">
        <v>40053.4</v>
      </c>
      <c r="U6449">
        <v>0</v>
      </c>
      <c r="V6449">
        <v>13090.3</v>
      </c>
      <c r="W6449">
        <v>20624</v>
      </c>
      <c r="X6449">
        <v>0</v>
      </c>
      <c r="Y6449">
        <v>5059.68</v>
      </c>
      <c r="Z6449">
        <v>0</v>
      </c>
    </row>
    <row r="6450" spans="1:26"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1">
        <v>245.96299999999999</v>
      </c>
      <c r="S6450" s="111">
        <v>6858.2</v>
      </c>
      <c r="T6450" s="111">
        <v>40053.4</v>
      </c>
      <c r="U6450">
        <v>0</v>
      </c>
      <c r="V6450">
        <v>11681.2</v>
      </c>
      <c r="W6450">
        <v>19638.2</v>
      </c>
      <c r="X6450">
        <v>0</v>
      </c>
      <c r="Y6450">
        <v>5433.72</v>
      </c>
      <c r="Z6450">
        <v>241.33</v>
      </c>
    </row>
    <row r="6451" spans="1:26"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1">
        <v>0</v>
      </c>
      <c r="S6451" s="111">
        <v>7357.49</v>
      </c>
      <c r="T6451" s="111">
        <v>40053.4</v>
      </c>
      <c r="U6451">
        <v>0</v>
      </c>
      <c r="V6451">
        <v>10751.6</v>
      </c>
      <c r="W6451">
        <v>18735.099999999999</v>
      </c>
      <c r="X6451">
        <v>0</v>
      </c>
      <c r="Y6451">
        <v>9181.65</v>
      </c>
      <c r="Z6451">
        <v>2091.4699999999998</v>
      </c>
    </row>
    <row r="6452" spans="1:26"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1">
        <v>0</v>
      </c>
      <c r="S6452" s="111">
        <v>4647.4399999999996</v>
      </c>
      <c r="T6452" s="111">
        <v>40053.4</v>
      </c>
      <c r="U6452">
        <v>0.24623500000000001</v>
      </c>
      <c r="V6452">
        <v>7749.83</v>
      </c>
      <c r="W6452">
        <v>23246.2</v>
      </c>
      <c r="X6452">
        <v>0.219661</v>
      </c>
      <c r="Y6452">
        <v>11106.5</v>
      </c>
      <c r="Z6452">
        <v>1796.61</v>
      </c>
    </row>
    <row r="6453" spans="1:26"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1">
        <v>0</v>
      </c>
      <c r="S6453" s="111">
        <v>10816.3</v>
      </c>
      <c r="T6453" s="111">
        <v>40053.4</v>
      </c>
      <c r="U6453">
        <v>1.25823</v>
      </c>
      <c r="V6453">
        <v>2493.1</v>
      </c>
      <c r="W6453">
        <v>17569.5</v>
      </c>
      <c r="X6453">
        <v>0.935419</v>
      </c>
      <c r="Y6453">
        <v>12657.8</v>
      </c>
      <c r="Z6453">
        <v>3181.87</v>
      </c>
    </row>
    <row r="6454" spans="1:26"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1">
        <v>0</v>
      </c>
      <c r="S6454" s="111">
        <v>4365.4799999999996</v>
      </c>
      <c r="T6454" s="111">
        <v>40053.4</v>
      </c>
      <c r="U6454">
        <v>2.2786400000000002</v>
      </c>
      <c r="V6454">
        <v>0</v>
      </c>
      <c r="W6454">
        <v>14801</v>
      </c>
      <c r="X6454">
        <v>1.4417899999999999</v>
      </c>
      <c r="Y6454">
        <v>5084.26</v>
      </c>
      <c r="Z6454">
        <v>2513.37</v>
      </c>
    </row>
    <row r="6455" spans="1:26"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1">
        <v>973.29700000000003</v>
      </c>
      <c r="S6455" s="111">
        <v>760.803</v>
      </c>
      <c r="T6455" s="111">
        <v>37746.300000000003</v>
      </c>
      <c r="U6455">
        <v>3.0584899999999999</v>
      </c>
      <c r="V6455">
        <v>0</v>
      </c>
      <c r="W6455">
        <v>14029.9</v>
      </c>
      <c r="X6455">
        <v>3.0843600000000002</v>
      </c>
      <c r="Y6455">
        <v>942.06100000000004</v>
      </c>
      <c r="Z6455">
        <v>2668.26</v>
      </c>
    </row>
    <row r="6456" spans="1:26"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1">
        <v>4161.97</v>
      </c>
      <c r="S6456" s="111">
        <v>0</v>
      </c>
      <c r="T6456" s="111">
        <v>36841.9</v>
      </c>
      <c r="U6456">
        <v>3.5674299999999999</v>
      </c>
      <c r="V6456">
        <v>0</v>
      </c>
      <c r="W6456">
        <v>10648.1</v>
      </c>
      <c r="X6456">
        <v>3.5964200000000002</v>
      </c>
      <c r="Y6456">
        <v>1200.8599999999999</v>
      </c>
      <c r="Z6456">
        <v>1246.6199999999999</v>
      </c>
    </row>
    <row r="6457" spans="1:26"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1">
        <v>5017.7299999999996</v>
      </c>
      <c r="S6457" s="111">
        <v>0</v>
      </c>
      <c r="T6457" s="111">
        <v>34625.199999999997</v>
      </c>
      <c r="U6457">
        <v>3.7937500000000002</v>
      </c>
      <c r="V6457">
        <v>0</v>
      </c>
      <c r="W6457">
        <v>12072.1</v>
      </c>
      <c r="X6457">
        <v>3.3358300000000001</v>
      </c>
      <c r="Y6457">
        <v>2153.9299999999998</v>
      </c>
      <c r="Z6457">
        <v>0</v>
      </c>
    </row>
    <row r="6458" spans="1:26"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1">
        <v>3645.94</v>
      </c>
      <c r="S6458" s="111">
        <v>324.93400000000003</v>
      </c>
      <c r="T6458" s="111">
        <v>22223.8</v>
      </c>
      <c r="U6458">
        <v>3.73698</v>
      </c>
      <c r="V6458">
        <v>0</v>
      </c>
      <c r="W6458">
        <v>23669.4</v>
      </c>
      <c r="X6458">
        <v>3.76505</v>
      </c>
      <c r="Y6458">
        <v>3804.44</v>
      </c>
      <c r="Z6458">
        <v>0</v>
      </c>
    </row>
    <row r="6459" spans="1:26"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1">
        <v>2818.24</v>
      </c>
      <c r="S6459" s="111">
        <v>955.62800000000004</v>
      </c>
      <c r="T6459" s="111">
        <v>18711.5</v>
      </c>
      <c r="U6459">
        <v>3.4001100000000002</v>
      </c>
      <c r="V6459">
        <v>0</v>
      </c>
      <c r="W6459">
        <v>26128.3</v>
      </c>
      <c r="X6459">
        <v>3.43215</v>
      </c>
      <c r="Y6459">
        <v>3839.22</v>
      </c>
      <c r="Z6459">
        <v>0</v>
      </c>
    </row>
    <row r="6460" spans="1:26"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1">
        <v>3086.21</v>
      </c>
      <c r="S6460" s="111">
        <v>3029.06</v>
      </c>
      <c r="T6460" s="111">
        <v>9945.35</v>
      </c>
      <c r="U6460">
        <v>2.8241399999999999</v>
      </c>
      <c r="V6460">
        <v>0</v>
      </c>
      <c r="W6460">
        <v>22967</v>
      </c>
      <c r="X6460">
        <v>2.8179500000000002</v>
      </c>
      <c r="Y6460">
        <v>4876.53</v>
      </c>
      <c r="Z6460">
        <v>892.90899999999999</v>
      </c>
    </row>
    <row r="6461" spans="1:26"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1">
        <v>2911.51</v>
      </c>
      <c r="S6461" s="111">
        <v>4231.74</v>
      </c>
      <c r="T6461" s="111">
        <v>7983.22</v>
      </c>
      <c r="U6461">
        <v>1.97784</v>
      </c>
      <c r="V6461">
        <v>0</v>
      </c>
      <c r="W6461">
        <v>18305.599999999999</v>
      </c>
      <c r="X6461">
        <v>1.9567099999999999</v>
      </c>
      <c r="Y6461">
        <v>6613.94</v>
      </c>
      <c r="Z6461">
        <v>3259.43</v>
      </c>
    </row>
    <row r="6462" spans="1:26"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1">
        <v>2671.92</v>
      </c>
      <c r="S6462" s="111">
        <v>5565.23</v>
      </c>
      <c r="T6462" s="111">
        <v>3293.72</v>
      </c>
      <c r="U6462">
        <v>0.95753299999999997</v>
      </c>
      <c r="V6462">
        <v>0</v>
      </c>
      <c r="W6462">
        <v>13823.2</v>
      </c>
      <c r="X6462">
        <v>0.89699099999999998</v>
      </c>
      <c r="Y6462">
        <v>7569.21</v>
      </c>
      <c r="Z6462">
        <v>7128.83</v>
      </c>
    </row>
    <row r="6463" spans="1:26"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1">
        <v>2444.4</v>
      </c>
      <c r="S6463" s="111">
        <v>7444.46</v>
      </c>
      <c r="T6463" s="111">
        <v>633.85</v>
      </c>
      <c r="U6463">
        <v>9.0827699999999997E-2</v>
      </c>
      <c r="V6463">
        <v>0</v>
      </c>
      <c r="W6463">
        <v>9746.39</v>
      </c>
      <c r="X6463">
        <v>5.9695999999999999E-2</v>
      </c>
      <c r="Y6463">
        <v>7433.45</v>
      </c>
      <c r="Z6463">
        <v>11811.1</v>
      </c>
    </row>
    <row r="6464" spans="1:26"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1">
        <v>1220.67</v>
      </c>
      <c r="S6464" s="111">
        <v>15268.1</v>
      </c>
      <c r="T6464" s="111">
        <v>4655.84</v>
      </c>
      <c r="U6464">
        <v>0</v>
      </c>
      <c r="V6464">
        <v>5747.69</v>
      </c>
      <c r="W6464">
        <v>16554.400000000001</v>
      </c>
      <c r="X6464">
        <v>0</v>
      </c>
      <c r="Y6464">
        <v>20647.900000000001</v>
      </c>
      <c r="Z6464">
        <v>19802.7</v>
      </c>
    </row>
    <row r="6465" spans="1:26"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1">
        <v>872.62</v>
      </c>
      <c r="S6465" s="111">
        <v>16855.099999999999</v>
      </c>
      <c r="T6465" s="111">
        <v>8809.2900000000009</v>
      </c>
      <c r="U6465">
        <v>0</v>
      </c>
      <c r="V6465">
        <v>37779.699999999997</v>
      </c>
      <c r="W6465">
        <v>28668.5</v>
      </c>
      <c r="X6465">
        <v>0</v>
      </c>
      <c r="Y6465">
        <v>19997.400000000001</v>
      </c>
      <c r="Z6465">
        <v>32327</v>
      </c>
    </row>
    <row r="6466" spans="1:26"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1">
        <v>1922.83</v>
      </c>
      <c r="S6466" s="111">
        <v>10197.9</v>
      </c>
      <c r="T6466" s="111">
        <v>27872.1</v>
      </c>
      <c r="U6466">
        <v>0</v>
      </c>
      <c r="V6466">
        <v>38848.800000000003</v>
      </c>
      <c r="W6466">
        <v>29587.599999999999</v>
      </c>
      <c r="X6466">
        <v>0</v>
      </c>
      <c r="Y6466">
        <v>26317.8</v>
      </c>
      <c r="Z6466">
        <v>37859.599999999999</v>
      </c>
    </row>
    <row r="6467" spans="1:26"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1">
        <v>1217.6300000000001</v>
      </c>
      <c r="S6467" s="111">
        <v>4588.34</v>
      </c>
      <c r="T6467" s="111">
        <v>39264.6</v>
      </c>
      <c r="U6467">
        <v>0</v>
      </c>
      <c r="V6467">
        <v>37308.5</v>
      </c>
      <c r="W6467">
        <v>20184.400000000001</v>
      </c>
      <c r="X6467">
        <v>0</v>
      </c>
      <c r="Y6467">
        <v>37142.199999999997</v>
      </c>
      <c r="Z6467">
        <v>39014.199999999997</v>
      </c>
    </row>
    <row r="6468" spans="1:26"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1">
        <v>1297.98</v>
      </c>
      <c r="S6468" s="111">
        <v>5853.56</v>
      </c>
      <c r="T6468" s="111">
        <v>40053.4</v>
      </c>
      <c r="U6468">
        <v>0</v>
      </c>
      <c r="V6468">
        <v>30158.2</v>
      </c>
      <c r="W6468">
        <v>18379.2</v>
      </c>
      <c r="X6468">
        <v>0</v>
      </c>
      <c r="Y6468">
        <v>37856.699999999997</v>
      </c>
      <c r="Z6468">
        <v>33557.800000000003</v>
      </c>
    </row>
    <row r="6469" spans="1:26"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1">
        <v>710.03300000000002</v>
      </c>
      <c r="S6469" s="111">
        <v>6151.58</v>
      </c>
      <c r="T6469" s="111">
        <v>40053.4</v>
      </c>
      <c r="U6469">
        <v>0</v>
      </c>
      <c r="V6469">
        <v>28280.400000000001</v>
      </c>
      <c r="W6469">
        <v>19700.900000000001</v>
      </c>
      <c r="X6469">
        <v>0</v>
      </c>
      <c r="Y6469">
        <v>36239.199999999997</v>
      </c>
      <c r="Z6469">
        <v>20036.900000000001</v>
      </c>
    </row>
    <row r="6470" spans="1:26"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1">
        <v>0</v>
      </c>
      <c r="S6470" s="111">
        <v>4970.08</v>
      </c>
      <c r="T6470" s="111">
        <v>40053.4</v>
      </c>
      <c r="U6470">
        <v>0</v>
      </c>
      <c r="V6470">
        <v>22797.3</v>
      </c>
      <c r="W6470">
        <v>19930.7</v>
      </c>
      <c r="X6470">
        <v>0</v>
      </c>
      <c r="Y6470">
        <v>36977.300000000003</v>
      </c>
      <c r="Z6470">
        <v>20659.7</v>
      </c>
    </row>
    <row r="6471" spans="1:26"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1">
        <v>0</v>
      </c>
      <c r="S6471" s="111">
        <v>4731.2299999999996</v>
      </c>
      <c r="T6471" s="111">
        <v>40053.4</v>
      </c>
      <c r="U6471">
        <v>0</v>
      </c>
      <c r="V6471">
        <v>18842.7</v>
      </c>
      <c r="W6471">
        <v>9145.4500000000007</v>
      </c>
      <c r="X6471">
        <v>0</v>
      </c>
      <c r="Y6471">
        <v>34976.9</v>
      </c>
      <c r="Z6471">
        <v>28454.400000000001</v>
      </c>
    </row>
    <row r="6472" spans="1:26"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1">
        <v>0</v>
      </c>
      <c r="S6472" s="111">
        <v>7332.33</v>
      </c>
      <c r="T6472" s="111">
        <v>40053.4</v>
      </c>
      <c r="U6472">
        <v>0</v>
      </c>
      <c r="V6472">
        <v>21840.7</v>
      </c>
      <c r="W6472">
        <v>1984.96</v>
      </c>
      <c r="X6472">
        <v>0</v>
      </c>
      <c r="Y6472">
        <v>34579.1</v>
      </c>
      <c r="Z6472">
        <v>30882.2</v>
      </c>
    </row>
    <row r="6473" spans="1:26"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1">
        <v>0</v>
      </c>
      <c r="S6473" s="111">
        <v>9112.39</v>
      </c>
      <c r="T6473" s="111">
        <v>40053.4</v>
      </c>
      <c r="U6473">
        <v>0</v>
      </c>
      <c r="V6473">
        <v>16550.5</v>
      </c>
      <c r="W6473">
        <v>174.334</v>
      </c>
      <c r="X6473">
        <v>0</v>
      </c>
      <c r="Y6473">
        <v>32567.8</v>
      </c>
      <c r="Z6473">
        <v>34351.599999999999</v>
      </c>
    </row>
    <row r="6474" spans="1:26"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1">
        <v>0</v>
      </c>
      <c r="S6474" s="111">
        <v>2784.15</v>
      </c>
      <c r="T6474" s="111">
        <v>40053.4</v>
      </c>
      <c r="U6474">
        <v>0</v>
      </c>
      <c r="V6474">
        <v>16804.2</v>
      </c>
      <c r="W6474">
        <v>0</v>
      </c>
      <c r="X6474">
        <v>0</v>
      </c>
      <c r="Y6474">
        <v>34628.9</v>
      </c>
      <c r="Z6474">
        <v>27947.599999999999</v>
      </c>
    </row>
    <row r="6475" spans="1:26"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1">
        <v>329.17599999999999</v>
      </c>
      <c r="S6475" s="111">
        <v>0</v>
      </c>
      <c r="T6475" s="111">
        <v>40053.4</v>
      </c>
      <c r="U6475">
        <v>0</v>
      </c>
      <c r="V6475">
        <v>16960</v>
      </c>
      <c r="W6475">
        <v>0</v>
      </c>
      <c r="X6475">
        <v>0</v>
      </c>
      <c r="Y6475">
        <v>33963.300000000003</v>
      </c>
      <c r="Z6475">
        <v>27686.9</v>
      </c>
    </row>
    <row r="6476" spans="1:26"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1">
        <v>450.00400000000002</v>
      </c>
      <c r="S6476" s="111">
        <v>13078.8</v>
      </c>
      <c r="T6476" s="111">
        <v>40053.4</v>
      </c>
      <c r="U6476">
        <v>0.232184</v>
      </c>
      <c r="V6476">
        <v>23308.5</v>
      </c>
      <c r="W6476">
        <v>0</v>
      </c>
      <c r="X6476">
        <v>0.27290199999999998</v>
      </c>
      <c r="Y6476">
        <v>33444.5</v>
      </c>
      <c r="Z6476">
        <v>28501.3</v>
      </c>
    </row>
    <row r="6477" spans="1:26"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1">
        <v>966.34199999999998</v>
      </c>
      <c r="S6477" s="111">
        <v>25920.5</v>
      </c>
      <c r="T6477" s="111">
        <v>40053.4</v>
      </c>
      <c r="U6477">
        <v>1.21295</v>
      </c>
      <c r="V6477">
        <v>23893.200000000001</v>
      </c>
      <c r="W6477">
        <v>0</v>
      </c>
      <c r="X6477">
        <v>1.28826</v>
      </c>
      <c r="Y6477">
        <v>29718.400000000001</v>
      </c>
      <c r="Z6477">
        <v>28371.4</v>
      </c>
    </row>
    <row r="6478" spans="1:26"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1">
        <v>1934.45</v>
      </c>
      <c r="S6478" s="111">
        <v>10948.7</v>
      </c>
      <c r="T6478" s="111">
        <v>39293</v>
      </c>
      <c r="U6478">
        <v>2.2150300000000001</v>
      </c>
      <c r="V6478">
        <v>7586.85</v>
      </c>
      <c r="W6478">
        <v>0</v>
      </c>
      <c r="X6478">
        <v>2.3360500000000002</v>
      </c>
      <c r="Y6478">
        <v>12131</v>
      </c>
      <c r="Z6478">
        <v>28307.4</v>
      </c>
    </row>
    <row r="6479" spans="1:26"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1">
        <v>2725.6</v>
      </c>
      <c r="S6479" s="111">
        <v>2563.4299999999998</v>
      </c>
      <c r="T6479" s="111">
        <v>39176</v>
      </c>
      <c r="U6479">
        <v>2.97818</v>
      </c>
      <c r="V6479">
        <v>386.57299999999998</v>
      </c>
      <c r="W6479">
        <v>0</v>
      </c>
      <c r="X6479">
        <v>3.14506</v>
      </c>
      <c r="Y6479">
        <v>2375.04</v>
      </c>
      <c r="Z6479">
        <v>28947.3</v>
      </c>
    </row>
    <row r="6480" spans="1:26"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1">
        <v>3381.04</v>
      </c>
      <c r="S6480" s="111">
        <v>0</v>
      </c>
      <c r="T6480" s="111">
        <v>35276.400000000001</v>
      </c>
      <c r="U6480">
        <v>3.43798</v>
      </c>
      <c r="V6480">
        <v>0</v>
      </c>
      <c r="W6480">
        <v>58.848100000000002</v>
      </c>
      <c r="X6480">
        <v>3.66621</v>
      </c>
      <c r="Y6480">
        <v>6156.07</v>
      </c>
      <c r="Z6480">
        <v>29158</v>
      </c>
    </row>
    <row r="6481" spans="1:26"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1">
        <v>2241.06</v>
      </c>
      <c r="S6481" s="111">
        <v>0</v>
      </c>
      <c r="T6481" s="111">
        <v>30244.1</v>
      </c>
      <c r="U6481">
        <v>3.6466799999999999</v>
      </c>
      <c r="V6481">
        <v>0</v>
      </c>
      <c r="W6481">
        <v>4445.3</v>
      </c>
      <c r="X6481">
        <v>3.89133</v>
      </c>
      <c r="Y6481">
        <v>9237.42</v>
      </c>
      <c r="Z6481">
        <v>19425.599999999999</v>
      </c>
    </row>
    <row r="6482" spans="1:26"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1">
        <v>3921.65</v>
      </c>
      <c r="S6482" s="111">
        <v>1241.6300000000001</v>
      </c>
      <c r="T6482" s="111">
        <v>16690</v>
      </c>
      <c r="U6482">
        <v>3.6103299999999998</v>
      </c>
      <c r="V6482">
        <v>0</v>
      </c>
      <c r="W6482">
        <v>12715.2</v>
      </c>
      <c r="X6482">
        <v>3.81915</v>
      </c>
      <c r="Y6482">
        <v>18286.5</v>
      </c>
      <c r="Z6482">
        <v>21169.8</v>
      </c>
    </row>
    <row r="6483" spans="1:26"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1">
        <v>11262.7</v>
      </c>
      <c r="S6483" s="111">
        <v>3597.64</v>
      </c>
      <c r="T6483" s="111">
        <v>17107.8</v>
      </c>
      <c r="U6483">
        <v>3.3184499999999999</v>
      </c>
      <c r="V6483">
        <v>0</v>
      </c>
      <c r="W6483">
        <v>22568</v>
      </c>
      <c r="X6483">
        <v>3.46435</v>
      </c>
      <c r="Y6483">
        <v>22779.4</v>
      </c>
      <c r="Z6483">
        <v>24689</v>
      </c>
    </row>
    <row r="6484" spans="1:26"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1">
        <v>16419.900000000001</v>
      </c>
      <c r="S6484" s="111">
        <v>10279.799999999999</v>
      </c>
      <c r="T6484" s="111">
        <v>9620.1299999999992</v>
      </c>
      <c r="U6484">
        <v>2.77014</v>
      </c>
      <c r="V6484">
        <v>0</v>
      </c>
      <c r="W6484">
        <v>30824.5</v>
      </c>
      <c r="X6484">
        <v>2.8416299999999999</v>
      </c>
      <c r="Y6484">
        <v>21403.200000000001</v>
      </c>
      <c r="Z6484">
        <v>31697.200000000001</v>
      </c>
    </row>
    <row r="6485" spans="1:26"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1">
        <v>18057.900000000001</v>
      </c>
      <c r="S6485" s="111">
        <v>20108.3</v>
      </c>
      <c r="T6485" s="111">
        <v>4310.8900000000003</v>
      </c>
      <c r="U6485">
        <v>1.95122</v>
      </c>
      <c r="V6485">
        <v>0</v>
      </c>
      <c r="W6485">
        <v>34723.599999999999</v>
      </c>
      <c r="X6485">
        <v>1.9683600000000001</v>
      </c>
      <c r="Y6485">
        <v>22351.7</v>
      </c>
      <c r="Z6485">
        <v>36637.599999999999</v>
      </c>
    </row>
    <row r="6486" spans="1:26"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1">
        <v>12645.4</v>
      </c>
      <c r="S6486" s="111">
        <v>25893.4</v>
      </c>
      <c r="T6486" s="111">
        <v>532.08500000000004</v>
      </c>
      <c r="U6486">
        <v>0.93237199999999998</v>
      </c>
      <c r="V6486">
        <v>0</v>
      </c>
      <c r="W6486">
        <v>35154.1</v>
      </c>
      <c r="X6486">
        <v>0.893262</v>
      </c>
      <c r="Y6486">
        <v>20176</v>
      </c>
      <c r="Z6486">
        <v>39486.699999999997</v>
      </c>
    </row>
    <row r="6487" spans="1:26"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1">
        <v>8409.82</v>
      </c>
      <c r="S6487" s="111">
        <v>31120.7</v>
      </c>
      <c r="T6487" s="111">
        <v>0</v>
      </c>
      <c r="U6487">
        <v>8.0145400000000006E-2</v>
      </c>
      <c r="V6487">
        <v>0</v>
      </c>
      <c r="W6487">
        <v>35142.1</v>
      </c>
      <c r="X6487">
        <v>5.0270799999999997E-2</v>
      </c>
      <c r="Y6487">
        <v>38464.699999999997</v>
      </c>
      <c r="Z6487">
        <v>40053.4</v>
      </c>
    </row>
    <row r="6488" spans="1:26"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1">
        <v>6888.44</v>
      </c>
      <c r="S6488" s="111">
        <v>34405.699999999997</v>
      </c>
      <c r="T6488" s="111">
        <v>3985.16</v>
      </c>
      <c r="U6488">
        <v>0</v>
      </c>
      <c r="V6488">
        <v>2887.8</v>
      </c>
      <c r="W6488">
        <v>32458.1</v>
      </c>
      <c r="X6488">
        <v>0</v>
      </c>
      <c r="Y6488">
        <v>37278</v>
      </c>
      <c r="Z6488">
        <v>40053.4</v>
      </c>
    </row>
    <row r="6489" spans="1:26"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1">
        <v>7018.4</v>
      </c>
      <c r="S6489" s="111">
        <v>35245.199999999997</v>
      </c>
      <c r="T6489" s="111">
        <v>24166.799999999999</v>
      </c>
      <c r="U6489">
        <v>0</v>
      </c>
      <c r="V6489">
        <v>18755.3</v>
      </c>
      <c r="W6489">
        <v>22144.3</v>
      </c>
      <c r="X6489">
        <v>0</v>
      </c>
      <c r="Y6489">
        <v>36019</v>
      </c>
      <c r="Z6489">
        <v>39798.9</v>
      </c>
    </row>
    <row r="6490" spans="1:26"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1">
        <v>5777.79</v>
      </c>
      <c r="S6490" s="111">
        <v>37171</v>
      </c>
      <c r="T6490" s="111">
        <v>38139.199999999997</v>
      </c>
      <c r="U6490">
        <v>0</v>
      </c>
      <c r="V6490">
        <v>21296.6</v>
      </c>
      <c r="W6490">
        <v>21881.4</v>
      </c>
      <c r="X6490">
        <v>0</v>
      </c>
      <c r="Y6490">
        <v>36122.9</v>
      </c>
      <c r="Z6490">
        <v>40053.4</v>
      </c>
    </row>
    <row r="6491" spans="1:26"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1">
        <v>6560.42</v>
      </c>
      <c r="S6491" s="111">
        <v>33665.5</v>
      </c>
      <c r="T6491" s="111">
        <v>39267.800000000003</v>
      </c>
      <c r="U6491">
        <v>0</v>
      </c>
      <c r="V6491">
        <v>19662.7</v>
      </c>
      <c r="W6491">
        <v>21748</v>
      </c>
      <c r="X6491">
        <v>0</v>
      </c>
      <c r="Y6491">
        <v>37167.1</v>
      </c>
      <c r="Z6491">
        <v>39747.4</v>
      </c>
    </row>
    <row r="6492" spans="1:26"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1">
        <v>7750.46</v>
      </c>
      <c r="S6492" s="111">
        <v>31204.7</v>
      </c>
      <c r="T6492" s="111">
        <v>39721.5</v>
      </c>
      <c r="U6492">
        <v>0</v>
      </c>
      <c r="V6492">
        <v>17167.7</v>
      </c>
      <c r="W6492">
        <v>13972.8</v>
      </c>
      <c r="X6492">
        <v>0</v>
      </c>
      <c r="Y6492">
        <v>36820.199999999997</v>
      </c>
      <c r="Z6492">
        <v>38959.699999999997</v>
      </c>
    </row>
    <row r="6493" spans="1:26"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1">
        <v>4950.95</v>
      </c>
      <c r="S6493" s="111">
        <v>26548.400000000001</v>
      </c>
      <c r="T6493" s="111">
        <v>40053.4</v>
      </c>
      <c r="U6493">
        <v>0</v>
      </c>
      <c r="V6493">
        <v>10678</v>
      </c>
      <c r="W6493">
        <v>9701.19</v>
      </c>
      <c r="X6493">
        <v>0</v>
      </c>
      <c r="Y6493">
        <v>36757.4</v>
      </c>
      <c r="Z6493">
        <v>39355.9</v>
      </c>
    </row>
    <row r="6494" spans="1:26"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1">
        <v>3587.94</v>
      </c>
      <c r="S6494" s="111">
        <v>16674.5</v>
      </c>
      <c r="T6494" s="111">
        <v>40053.4</v>
      </c>
      <c r="U6494">
        <v>0</v>
      </c>
      <c r="V6494">
        <v>5296.04</v>
      </c>
      <c r="W6494">
        <v>13348.7</v>
      </c>
      <c r="X6494">
        <v>0</v>
      </c>
      <c r="Y6494">
        <v>37935.599999999999</v>
      </c>
      <c r="Z6494">
        <v>39795.199999999997</v>
      </c>
    </row>
    <row r="6495" spans="1:26"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1">
        <v>4777.8500000000004</v>
      </c>
      <c r="S6495" s="111">
        <v>12928.3</v>
      </c>
      <c r="T6495" s="111">
        <v>40053.4</v>
      </c>
      <c r="U6495">
        <v>0</v>
      </c>
      <c r="V6495">
        <v>3222.91</v>
      </c>
      <c r="W6495">
        <v>10829.4</v>
      </c>
      <c r="X6495">
        <v>0</v>
      </c>
      <c r="Y6495">
        <v>37366.699999999997</v>
      </c>
      <c r="Z6495">
        <v>39920.9</v>
      </c>
    </row>
    <row r="6496" spans="1:26"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1">
        <v>3674.86</v>
      </c>
      <c r="S6496" s="111">
        <v>14108.9</v>
      </c>
      <c r="T6496" s="111">
        <v>40053.4</v>
      </c>
      <c r="U6496">
        <v>0</v>
      </c>
      <c r="V6496">
        <v>6258.36</v>
      </c>
      <c r="W6496">
        <v>11040.6</v>
      </c>
      <c r="X6496">
        <v>0</v>
      </c>
      <c r="Y6496">
        <v>37759.5</v>
      </c>
      <c r="Z6496">
        <v>40053.4</v>
      </c>
    </row>
    <row r="6497" spans="1:26"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1">
        <v>3567.5</v>
      </c>
      <c r="S6497" s="111">
        <v>15091.6</v>
      </c>
      <c r="T6497" s="111">
        <v>40053.4</v>
      </c>
      <c r="U6497">
        <v>0</v>
      </c>
      <c r="V6497">
        <v>11387.5</v>
      </c>
      <c r="W6497">
        <v>9608.65</v>
      </c>
      <c r="X6497">
        <v>0</v>
      </c>
      <c r="Y6497">
        <v>39257.4</v>
      </c>
      <c r="Z6497">
        <v>40053.4</v>
      </c>
    </row>
    <row r="6498" spans="1:26"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1">
        <v>2969.44</v>
      </c>
      <c r="S6498" s="111">
        <v>17067.099999999999</v>
      </c>
      <c r="T6498" s="111">
        <v>40053.4</v>
      </c>
      <c r="U6498">
        <v>0</v>
      </c>
      <c r="V6498">
        <v>11434</v>
      </c>
      <c r="W6498">
        <v>8261.75</v>
      </c>
      <c r="X6498">
        <v>0</v>
      </c>
      <c r="Y6498">
        <v>39188.199999999997</v>
      </c>
      <c r="Z6498">
        <v>39961</v>
      </c>
    </row>
    <row r="6499" spans="1:26"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1">
        <v>2417.65</v>
      </c>
      <c r="S6499" s="111">
        <v>19285</v>
      </c>
      <c r="T6499" s="111">
        <v>40053.4</v>
      </c>
      <c r="U6499">
        <v>0</v>
      </c>
      <c r="V6499">
        <v>11572.4</v>
      </c>
      <c r="W6499">
        <v>6932.44</v>
      </c>
      <c r="X6499">
        <v>0</v>
      </c>
      <c r="Y6499">
        <v>38211.9</v>
      </c>
      <c r="Z6499">
        <v>40053.4</v>
      </c>
    </row>
    <row r="6500" spans="1:26"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1">
        <v>371.12400000000002</v>
      </c>
      <c r="S6500" s="111">
        <v>30956.799999999999</v>
      </c>
      <c r="T6500" s="111">
        <v>40053.4</v>
      </c>
      <c r="U6500">
        <v>0.220415</v>
      </c>
      <c r="V6500">
        <v>6169.57</v>
      </c>
      <c r="W6500">
        <v>2702.22</v>
      </c>
      <c r="X6500">
        <v>0.25784699999999999</v>
      </c>
      <c r="Y6500">
        <v>37648.9</v>
      </c>
      <c r="Z6500">
        <v>40053.4</v>
      </c>
    </row>
    <row r="6501" spans="1:26"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1">
        <v>0</v>
      </c>
      <c r="S6501" s="111">
        <v>32034</v>
      </c>
      <c r="T6501" s="111">
        <v>39356</v>
      </c>
      <c r="U6501">
        <v>1.2039899999999999</v>
      </c>
      <c r="V6501">
        <v>11581.7</v>
      </c>
      <c r="W6501">
        <v>607.04100000000005</v>
      </c>
      <c r="X6501">
        <v>0.25922800000000001</v>
      </c>
      <c r="Y6501">
        <v>35346.400000000001</v>
      </c>
      <c r="Z6501">
        <v>40053.4</v>
      </c>
    </row>
    <row r="6502" spans="1:26"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1">
        <v>703.95500000000004</v>
      </c>
      <c r="S6502" s="111">
        <v>10819.4</v>
      </c>
      <c r="T6502" s="111">
        <v>28886.6</v>
      </c>
      <c r="U6502">
        <v>2.20642</v>
      </c>
      <c r="V6502">
        <v>6221.44</v>
      </c>
      <c r="W6502">
        <v>2844.55</v>
      </c>
      <c r="X6502">
        <v>0.62248499999999996</v>
      </c>
      <c r="Y6502">
        <v>27339.4</v>
      </c>
      <c r="Z6502">
        <v>40053.4</v>
      </c>
    </row>
    <row r="6503" spans="1:26"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1">
        <v>1821.52</v>
      </c>
      <c r="S6503" s="111">
        <v>4523.8500000000004</v>
      </c>
      <c r="T6503" s="111">
        <v>18948.8</v>
      </c>
      <c r="U6503">
        <v>2.9597799999999999</v>
      </c>
      <c r="V6503">
        <v>1094.23</v>
      </c>
      <c r="W6503">
        <v>1975.47</v>
      </c>
      <c r="X6503">
        <v>0.83714</v>
      </c>
      <c r="Y6503">
        <v>17448.3</v>
      </c>
      <c r="Z6503">
        <v>40053.4</v>
      </c>
    </row>
    <row r="6504" spans="1:26"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1">
        <v>0</v>
      </c>
      <c r="S6504" s="111">
        <v>1535.94</v>
      </c>
      <c r="T6504" s="111">
        <v>8543.42</v>
      </c>
      <c r="U6504">
        <v>3.4546199999999998</v>
      </c>
      <c r="V6504">
        <v>620.05399999999997</v>
      </c>
      <c r="W6504">
        <v>3213.36</v>
      </c>
      <c r="X6504">
        <v>0.90965099999999999</v>
      </c>
      <c r="Y6504">
        <v>22621.5</v>
      </c>
      <c r="Z6504">
        <v>39673.4</v>
      </c>
    </row>
    <row r="6505" spans="1:26"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1">
        <v>0</v>
      </c>
      <c r="S6505" s="111">
        <v>429.19</v>
      </c>
      <c r="T6505" s="111">
        <v>2186.23</v>
      </c>
      <c r="U6505">
        <v>3.6828500000000002</v>
      </c>
      <c r="V6505">
        <v>3241.48</v>
      </c>
      <c r="W6505">
        <v>14724.6</v>
      </c>
      <c r="X6505">
        <v>1.4723200000000001</v>
      </c>
      <c r="Y6505">
        <v>33122.300000000003</v>
      </c>
      <c r="Z6505">
        <v>37969.699999999997</v>
      </c>
    </row>
    <row r="6506" spans="1:26"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1">
        <v>0</v>
      </c>
      <c r="S6506" s="111">
        <v>1114.53</v>
      </c>
      <c r="T6506" s="111">
        <v>1436.46</v>
      </c>
      <c r="U6506">
        <v>3.6289500000000001</v>
      </c>
      <c r="V6506">
        <v>4530.51</v>
      </c>
      <c r="W6506">
        <v>20812.3</v>
      </c>
      <c r="X6506">
        <v>3.6808299999999998</v>
      </c>
      <c r="Y6506">
        <v>38357.800000000003</v>
      </c>
      <c r="Z6506">
        <v>39863</v>
      </c>
    </row>
    <row r="6507" spans="1:26"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1">
        <v>816.63099999999997</v>
      </c>
      <c r="S6507" s="111">
        <v>3121.2</v>
      </c>
      <c r="T6507" s="111">
        <v>2397.94</v>
      </c>
      <c r="U6507">
        <v>3.2980200000000002</v>
      </c>
      <c r="V6507">
        <v>14076</v>
      </c>
      <c r="W6507">
        <v>20229.599999999999</v>
      </c>
      <c r="X6507">
        <v>3.3691800000000001</v>
      </c>
      <c r="Y6507">
        <v>36506.9</v>
      </c>
      <c r="Z6507">
        <v>40052.800000000003</v>
      </c>
    </row>
    <row r="6508" spans="1:26"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1">
        <v>2002.06</v>
      </c>
      <c r="S6508" s="111">
        <v>6717.37</v>
      </c>
      <c r="T6508" s="111">
        <v>1412.55</v>
      </c>
      <c r="U6508">
        <v>2.7125599999999999</v>
      </c>
      <c r="V6508">
        <v>27869.4</v>
      </c>
      <c r="W6508">
        <v>13308</v>
      </c>
      <c r="X6508">
        <v>2.7664900000000001</v>
      </c>
      <c r="Y6508">
        <v>38205.599999999999</v>
      </c>
      <c r="Z6508">
        <v>40053.4</v>
      </c>
    </row>
    <row r="6509" spans="1:26"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1">
        <v>1268.5</v>
      </c>
      <c r="S6509" s="111">
        <v>10916.4</v>
      </c>
      <c r="T6509" s="111">
        <v>119.45</v>
      </c>
      <c r="U6509">
        <v>1.9019200000000001</v>
      </c>
      <c r="V6509">
        <v>36618.400000000001</v>
      </c>
      <c r="W6509">
        <v>14306.9</v>
      </c>
      <c r="X6509">
        <v>1.8903700000000001</v>
      </c>
      <c r="Y6509">
        <v>35511.599999999999</v>
      </c>
      <c r="Z6509">
        <v>39627.9</v>
      </c>
    </row>
    <row r="6510" spans="1:26"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1">
        <v>0</v>
      </c>
      <c r="S6510" s="111">
        <v>25020.799999999999</v>
      </c>
      <c r="T6510" s="111">
        <v>0</v>
      </c>
      <c r="U6510">
        <v>0.89858700000000002</v>
      </c>
      <c r="V6510">
        <v>36755.599999999999</v>
      </c>
      <c r="W6510">
        <v>16926.7</v>
      </c>
      <c r="X6510">
        <v>0.84859600000000002</v>
      </c>
      <c r="Y6510">
        <v>34125.300000000003</v>
      </c>
      <c r="Z6510">
        <v>40053.4</v>
      </c>
    </row>
    <row r="6511" spans="1:26"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1">
        <v>0</v>
      </c>
      <c r="S6511" s="111">
        <v>36865.9</v>
      </c>
      <c r="T6511" s="111">
        <v>0</v>
      </c>
      <c r="U6511">
        <v>6.9947200000000001E-2</v>
      </c>
      <c r="V6511">
        <v>37334.800000000003</v>
      </c>
      <c r="W6511">
        <v>19790.7</v>
      </c>
      <c r="X6511">
        <v>4.3851300000000003E-2</v>
      </c>
      <c r="Y6511">
        <v>38366</v>
      </c>
      <c r="Z6511">
        <v>40053.4</v>
      </c>
    </row>
    <row r="6512" spans="1:26"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1">
        <v>0</v>
      </c>
      <c r="S6512" s="111">
        <v>38491.5</v>
      </c>
      <c r="T6512" s="111">
        <v>0</v>
      </c>
      <c r="U6512">
        <v>0</v>
      </c>
      <c r="V6512">
        <v>39580.199999999997</v>
      </c>
      <c r="W6512">
        <v>16136.8</v>
      </c>
      <c r="X6512">
        <v>0</v>
      </c>
      <c r="Y6512">
        <v>24117.1</v>
      </c>
      <c r="Z6512">
        <v>40053.4</v>
      </c>
    </row>
    <row r="6513" spans="1:26"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1">
        <v>0</v>
      </c>
      <c r="S6513" s="111">
        <v>36905.300000000003</v>
      </c>
      <c r="T6513" s="111">
        <v>0</v>
      </c>
      <c r="U6513">
        <v>0</v>
      </c>
      <c r="V6513">
        <v>39571.300000000003</v>
      </c>
      <c r="W6513">
        <v>8485.81</v>
      </c>
      <c r="X6513">
        <v>0</v>
      </c>
      <c r="Y6513">
        <v>10788.6</v>
      </c>
      <c r="Z6513">
        <v>40053.4</v>
      </c>
    </row>
    <row r="6514" spans="1:26"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1">
        <v>366.08199999999999</v>
      </c>
      <c r="S6514" s="111">
        <v>37495.4</v>
      </c>
      <c r="T6514" s="111">
        <v>0</v>
      </c>
      <c r="U6514">
        <v>0</v>
      </c>
      <c r="V6514">
        <v>38189.599999999999</v>
      </c>
      <c r="W6514">
        <v>4240.1099999999997</v>
      </c>
      <c r="X6514">
        <v>0</v>
      </c>
      <c r="Y6514">
        <v>17787.7</v>
      </c>
      <c r="Z6514">
        <v>40053.4</v>
      </c>
    </row>
    <row r="6515" spans="1:26"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1">
        <v>1030.3399999999999</v>
      </c>
      <c r="S6515" s="111">
        <v>37893.699999999997</v>
      </c>
      <c r="T6515" s="111">
        <v>0</v>
      </c>
      <c r="U6515">
        <v>0</v>
      </c>
      <c r="V6515">
        <v>30321.200000000001</v>
      </c>
      <c r="W6515">
        <v>1842.92</v>
      </c>
      <c r="X6515">
        <v>0</v>
      </c>
      <c r="Y6515">
        <v>26125.8</v>
      </c>
      <c r="Z6515">
        <v>40053.4</v>
      </c>
    </row>
    <row r="6516" spans="1:26"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1">
        <v>0</v>
      </c>
      <c r="S6516" s="111">
        <v>37214.1</v>
      </c>
      <c r="T6516" s="111">
        <v>0</v>
      </c>
      <c r="U6516">
        <v>0</v>
      </c>
      <c r="V6516">
        <v>17306.900000000001</v>
      </c>
      <c r="W6516">
        <v>37717.300000000003</v>
      </c>
      <c r="X6516">
        <v>0</v>
      </c>
      <c r="Y6516">
        <v>27578.2</v>
      </c>
      <c r="Z6516">
        <v>40052.699999999997</v>
      </c>
    </row>
    <row r="6517" spans="1:26"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1">
        <v>0</v>
      </c>
      <c r="S6517" s="111">
        <v>33137.599999999999</v>
      </c>
      <c r="T6517" s="111">
        <v>0</v>
      </c>
      <c r="U6517">
        <v>0</v>
      </c>
      <c r="V6517">
        <v>22345</v>
      </c>
      <c r="W6517">
        <v>38412.5</v>
      </c>
      <c r="X6517">
        <v>0</v>
      </c>
      <c r="Y6517">
        <v>23101.1</v>
      </c>
      <c r="Z6517">
        <v>40053.4</v>
      </c>
    </row>
    <row r="6518" spans="1:26"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1">
        <v>0</v>
      </c>
      <c r="S6518" s="111">
        <v>25122.9</v>
      </c>
      <c r="T6518" s="111">
        <v>1654.14</v>
      </c>
      <c r="U6518">
        <v>0</v>
      </c>
      <c r="V6518">
        <v>28233.1</v>
      </c>
      <c r="W6518">
        <v>37087.5</v>
      </c>
      <c r="X6518">
        <v>0</v>
      </c>
      <c r="Y6518">
        <v>23556.5</v>
      </c>
      <c r="Z6518">
        <v>40049.599999999999</v>
      </c>
    </row>
    <row r="6519" spans="1:26"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1">
        <v>1185.9100000000001</v>
      </c>
      <c r="S6519" s="111">
        <v>13716.1</v>
      </c>
      <c r="T6519" s="111">
        <v>2115.83</v>
      </c>
      <c r="U6519">
        <v>0</v>
      </c>
      <c r="V6519">
        <v>26585.7</v>
      </c>
      <c r="W6519">
        <v>39056.6</v>
      </c>
      <c r="X6519">
        <v>0</v>
      </c>
      <c r="Y6519">
        <v>23767.9</v>
      </c>
      <c r="Z6519">
        <v>40053.4</v>
      </c>
    </row>
    <row r="6520" spans="1:26"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1">
        <v>3243.78</v>
      </c>
      <c r="S6520" s="111">
        <v>12811.8</v>
      </c>
      <c r="T6520" s="111">
        <v>1150.29</v>
      </c>
      <c r="U6520">
        <v>0</v>
      </c>
      <c r="V6520">
        <v>25956.5</v>
      </c>
      <c r="W6520">
        <v>36951.1</v>
      </c>
      <c r="X6520">
        <v>0</v>
      </c>
      <c r="Y6520">
        <v>18413.5</v>
      </c>
      <c r="Z6520">
        <v>39564.9</v>
      </c>
    </row>
    <row r="6521" spans="1:26"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1">
        <v>4012.21</v>
      </c>
      <c r="S6521" s="111">
        <v>6628.76</v>
      </c>
      <c r="T6521" s="111">
        <v>2454.4899999999998</v>
      </c>
      <c r="U6521">
        <v>0</v>
      </c>
      <c r="V6521">
        <v>21383</v>
      </c>
      <c r="W6521">
        <v>38035.1</v>
      </c>
      <c r="X6521">
        <v>0</v>
      </c>
      <c r="Y6521">
        <v>11755.1</v>
      </c>
      <c r="Z6521">
        <v>36831.199999999997</v>
      </c>
    </row>
    <row r="6522" spans="1:26"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1">
        <v>1897.75</v>
      </c>
      <c r="S6522" s="111">
        <v>8252.5499999999993</v>
      </c>
      <c r="T6522" s="111">
        <v>12807.9</v>
      </c>
      <c r="U6522">
        <v>0</v>
      </c>
      <c r="V6522">
        <v>19164.099999999999</v>
      </c>
      <c r="W6522">
        <v>32067.9</v>
      </c>
      <c r="X6522">
        <v>0</v>
      </c>
      <c r="Y6522">
        <v>7792.18</v>
      </c>
      <c r="Z6522">
        <v>34241.599999999999</v>
      </c>
    </row>
    <row r="6523" spans="1:26"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1">
        <v>599.82299999999998</v>
      </c>
      <c r="S6523" s="111">
        <v>9963.5400000000009</v>
      </c>
      <c r="T6523" s="111">
        <v>31400.1</v>
      </c>
      <c r="U6523">
        <v>0</v>
      </c>
      <c r="V6523">
        <v>17213.7</v>
      </c>
      <c r="W6523">
        <v>19639.7</v>
      </c>
      <c r="X6523">
        <v>0</v>
      </c>
      <c r="Y6523">
        <v>10542</v>
      </c>
      <c r="Z6523">
        <v>24003.8</v>
      </c>
    </row>
    <row r="6524" spans="1:26"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1">
        <v>471.666</v>
      </c>
      <c r="S6524" s="111">
        <v>7119.43</v>
      </c>
      <c r="T6524" s="111">
        <v>15321.5</v>
      </c>
      <c r="U6524">
        <v>0.20977999999999999</v>
      </c>
      <c r="V6524">
        <v>32917.300000000003</v>
      </c>
      <c r="W6524">
        <v>8744.2000000000007</v>
      </c>
      <c r="X6524">
        <v>0.24555099999999999</v>
      </c>
      <c r="Y6524">
        <v>3764.73</v>
      </c>
      <c r="Z6524">
        <v>22493</v>
      </c>
    </row>
    <row r="6525" spans="1:26"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1">
        <v>548.33500000000004</v>
      </c>
      <c r="S6525" s="111">
        <v>5556.37</v>
      </c>
      <c r="T6525" s="111">
        <v>10652.8</v>
      </c>
      <c r="U6525">
        <v>1.17984</v>
      </c>
      <c r="V6525">
        <v>29651.7</v>
      </c>
      <c r="W6525">
        <v>2748.04</v>
      </c>
      <c r="X6525">
        <v>0.44278299999999998</v>
      </c>
      <c r="Y6525">
        <v>3646.39</v>
      </c>
      <c r="Z6525">
        <v>24365.200000000001</v>
      </c>
    </row>
    <row r="6526" spans="1:26"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1">
        <v>1445.94</v>
      </c>
      <c r="S6526" s="111">
        <v>1097.4000000000001</v>
      </c>
      <c r="T6526" s="111">
        <v>2515.35</v>
      </c>
      <c r="U6526">
        <v>2.1500400000000002</v>
      </c>
      <c r="V6526">
        <v>31068.799999999999</v>
      </c>
      <c r="W6526">
        <v>1667.46</v>
      </c>
      <c r="X6526">
        <v>0.84715700000000005</v>
      </c>
      <c r="Y6526">
        <v>2747.02</v>
      </c>
      <c r="Z6526">
        <v>23127.7</v>
      </c>
    </row>
    <row r="6527" spans="1:26"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1">
        <v>1016.73</v>
      </c>
      <c r="S6527" s="111">
        <v>0</v>
      </c>
      <c r="T6527" s="111">
        <v>2047.99</v>
      </c>
      <c r="U6527">
        <v>2.6711299999999998</v>
      </c>
      <c r="V6527">
        <v>26876.7</v>
      </c>
      <c r="W6527">
        <v>1087.1400000000001</v>
      </c>
      <c r="X6527">
        <v>1.12408</v>
      </c>
      <c r="Y6527">
        <v>591.87300000000005</v>
      </c>
      <c r="Z6527">
        <v>22767.200000000001</v>
      </c>
    </row>
    <row r="6528" spans="1:26"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1">
        <v>1880.63</v>
      </c>
      <c r="S6528" s="111">
        <v>0</v>
      </c>
      <c r="T6528" s="111">
        <v>1818.26</v>
      </c>
      <c r="U6528">
        <v>2.9159099999999998</v>
      </c>
      <c r="V6528">
        <v>36878.9</v>
      </c>
      <c r="W6528">
        <v>3809.15</v>
      </c>
      <c r="X6528">
        <v>1.81403</v>
      </c>
      <c r="Y6528">
        <v>0</v>
      </c>
      <c r="Z6528">
        <v>22160.3</v>
      </c>
    </row>
    <row r="6529" spans="1:26"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1">
        <v>3664.6</v>
      </c>
      <c r="S6529" s="111">
        <v>0</v>
      </c>
      <c r="T6529" s="111">
        <v>1526.1</v>
      </c>
      <c r="U6529">
        <v>2.9222299999999999</v>
      </c>
      <c r="V6529">
        <v>39601</v>
      </c>
      <c r="W6529">
        <v>5211.59</v>
      </c>
      <c r="X6529">
        <v>1.57738</v>
      </c>
      <c r="Y6529">
        <v>0</v>
      </c>
      <c r="Z6529">
        <v>16841.8</v>
      </c>
    </row>
    <row r="6530" spans="1:26"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1">
        <v>8314.6</v>
      </c>
      <c r="S6530" s="111">
        <v>0</v>
      </c>
      <c r="T6530" s="111">
        <v>786.64499999999998</v>
      </c>
      <c r="U6530">
        <v>2.91926</v>
      </c>
      <c r="V6530">
        <v>40053.4</v>
      </c>
      <c r="W6530">
        <v>5001.5600000000004</v>
      </c>
      <c r="X6530">
        <v>1.99468</v>
      </c>
      <c r="Y6530">
        <v>1976.96</v>
      </c>
      <c r="Z6530">
        <v>15083.3</v>
      </c>
    </row>
    <row r="6531" spans="1:26"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1">
        <v>3762.56</v>
      </c>
      <c r="S6531" s="111">
        <v>0</v>
      </c>
      <c r="T6531" s="111">
        <v>0</v>
      </c>
      <c r="U6531">
        <v>2.8570899999999999</v>
      </c>
      <c r="V6531">
        <v>40053.4</v>
      </c>
      <c r="W6531">
        <v>3894.54</v>
      </c>
      <c r="X6531">
        <v>3.3172999999999999</v>
      </c>
      <c r="Y6531">
        <v>4757.01</v>
      </c>
      <c r="Z6531">
        <v>8662.35</v>
      </c>
    </row>
    <row r="6532" spans="1:26"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1">
        <v>775.56500000000005</v>
      </c>
      <c r="S6532" s="111">
        <v>0</v>
      </c>
      <c r="T6532" s="111">
        <v>1559.33</v>
      </c>
      <c r="U6532">
        <v>2.2255099999999999</v>
      </c>
      <c r="V6532">
        <v>39664.800000000003</v>
      </c>
      <c r="W6532">
        <v>3668.91</v>
      </c>
      <c r="X6532">
        <v>2.69496</v>
      </c>
      <c r="Y6532">
        <v>3581.44</v>
      </c>
      <c r="Z6532">
        <v>6375.23</v>
      </c>
    </row>
    <row r="6533" spans="1:26"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1">
        <v>0</v>
      </c>
      <c r="S6533" s="111">
        <v>0</v>
      </c>
      <c r="T6533" s="111">
        <v>1374.34</v>
      </c>
      <c r="U6533">
        <v>1.59137</v>
      </c>
      <c r="V6533">
        <v>39236</v>
      </c>
      <c r="W6533">
        <v>10645.5</v>
      </c>
      <c r="X6533">
        <v>1.8358300000000001</v>
      </c>
      <c r="Y6533">
        <v>4929.74</v>
      </c>
      <c r="Z6533">
        <v>7966.36</v>
      </c>
    </row>
    <row r="6534" spans="1:26"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1">
        <v>0</v>
      </c>
      <c r="S6534" s="111">
        <v>0</v>
      </c>
      <c r="T6534" s="111">
        <v>0</v>
      </c>
      <c r="U6534">
        <v>0.73450000000000004</v>
      </c>
      <c r="V6534">
        <v>38158.5</v>
      </c>
      <c r="W6534">
        <v>11566.5</v>
      </c>
      <c r="X6534">
        <v>0.799759</v>
      </c>
      <c r="Y6534">
        <v>4325.92</v>
      </c>
      <c r="Z6534">
        <v>5927.6</v>
      </c>
    </row>
    <row r="6535" spans="1:26"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1">
        <v>0</v>
      </c>
      <c r="S6535" s="111">
        <v>1100.17</v>
      </c>
      <c r="T6535" s="111">
        <v>0</v>
      </c>
      <c r="U6535">
        <v>5.1103700000000002E-2</v>
      </c>
      <c r="V6535">
        <v>35713.800000000003</v>
      </c>
      <c r="W6535">
        <v>13127.2</v>
      </c>
      <c r="X6535">
        <v>3.54077E-2</v>
      </c>
      <c r="Y6535">
        <v>12249.4</v>
      </c>
      <c r="Z6535">
        <v>8448.34</v>
      </c>
    </row>
    <row r="6536" spans="1:26"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1">
        <v>1126.92</v>
      </c>
      <c r="S6536" s="111">
        <v>8334.1200000000008</v>
      </c>
      <c r="T6536" s="111">
        <v>0</v>
      </c>
      <c r="U6536">
        <v>0</v>
      </c>
      <c r="V6536">
        <v>34008</v>
      </c>
      <c r="W6536">
        <v>5798.8</v>
      </c>
      <c r="X6536">
        <v>0</v>
      </c>
      <c r="Y6536">
        <v>30148.9</v>
      </c>
      <c r="Z6536">
        <v>17003.5</v>
      </c>
    </row>
    <row r="6537" spans="1:26"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1">
        <v>817.42200000000003</v>
      </c>
      <c r="S6537" s="111">
        <v>9764.3799999999992</v>
      </c>
      <c r="T6537" s="111">
        <v>0</v>
      </c>
      <c r="U6537">
        <v>0</v>
      </c>
      <c r="V6537">
        <v>24936.5</v>
      </c>
      <c r="W6537">
        <v>18722.2</v>
      </c>
      <c r="X6537">
        <v>0</v>
      </c>
      <c r="Y6537">
        <v>34418.5</v>
      </c>
      <c r="Z6537">
        <v>14068.2</v>
      </c>
    </row>
    <row r="6538" spans="1:26"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1">
        <v>1075.0999999999999</v>
      </c>
      <c r="S6538" s="111">
        <v>11356.6</v>
      </c>
      <c r="T6538" s="111">
        <v>1698.6</v>
      </c>
      <c r="U6538">
        <v>0</v>
      </c>
      <c r="V6538">
        <v>24678.7</v>
      </c>
      <c r="W6538">
        <v>13151.9</v>
      </c>
      <c r="X6538">
        <v>0</v>
      </c>
      <c r="Y6538">
        <v>36794.300000000003</v>
      </c>
      <c r="Z6538">
        <v>24376.3</v>
      </c>
    </row>
    <row r="6539" spans="1:26"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1">
        <v>1229.8800000000001</v>
      </c>
      <c r="S6539" s="111">
        <v>7517.16</v>
      </c>
      <c r="T6539" s="111">
        <v>1636.56</v>
      </c>
      <c r="U6539">
        <v>0</v>
      </c>
      <c r="V6539">
        <v>30256.1</v>
      </c>
      <c r="W6539">
        <v>4945.38</v>
      </c>
      <c r="X6539">
        <v>0</v>
      </c>
      <c r="Y6539">
        <v>34550.699999999997</v>
      </c>
      <c r="Z6539">
        <v>35564.800000000003</v>
      </c>
    </row>
    <row r="6540" spans="1:26"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1">
        <v>0</v>
      </c>
      <c r="S6540" s="111">
        <v>9469.1200000000008</v>
      </c>
      <c r="T6540" s="111">
        <v>0</v>
      </c>
      <c r="U6540">
        <v>0</v>
      </c>
      <c r="V6540">
        <v>31587.4</v>
      </c>
      <c r="W6540">
        <v>8694.3700000000008</v>
      </c>
      <c r="X6540">
        <v>0</v>
      </c>
      <c r="Y6540">
        <v>34174</v>
      </c>
      <c r="Z6540">
        <v>38938.699999999997</v>
      </c>
    </row>
    <row r="6541" spans="1:26"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1">
        <v>0</v>
      </c>
      <c r="S6541" s="111">
        <v>18665.099999999999</v>
      </c>
      <c r="T6541" s="111">
        <v>0</v>
      </c>
      <c r="U6541">
        <v>0</v>
      </c>
      <c r="V6541">
        <v>35064.800000000003</v>
      </c>
      <c r="W6541">
        <v>4647.6000000000004</v>
      </c>
      <c r="X6541">
        <v>0</v>
      </c>
      <c r="Y6541">
        <v>37543.599999999999</v>
      </c>
      <c r="Z6541">
        <v>39373.4</v>
      </c>
    </row>
    <row r="6542" spans="1:26"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1">
        <v>0</v>
      </c>
      <c r="S6542" s="111">
        <v>23288.2</v>
      </c>
      <c r="T6542" s="111">
        <v>0</v>
      </c>
      <c r="U6542">
        <v>0</v>
      </c>
      <c r="V6542">
        <v>32907.4</v>
      </c>
      <c r="W6542">
        <v>6614.83</v>
      </c>
      <c r="X6542">
        <v>0</v>
      </c>
      <c r="Y6542">
        <v>37533.300000000003</v>
      </c>
      <c r="Z6542">
        <v>38582.800000000003</v>
      </c>
    </row>
    <row r="6543" spans="1:26"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1">
        <v>262.06200000000001</v>
      </c>
      <c r="S6543" s="111">
        <v>26619.5</v>
      </c>
      <c r="T6543" s="111">
        <v>132.631</v>
      </c>
      <c r="U6543">
        <v>0</v>
      </c>
      <c r="V6543">
        <v>28770.799999999999</v>
      </c>
      <c r="W6543">
        <v>4096.92</v>
      </c>
      <c r="X6543">
        <v>0</v>
      </c>
      <c r="Y6543">
        <v>36591</v>
      </c>
      <c r="Z6543">
        <v>37786.5</v>
      </c>
    </row>
    <row r="6544" spans="1:26"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1">
        <v>0</v>
      </c>
      <c r="S6544" s="111">
        <v>24717.3</v>
      </c>
      <c r="T6544" s="111">
        <v>663.93899999999996</v>
      </c>
      <c r="U6544">
        <v>0</v>
      </c>
      <c r="V6544">
        <v>20256.900000000001</v>
      </c>
      <c r="W6544">
        <v>2477.85</v>
      </c>
      <c r="X6544">
        <v>0</v>
      </c>
      <c r="Y6544">
        <v>37942.9</v>
      </c>
      <c r="Z6544">
        <v>39335.1</v>
      </c>
    </row>
    <row r="6545" spans="1:26"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1">
        <v>390.76900000000001</v>
      </c>
      <c r="S6545" s="111">
        <v>30761.4</v>
      </c>
      <c r="T6545" s="111">
        <v>0</v>
      </c>
      <c r="U6545">
        <v>0</v>
      </c>
      <c r="V6545">
        <v>11408.8</v>
      </c>
      <c r="W6545">
        <v>1580.15</v>
      </c>
      <c r="X6545">
        <v>0</v>
      </c>
      <c r="Y6545">
        <v>37978.1</v>
      </c>
      <c r="Z6545">
        <v>39781.9</v>
      </c>
    </row>
    <row r="6546" spans="1:26"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1">
        <v>3071.3</v>
      </c>
      <c r="S6546" s="111">
        <v>29907.3</v>
      </c>
      <c r="T6546" s="111">
        <v>2226.23</v>
      </c>
      <c r="U6546">
        <v>0</v>
      </c>
      <c r="V6546">
        <v>17347.5</v>
      </c>
      <c r="W6546">
        <v>0</v>
      </c>
      <c r="X6546">
        <v>0</v>
      </c>
      <c r="Y6546">
        <v>38338.9</v>
      </c>
      <c r="Z6546">
        <v>39874.699999999997</v>
      </c>
    </row>
    <row r="6547" spans="1:26"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1">
        <v>7987.46</v>
      </c>
      <c r="S6547" s="111">
        <v>29397.4</v>
      </c>
      <c r="T6547" s="111">
        <v>10779.5</v>
      </c>
      <c r="U6547">
        <v>0</v>
      </c>
      <c r="V6547">
        <v>25549</v>
      </c>
      <c r="W6547">
        <v>0</v>
      </c>
      <c r="X6547">
        <v>0</v>
      </c>
      <c r="Y6547">
        <v>38165.300000000003</v>
      </c>
      <c r="Z6547">
        <v>39523.1</v>
      </c>
    </row>
    <row r="6548" spans="1:26"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1">
        <v>3391.19</v>
      </c>
      <c r="S6548" s="111">
        <v>16068.2</v>
      </c>
      <c r="T6548" s="111">
        <v>6719.68</v>
      </c>
      <c r="U6548">
        <v>0.18833</v>
      </c>
      <c r="V6548">
        <v>24783.7</v>
      </c>
      <c r="W6548">
        <v>0</v>
      </c>
      <c r="X6548">
        <v>0.21659999999999999</v>
      </c>
      <c r="Y6548">
        <v>39525.4</v>
      </c>
      <c r="Z6548">
        <v>39266.199999999997</v>
      </c>
    </row>
    <row r="6549" spans="1:26"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1">
        <v>8127.05</v>
      </c>
      <c r="S6549" s="111">
        <v>6576.67</v>
      </c>
      <c r="T6549" s="111">
        <v>627.20299999999997</v>
      </c>
      <c r="U6549">
        <v>1.1404399999999999</v>
      </c>
      <c r="V6549">
        <v>13693.2</v>
      </c>
      <c r="W6549">
        <v>0</v>
      </c>
      <c r="X6549">
        <v>1.17083</v>
      </c>
      <c r="Y6549">
        <v>37629.800000000003</v>
      </c>
      <c r="Z6549">
        <v>39387.699999999997</v>
      </c>
    </row>
    <row r="6550" spans="1:26"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1">
        <v>6919.77</v>
      </c>
      <c r="S6550" s="111">
        <v>578.05999999999995</v>
      </c>
      <c r="T6550" s="111">
        <v>0</v>
      </c>
      <c r="U6550">
        <v>2.1608499999999999</v>
      </c>
      <c r="V6550">
        <v>3759.14</v>
      </c>
      <c r="W6550">
        <v>1102.1199999999999</v>
      </c>
      <c r="X6550">
        <v>2.1980900000000001</v>
      </c>
      <c r="Y6550">
        <v>24941.599999999999</v>
      </c>
      <c r="Z6550">
        <v>39895.199999999997</v>
      </c>
    </row>
    <row r="6551" spans="1:26"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1">
        <v>5163.96</v>
      </c>
      <c r="S6551" s="111">
        <v>0</v>
      </c>
      <c r="T6551" s="111">
        <v>0</v>
      </c>
      <c r="U6551">
        <v>2.9671400000000001</v>
      </c>
      <c r="V6551">
        <v>0</v>
      </c>
      <c r="W6551">
        <v>0</v>
      </c>
      <c r="X6551">
        <v>3.0152899999999998</v>
      </c>
      <c r="Y6551">
        <v>10810.3</v>
      </c>
      <c r="Z6551">
        <v>39587.9</v>
      </c>
    </row>
    <row r="6552" spans="1:26"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1">
        <v>4266.72</v>
      </c>
      <c r="S6552" s="111">
        <v>663.93299999999999</v>
      </c>
      <c r="T6552" s="111">
        <v>0</v>
      </c>
      <c r="U6552">
        <v>3.2332800000000002</v>
      </c>
      <c r="V6552">
        <v>0</v>
      </c>
      <c r="W6552">
        <v>0</v>
      </c>
      <c r="X6552">
        <v>3.52921</v>
      </c>
      <c r="Y6552">
        <v>13411.9</v>
      </c>
      <c r="Z6552">
        <v>39720.5</v>
      </c>
    </row>
    <row r="6553" spans="1:26"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1">
        <v>10033.9</v>
      </c>
      <c r="S6553" s="111">
        <v>1923.64</v>
      </c>
      <c r="T6553" s="111">
        <v>0</v>
      </c>
      <c r="U6553">
        <v>2.5716999999999999</v>
      </c>
      <c r="V6553">
        <v>0</v>
      </c>
      <c r="W6553">
        <v>0</v>
      </c>
      <c r="X6553">
        <v>3.7302300000000002</v>
      </c>
      <c r="Y6553">
        <v>23453.599999999999</v>
      </c>
      <c r="Z6553">
        <v>38732.199999999997</v>
      </c>
    </row>
    <row r="6554" spans="1:26"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1">
        <v>16111.1</v>
      </c>
      <c r="S6554" s="111">
        <v>598.91</v>
      </c>
      <c r="T6554" s="111">
        <v>0</v>
      </c>
      <c r="U6554">
        <v>1.3466199999999999</v>
      </c>
      <c r="V6554">
        <v>0</v>
      </c>
      <c r="W6554">
        <v>354.10399999999998</v>
      </c>
      <c r="X6554">
        <v>3.6777600000000001</v>
      </c>
      <c r="Y6554">
        <v>28383.4</v>
      </c>
      <c r="Z6554">
        <v>39155.300000000003</v>
      </c>
    </row>
    <row r="6555" spans="1:26"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1">
        <v>6315.81</v>
      </c>
      <c r="S6555" s="111">
        <v>0</v>
      </c>
      <c r="T6555" s="111">
        <v>0</v>
      </c>
      <c r="U6555">
        <v>2.4466399999999999</v>
      </c>
      <c r="V6555">
        <v>32385.4</v>
      </c>
      <c r="W6555">
        <v>0</v>
      </c>
      <c r="X6555">
        <v>3.2780800000000001</v>
      </c>
      <c r="Y6555">
        <v>33339.699999999997</v>
      </c>
      <c r="Z6555">
        <v>37672.9</v>
      </c>
    </row>
    <row r="6556" spans="1:26"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1">
        <v>700.67700000000002</v>
      </c>
      <c r="S6556" s="111">
        <v>0</v>
      </c>
      <c r="T6556" s="111">
        <v>0</v>
      </c>
      <c r="U6556">
        <v>1.25098</v>
      </c>
      <c r="V6556">
        <v>9628.93</v>
      </c>
      <c r="W6556">
        <v>0</v>
      </c>
      <c r="X6556">
        <v>1.8533500000000001</v>
      </c>
      <c r="Y6556">
        <v>33633.4</v>
      </c>
      <c r="Z6556">
        <v>38350.800000000003</v>
      </c>
    </row>
    <row r="6557" spans="1:26"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1">
        <v>7340.6</v>
      </c>
      <c r="S6557" s="111">
        <v>2407</v>
      </c>
      <c r="T6557" s="111">
        <v>0</v>
      </c>
      <c r="U6557">
        <v>1.35076</v>
      </c>
      <c r="V6557">
        <v>0</v>
      </c>
      <c r="W6557">
        <v>7599.22</v>
      </c>
      <c r="X6557">
        <v>1.46194</v>
      </c>
      <c r="Y6557">
        <v>31120.6</v>
      </c>
      <c r="Z6557">
        <v>39353.199999999997</v>
      </c>
    </row>
    <row r="6558" spans="1:26"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1">
        <v>3730.37</v>
      </c>
      <c r="S6558" s="111">
        <v>2008.88</v>
      </c>
      <c r="T6558" s="111">
        <v>0</v>
      </c>
      <c r="U6558">
        <v>0.87577799999999995</v>
      </c>
      <c r="V6558">
        <v>258.29599999999999</v>
      </c>
      <c r="W6558">
        <v>2644.07</v>
      </c>
      <c r="X6558">
        <v>0.59326999999999996</v>
      </c>
      <c r="Y6558">
        <v>19196.900000000001</v>
      </c>
      <c r="Z6558">
        <v>28080.799999999999</v>
      </c>
    </row>
    <row r="6559" spans="1:26"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1">
        <v>1328.6</v>
      </c>
      <c r="S6559" s="111">
        <v>1618.87</v>
      </c>
      <c r="T6559" s="111">
        <v>0</v>
      </c>
      <c r="U6559">
        <v>5.5410300000000003E-2</v>
      </c>
      <c r="V6559">
        <v>1700.46</v>
      </c>
      <c r="W6559">
        <v>0</v>
      </c>
      <c r="X6559">
        <v>1.7184999999999999E-2</v>
      </c>
      <c r="Y6559">
        <v>22440.5</v>
      </c>
      <c r="Z6559">
        <v>30489.200000000001</v>
      </c>
    </row>
    <row r="6560" spans="1:26"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1">
        <v>3736.93</v>
      </c>
      <c r="S6560" s="111">
        <v>547.51400000000001</v>
      </c>
      <c r="T6560" s="111">
        <v>0</v>
      </c>
      <c r="U6560">
        <v>0</v>
      </c>
      <c r="V6560">
        <v>1386.68</v>
      </c>
      <c r="W6560">
        <v>8105.12</v>
      </c>
      <c r="X6560">
        <v>0</v>
      </c>
      <c r="Y6560">
        <v>36671.800000000003</v>
      </c>
      <c r="Z6560">
        <v>36319.1</v>
      </c>
    </row>
    <row r="6561" spans="1:26"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1">
        <v>1172.58</v>
      </c>
      <c r="S6561" s="111">
        <v>2933.98</v>
      </c>
      <c r="T6561" s="111">
        <v>0</v>
      </c>
      <c r="U6561">
        <v>0</v>
      </c>
      <c r="V6561">
        <v>4177.88</v>
      </c>
      <c r="W6561">
        <v>3073.75</v>
      </c>
      <c r="X6561">
        <v>0</v>
      </c>
      <c r="Y6561">
        <v>36482</v>
      </c>
      <c r="Z6561">
        <v>29235.3</v>
      </c>
    </row>
    <row r="6562" spans="1:26"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1">
        <v>0</v>
      </c>
      <c r="S6562" s="111">
        <v>3430.67</v>
      </c>
      <c r="T6562" s="111">
        <v>0</v>
      </c>
      <c r="U6562">
        <v>0</v>
      </c>
      <c r="V6562">
        <v>3062.17</v>
      </c>
      <c r="W6562">
        <v>5184.87</v>
      </c>
      <c r="X6562">
        <v>0</v>
      </c>
      <c r="Y6562">
        <v>38303.599999999999</v>
      </c>
      <c r="Z6562">
        <v>39447.300000000003</v>
      </c>
    </row>
    <row r="6563" spans="1:26"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1">
        <v>0</v>
      </c>
      <c r="S6563" s="111">
        <v>5460.46</v>
      </c>
      <c r="T6563" s="111">
        <v>939.25099999999998</v>
      </c>
      <c r="U6563">
        <v>0</v>
      </c>
      <c r="V6563">
        <v>997.24300000000005</v>
      </c>
      <c r="W6563">
        <v>6655.08</v>
      </c>
      <c r="X6563">
        <v>0</v>
      </c>
      <c r="Y6563">
        <v>38903.1</v>
      </c>
      <c r="Z6563">
        <v>39279.5</v>
      </c>
    </row>
    <row r="6564" spans="1:26"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1">
        <v>0</v>
      </c>
      <c r="S6564" s="111">
        <v>8166.53</v>
      </c>
      <c r="T6564" s="111">
        <v>969.952</v>
      </c>
      <c r="U6564">
        <v>0</v>
      </c>
      <c r="V6564">
        <v>718.17</v>
      </c>
      <c r="W6564">
        <v>4367.92</v>
      </c>
      <c r="X6564">
        <v>0</v>
      </c>
      <c r="Y6564">
        <v>38078</v>
      </c>
      <c r="Z6564">
        <v>38254.5</v>
      </c>
    </row>
    <row r="6565" spans="1:26"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1">
        <v>0</v>
      </c>
      <c r="S6565" s="111">
        <v>16736.3</v>
      </c>
      <c r="T6565" s="111">
        <v>1395.99</v>
      </c>
      <c r="U6565">
        <v>0</v>
      </c>
      <c r="V6565">
        <v>0</v>
      </c>
      <c r="W6565">
        <v>1926.03</v>
      </c>
      <c r="X6565">
        <v>0</v>
      </c>
      <c r="Y6565">
        <v>37565.9</v>
      </c>
      <c r="Z6565">
        <v>37929.9</v>
      </c>
    </row>
    <row r="6566" spans="1:26"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1">
        <v>1421.44</v>
      </c>
      <c r="S6566" s="111">
        <v>24219.1</v>
      </c>
      <c r="T6566" s="111">
        <v>280.97199999999998</v>
      </c>
      <c r="U6566">
        <v>0</v>
      </c>
      <c r="V6566">
        <v>0</v>
      </c>
      <c r="W6566">
        <v>4213.54</v>
      </c>
      <c r="X6566">
        <v>0</v>
      </c>
      <c r="Y6566">
        <v>38084</v>
      </c>
      <c r="Z6566">
        <v>39380.400000000001</v>
      </c>
    </row>
    <row r="6567" spans="1:26"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1">
        <v>1292.02</v>
      </c>
      <c r="S6567" s="111">
        <v>23659.200000000001</v>
      </c>
      <c r="T6567" s="111">
        <v>1172.1199999999999</v>
      </c>
      <c r="U6567">
        <v>0</v>
      </c>
      <c r="V6567">
        <v>0</v>
      </c>
      <c r="W6567">
        <v>14911.7</v>
      </c>
      <c r="X6567">
        <v>0</v>
      </c>
      <c r="Y6567">
        <v>38166.1</v>
      </c>
      <c r="Z6567">
        <v>38903.1</v>
      </c>
    </row>
    <row r="6568" spans="1:26"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1">
        <v>485.68900000000002</v>
      </c>
      <c r="S6568" s="111">
        <v>25404.5</v>
      </c>
      <c r="T6568" s="111">
        <v>4815.38</v>
      </c>
      <c r="U6568">
        <v>0</v>
      </c>
      <c r="V6568">
        <v>0</v>
      </c>
      <c r="W6568">
        <v>13830.8</v>
      </c>
      <c r="X6568">
        <v>0</v>
      </c>
      <c r="Y6568">
        <v>38248.400000000001</v>
      </c>
      <c r="Z6568">
        <v>39014.699999999997</v>
      </c>
    </row>
    <row r="6569" spans="1:26"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1">
        <v>0</v>
      </c>
      <c r="S6569" s="111">
        <v>29744.2</v>
      </c>
      <c r="T6569" s="111">
        <v>10897.6</v>
      </c>
      <c r="U6569">
        <v>0</v>
      </c>
      <c r="V6569">
        <v>0</v>
      </c>
      <c r="W6569">
        <v>7333.57</v>
      </c>
      <c r="X6569">
        <v>0</v>
      </c>
      <c r="Y6569">
        <v>37892.800000000003</v>
      </c>
      <c r="Z6569">
        <v>39592.199999999997</v>
      </c>
    </row>
    <row r="6570" spans="1:26"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1">
        <v>1512.54</v>
      </c>
      <c r="S6570" s="111">
        <v>31522.2</v>
      </c>
      <c r="T6570" s="111">
        <v>8982.64</v>
      </c>
      <c r="U6570">
        <v>0</v>
      </c>
      <c r="V6570">
        <v>0</v>
      </c>
      <c r="W6570">
        <v>4912.24</v>
      </c>
      <c r="X6570">
        <v>0</v>
      </c>
      <c r="Y6570">
        <v>38301.4</v>
      </c>
      <c r="Z6570">
        <v>38337.599999999999</v>
      </c>
    </row>
    <row r="6571" spans="1:26"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1">
        <v>4010.16</v>
      </c>
      <c r="S6571" s="111">
        <v>32899.4</v>
      </c>
      <c r="T6571" s="111">
        <v>6903.27</v>
      </c>
      <c r="U6571">
        <v>0</v>
      </c>
      <c r="V6571">
        <v>0</v>
      </c>
      <c r="W6571">
        <v>3176.88</v>
      </c>
      <c r="X6571">
        <v>0</v>
      </c>
      <c r="Y6571">
        <v>39133.699999999997</v>
      </c>
      <c r="Z6571">
        <v>39413.1</v>
      </c>
    </row>
    <row r="6572" spans="1:26"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1">
        <v>1810.08</v>
      </c>
      <c r="S6572" s="111">
        <v>22681</v>
      </c>
      <c r="T6572" s="111">
        <v>1866.22</v>
      </c>
      <c r="U6572">
        <v>0.198848</v>
      </c>
      <c r="V6572">
        <v>0</v>
      </c>
      <c r="W6572">
        <v>2295.09</v>
      </c>
      <c r="X6572">
        <v>0.17255300000000001</v>
      </c>
      <c r="Y6572">
        <v>37314.6</v>
      </c>
      <c r="Z6572">
        <v>39514.5</v>
      </c>
    </row>
    <row r="6573" spans="1:26"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1">
        <v>1547.26</v>
      </c>
      <c r="S6573" s="111">
        <v>10986.2</v>
      </c>
      <c r="T6573" s="111">
        <v>2269.5100000000002</v>
      </c>
      <c r="U6573">
        <v>1.2153700000000001</v>
      </c>
      <c r="V6573">
        <v>0</v>
      </c>
      <c r="W6573">
        <v>714.51499999999999</v>
      </c>
      <c r="X6573">
        <v>0.46404600000000001</v>
      </c>
      <c r="Y6573">
        <v>38105.199999999997</v>
      </c>
      <c r="Z6573">
        <v>39414.199999999997</v>
      </c>
    </row>
    <row r="6574" spans="1:26"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1">
        <v>4311.87</v>
      </c>
      <c r="S6574" s="111">
        <v>10815.7</v>
      </c>
      <c r="T6574" s="111">
        <v>0</v>
      </c>
      <c r="U6574">
        <v>2.24369</v>
      </c>
      <c r="V6574">
        <v>0</v>
      </c>
      <c r="W6574">
        <v>1171.3900000000001</v>
      </c>
      <c r="X6574">
        <v>1.5143599999999999</v>
      </c>
      <c r="Y6574">
        <v>32243.1</v>
      </c>
      <c r="Z6574">
        <v>37181.300000000003</v>
      </c>
    </row>
    <row r="6575" spans="1:26"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1">
        <v>11163.6</v>
      </c>
      <c r="S6575" s="111">
        <v>13745.4</v>
      </c>
      <c r="T6575" s="111">
        <v>0</v>
      </c>
      <c r="U6575">
        <v>3.0163899999999999</v>
      </c>
      <c r="V6575">
        <v>0</v>
      </c>
      <c r="W6575">
        <v>961.34799999999996</v>
      </c>
      <c r="X6575">
        <v>2.0704199999999999</v>
      </c>
      <c r="Y6575">
        <v>16025.9</v>
      </c>
      <c r="Z6575">
        <v>38438.400000000001</v>
      </c>
    </row>
    <row r="6576" spans="1:26"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1">
        <v>9005.16</v>
      </c>
      <c r="S6576" s="111">
        <v>23519.3</v>
      </c>
      <c r="T6576" s="111">
        <v>640.43200000000002</v>
      </c>
      <c r="U6576">
        <v>3.52678</v>
      </c>
      <c r="V6576">
        <v>0</v>
      </c>
      <c r="W6576">
        <v>1504.68</v>
      </c>
      <c r="X6576">
        <v>2.68635</v>
      </c>
      <c r="Y6576">
        <v>12175.1</v>
      </c>
      <c r="Z6576">
        <v>39157.1</v>
      </c>
    </row>
    <row r="6577" spans="1:26"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1">
        <v>11684.1</v>
      </c>
      <c r="S6577" s="111">
        <v>27138.1</v>
      </c>
      <c r="T6577" s="111">
        <v>0</v>
      </c>
      <c r="U6577">
        <v>3.7699099999999999</v>
      </c>
      <c r="V6577">
        <v>0</v>
      </c>
      <c r="W6577">
        <v>4830.66</v>
      </c>
      <c r="X6577">
        <v>2.90265</v>
      </c>
      <c r="Y6577">
        <v>15732.2</v>
      </c>
      <c r="Z6577">
        <v>40053.4</v>
      </c>
    </row>
    <row r="6578" spans="1:26"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1">
        <v>17852.2</v>
      </c>
      <c r="S6578" s="111">
        <v>32237.599999999999</v>
      </c>
      <c r="T6578" s="111">
        <v>0</v>
      </c>
      <c r="U6578">
        <v>3.7170299999999998</v>
      </c>
      <c r="V6578">
        <v>0</v>
      </c>
      <c r="W6578">
        <v>4592.09</v>
      </c>
      <c r="X6578">
        <v>2.8702100000000002</v>
      </c>
      <c r="Y6578">
        <v>14653</v>
      </c>
      <c r="Z6578">
        <v>39498.199999999997</v>
      </c>
    </row>
    <row r="6579" spans="1:26"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1">
        <v>22158.2</v>
      </c>
      <c r="S6579" s="111">
        <v>32833.1</v>
      </c>
      <c r="T6579" s="111">
        <v>0</v>
      </c>
      <c r="U6579">
        <v>3.3928600000000002</v>
      </c>
      <c r="V6579">
        <v>0</v>
      </c>
      <c r="W6579">
        <v>4757.2700000000004</v>
      </c>
      <c r="X6579">
        <v>2.4512900000000002</v>
      </c>
      <c r="Y6579">
        <v>15940.4</v>
      </c>
      <c r="Z6579">
        <v>39193.9</v>
      </c>
    </row>
    <row r="6580" spans="1:26"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1">
        <v>21087.9</v>
      </c>
      <c r="S6580" s="111">
        <v>26465</v>
      </c>
      <c r="T6580" s="111">
        <v>0</v>
      </c>
      <c r="U6580">
        <v>2.7937699999999999</v>
      </c>
      <c r="V6580">
        <v>140.93</v>
      </c>
      <c r="W6580">
        <v>5009.32</v>
      </c>
      <c r="X6580">
        <v>1.9969600000000001</v>
      </c>
      <c r="Y6580">
        <v>18100.599999999999</v>
      </c>
      <c r="Z6580">
        <v>39985.699999999997</v>
      </c>
    </row>
    <row r="6581" spans="1:26"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1">
        <v>25103.599999999999</v>
      </c>
      <c r="S6581" s="111">
        <v>16800.099999999999</v>
      </c>
      <c r="T6581" s="111">
        <v>0</v>
      </c>
      <c r="U6581">
        <v>1.93022</v>
      </c>
      <c r="V6581">
        <v>4615.07</v>
      </c>
      <c r="W6581">
        <v>5659.53</v>
      </c>
      <c r="X6581">
        <v>1.1607000000000001</v>
      </c>
      <c r="Y6581">
        <v>17374.900000000001</v>
      </c>
      <c r="Z6581">
        <v>40053.4</v>
      </c>
    </row>
    <row r="6582" spans="1:26"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1">
        <v>24411.7</v>
      </c>
      <c r="S6582" s="111">
        <v>6498.6</v>
      </c>
      <c r="T6582" s="111">
        <v>7807.58</v>
      </c>
      <c r="U6582">
        <v>0.86721400000000004</v>
      </c>
      <c r="V6582">
        <v>5621.83</v>
      </c>
      <c r="W6582">
        <v>4869.33</v>
      </c>
      <c r="X6582">
        <v>0.44747700000000001</v>
      </c>
      <c r="Y6582">
        <v>17673.099999999999</v>
      </c>
      <c r="Z6582">
        <v>40053.4</v>
      </c>
    </row>
    <row r="6583" spans="1:26"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1">
        <v>23781.599999999999</v>
      </c>
      <c r="S6583" s="111">
        <v>1201.19</v>
      </c>
      <c r="T6583" s="111">
        <v>33651.1</v>
      </c>
      <c r="U6583">
        <v>4.7334500000000002E-2</v>
      </c>
      <c r="V6583">
        <v>6164.36</v>
      </c>
      <c r="W6583">
        <v>4087.66</v>
      </c>
      <c r="X6583">
        <v>0</v>
      </c>
      <c r="Y6583">
        <v>25121.599999999999</v>
      </c>
      <c r="Z6583">
        <v>40053.4</v>
      </c>
    </row>
    <row r="6584" spans="1:26"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1">
        <v>20992.5</v>
      </c>
      <c r="S6584" s="111">
        <v>6394.12</v>
      </c>
      <c r="T6584" s="111">
        <v>35145.300000000003</v>
      </c>
      <c r="U6584">
        <v>0</v>
      </c>
      <c r="V6584">
        <v>14621.9</v>
      </c>
      <c r="W6584">
        <v>2064.2199999999998</v>
      </c>
      <c r="X6584">
        <v>0</v>
      </c>
      <c r="Y6584">
        <v>30734</v>
      </c>
      <c r="Z6584">
        <v>40053.4</v>
      </c>
    </row>
    <row r="6585" spans="1:26"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1">
        <v>13522</v>
      </c>
      <c r="S6585" s="111">
        <v>3356.72</v>
      </c>
      <c r="T6585" s="111">
        <v>31429.1</v>
      </c>
      <c r="U6585">
        <v>0</v>
      </c>
      <c r="V6585">
        <v>21670.9</v>
      </c>
      <c r="W6585">
        <v>2673.83</v>
      </c>
      <c r="X6585">
        <v>0</v>
      </c>
      <c r="Y6585">
        <v>38411.4</v>
      </c>
      <c r="Z6585">
        <v>40053.4</v>
      </c>
    </row>
    <row r="6586" spans="1:26"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1">
        <v>17755.2</v>
      </c>
      <c r="S6586" s="111">
        <v>1876.81</v>
      </c>
      <c r="T6586" s="111">
        <v>31055</v>
      </c>
      <c r="U6586">
        <v>0</v>
      </c>
      <c r="V6586">
        <v>23756.6</v>
      </c>
      <c r="W6586">
        <v>4104.3100000000004</v>
      </c>
      <c r="X6586">
        <v>0</v>
      </c>
      <c r="Y6586">
        <v>37739.699999999997</v>
      </c>
      <c r="Z6586">
        <v>40053.4</v>
      </c>
    </row>
    <row r="6587" spans="1:26"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1">
        <v>15326.2</v>
      </c>
      <c r="S6587" s="111">
        <v>1144.92</v>
      </c>
      <c r="T6587" s="111">
        <v>27922.3</v>
      </c>
      <c r="U6587">
        <v>0</v>
      </c>
      <c r="V6587">
        <v>19613.3</v>
      </c>
      <c r="W6587">
        <v>2909.23</v>
      </c>
      <c r="X6587">
        <v>0</v>
      </c>
      <c r="Y6587">
        <v>33672.5</v>
      </c>
      <c r="Z6587">
        <v>39834.400000000001</v>
      </c>
    </row>
    <row r="6588" spans="1:26"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1">
        <v>10530.3</v>
      </c>
      <c r="S6588" s="111">
        <v>0</v>
      </c>
      <c r="T6588" s="111">
        <v>16788.599999999999</v>
      </c>
      <c r="U6588">
        <v>0</v>
      </c>
      <c r="V6588">
        <v>17250.900000000001</v>
      </c>
      <c r="W6588">
        <v>3808.81</v>
      </c>
      <c r="X6588">
        <v>0</v>
      </c>
      <c r="Y6588">
        <v>33968.699999999997</v>
      </c>
      <c r="Z6588">
        <v>40053.4</v>
      </c>
    </row>
    <row r="6589" spans="1:26"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1">
        <v>14743.7</v>
      </c>
      <c r="S6589" s="111">
        <v>2724.18</v>
      </c>
      <c r="T6589" s="111">
        <v>10896.4</v>
      </c>
      <c r="U6589">
        <v>0</v>
      </c>
      <c r="V6589">
        <v>0</v>
      </c>
      <c r="W6589">
        <v>4498.55</v>
      </c>
      <c r="X6589">
        <v>0</v>
      </c>
      <c r="Y6589">
        <v>31733.3</v>
      </c>
      <c r="Z6589">
        <v>40053.4</v>
      </c>
    </row>
    <row r="6590" spans="1:26"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1">
        <v>15443.6</v>
      </c>
      <c r="S6590" s="111">
        <v>5991.16</v>
      </c>
      <c r="T6590" s="111">
        <v>15676.8</v>
      </c>
      <c r="U6590">
        <v>0</v>
      </c>
      <c r="V6590">
        <v>13923.6</v>
      </c>
      <c r="W6590">
        <v>4441.68</v>
      </c>
      <c r="X6590">
        <v>0</v>
      </c>
      <c r="Y6590">
        <v>26717.4</v>
      </c>
      <c r="Z6590">
        <v>40053.4</v>
      </c>
    </row>
    <row r="6591" spans="1:26"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1">
        <v>11427.9</v>
      </c>
      <c r="S6591" s="111">
        <v>7028.61</v>
      </c>
      <c r="T6591" s="111">
        <v>18641.099999999999</v>
      </c>
      <c r="U6591">
        <v>0</v>
      </c>
      <c r="V6591">
        <v>32568.6</v>
      </c>
      <c r="W6591">
        <v>4916.38</v>
      </c>
      <c r="X6591">
        <v>0</v>
      </c>
      <c r="Y6591">
        <v>25780</v>
      </c>
      <c r="Z6591">
        <v>39944.699999999997</v>
      </c>
    </row>
    <row r="6592" spans="1:26"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1">
        <v>5304.38</v>
      </c>
      <c r="S6592" s="111">
        <v>4574.59</v>
      </c>
      <c r="T6592" s="111">
        <v>24488.6</v>
      </c>
      <c r="U6592">
        <v>0</v>
      </c>
      <c r="V6592">
        <v>37984.199999999997</v>
      </c>
      <c r="W6592">
        <v>5810.83</v>
      </c>
      <c r="X6592">
        <v>0</v>
      </c>
      <c r="Y6592">
        <v>24203.3</v>
      </c>
      <c r="Z6592">
        <v>39923.199999999997</v>
      </c>
    </row>
    <row r="6593" spans="1:26"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1">
        <v>2057.67</v>
      </c>
      <c r="S6593" s="111">
        <v>3437.69</v>
      </c>
      <c r="T6593" s="111">
        <v>31267.4</v>
      </c>
      <c r="U6593">
        <v>0</v>
      </c>
      <c r="V6593">
        <v>36854.1</v>
      </c>
      <c r="W6593">
        <v>6263.26</v>
      </c>
      <c r="X6593">
        <v>0</v>
      </c>
      <c r="Y6593">
        <v>16962.5</v>
      </c>
      <c r="Z6593">
        <v>39308.699999999997</v>
      </c>
    </row>
    <row r="6594" spans="1:26"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1">
        <v>3288.28</v>
      </c>
      <c r="S6594" s="111">
        <v>2716.75</v>
      </c>
      <c r="T6594" s="111">
        <v>17574.400000000001</v>
      </c>
      <c r="U6594">
        <v>0</v>
      </c>
      <c r="V6594">
        <v>34166.5</v>
      </c>
      <c r="W6594">
        <v>8268.18</v>
      </c>
      <c r="X6594">
        <v>0</v>
      </c>
      <c r="Y6594">
        <v>10291.299999999999</v>
      </c>
      <c r="Z6594">
        <v>39503.599999999999</v>
      </c>
    </row>
    <row r="6595" spans="1:26"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1">
        <v>5065.72</v>
      </c>
      <c r="S6595" s="111">
        <v>1979.99</v>
      </c>
      <c r="T6595" s="111">
        <v>6610.13</v>
      </c>
      <c r="U6595">
        <v>0</v>
      </c>
      <c r="V6595">
        <v>30416</v>
      </c>
      <c r="W6595">
        <v>10538.9</v>
      </c>
      <c r="X6595">
        <v>0</v>
      </c>
      <c r="Y6595">
        <v>4691.0600000000004</v>
      </c>
      <c r="Z6595">
        <v>39016.5</v>
      </c>
    </row>
    <row r="6596" spans="1:26"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1">
        <v>2076.11</v>
      </c>
      <c r="S6596" s="111">
        <v>920.28300000000002</v>
      </c>
      <c r="T6596" s="111">
        <v>28151.599999999999</v>
      </c>
      <c r="U6596">
        <v>0.18689500000000001</v>
      </c>
      <c r="V6596">
        <v>36924.699999999997</v>
      </c>
      <c r="W6596">
        <v>11964.4</v>
      </c>
      <c r="X6596">
        <v>0.215225</v>
      </c>
      <c r="Y6596">
        <v>1007.26</v>
      </c>
      <c r="Z6596">
        <v>38298.300000000003</v>
      </c>
    </row>
    <row r="6597" spans="1:26"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1">
        <v>5084.4799999999996</v>
      </c>
      <c r="S6597" s="111">
        <v>225.31</v>
      </c>
      <c r="T6597" s="111">
        <v>23969</v>
      </c>
      <c r="U6597">
        <v>1.1958500000000001</v>
      </c>
      <c r="V6597">
        <v>22856.7</v>
      </c>
      <c r="W6597">
        <v>13572.7</v>
      </c>
      <c r="X6597">
        <v>1.25847</v>
      </c>
      <c r="Y6597">
        <v>0</v>
      </c>
      <c r="Z6597">
        <v>28204.7</v>
      </c>
    </row>
    <row r="6598" spans="1:26"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1">
        <v>6184.85</v>
      </c>
      <c r="S6598" s="111">
        <v>0</v>
      </c>
      <c r="T6598" s="111">
        <v>10376.700000000001</v>
      </c>
      <c r="U6598">
        <v>2.22865</v>
      </c>
      <c r="V6598">
        <v>19554.2</v>
      </c>
      <c r="W6598">
        <v>10447</v>
      </c>
      <c r="X6598">
        <v>2.30674</v>
      </c>
      <c r="Y6598">
        <v>0</v>
      </c>
      <c r="Z6598">
        <v>35236.800000000003</v>
      </c>
    </row>
    <row r="6599" spans="1:26"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1">
        <v>3217.63</v>
      </c>
      <c r="S6599" s="111">
        <v>0</v>
      </c>
      <c r="T6599" s="111">
        <v>7879.64</v>
      </c>
      <c r="U6599">
        <v>3.0183900000000001</v>
      </c>
      <c r="V6599">
        <v>9598.7999999999993</v>
      </c>
      <c r="W6599">
        <v>10173.9</v>
      </c>
      <c r="X6599">
        <v>3.0742600000000002</v>
      </c>
      <c r="Y6599">
        <v>0</v>
      </c>
      <c r="Z6599">
        <v>31242</v>
      </c>
    </row>
    <row r="6600" spans="1:26"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1">
        <v>4819.6000000000004</v>
      </c>
      <c r="S6600" s="111">
        <v>0</v>
      </c>
      <c r="T6600" s="111">
        <v>13988.1</v>
      </c>
      <c r="U6600">
        <v>3.5350199999999998</v>
      </c>
      <c r="V6600">
        <v>3385.26</v>
      </c>
      <c r="W6600">
        <v>11381.3</v>
      </c>
      <c r="X6600">
        <v>3.5341100000000001</v>
      </c>
      <c r="Y6600">
        <v>0</v>
      </c>
      <c r="Z6600">
        <v>29833.3</v>
      </c>
    </row>
    <row r="6601" spans="1:26"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1">
        <v>10398.4</v>
      </c>
      <c r="S6601" s="111">
        <v>0</v>
      </c>
      <c r="T6601" s="111">
        <v>11544.1</v>
      </c>
      <c r="U6601">
        <v>3.7810600000000001</v>
      </c>
      <c r="V6601">
        <v>8824.1299999999992</v>
      </c>
      <c r="W6601">
        <v>11859.5</v>
      </c>
      <c r="X6601">
        <v>3.7064699999999999</v>
      </c>
      <c r="Y6601">
        <v>0</v>
      </c>
      <c r="Z6601">
        <v>31836.1</v>
      </c>
    </row>
    <row r="6602" spans="1:26"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1">
        <v>5780.72</v>
      </c>
      <c r="S6602" s="111">
        <v>0</v>
      </c>
      <c r="T6602" s="111">
        <v>14800.6</v>
      </c>
      <c r="U6602">
        <v>3.73976</v>
      </c>
      <c r="V6602">
        <v>23584.6</v>
      </c>
      <c r="W6602">
        <v>19969.2</v>
      </c>
      <c r="X6602">
        <v>3.6306500000000002</v>
      </c>
      <c r="Y6602">
        <v>0</v>
      </c>
      <c r="Z6602">
        <v>30074.3</v>
      </c>
    </row>
    <row r="6603" spans="1:26"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1">
        <v>13769.7</v>
      </c>
      <c r="S6603" s="111">
        <v>894.48099999999999</v>
      </c>
      <c r="T6603" s="111">
        <v>11776</v>
      </c>
      <c r="U6603">
        <v>3.4150299999999998</v>
      </c>
      <c r="V6603">
        <v>34967.199999999997</v>
      </c>
      <c r="W6603">
        <v>24901.4</v>
      </c>
      <c r="X6603">
        <v>3.2896100000000001</v>
      </c>
      <c r="Y6603">
        <v>0</v>
      </c>
      <c r="Z6603">
        <v>32410.7</v>
      </c>
    </row>
    <row r="6604" spans="1:26"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1">
        <v>17761.2</v>
      </c>
      <c r="S6604" s="111">
        <v>709.28899999999999</v>
      </c>
      <c r="T6604" s="111">
        <v>13835.1</v>
      </c>
      <c r="U6604">
        <v>2.8144300000000002</v>
      </c>
      <c r="V6604">
        <v>33732.1</v>
      </c>
      <c r="W6604">
        <v>27986.799999999999</v>
      </c>
      <c r="X6604">
        <v>2.6911900000000002</v>
      </c>
      <c r="Y6604">
        <v>0</v>
      </c>
      <c r="Z6604">
        <v>30332.2</v>
      </c>
    </row>
    <row r="6605" spans="1:26"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1">
        <v>25714.9</v>
      </c>
      <c r="S6605" s="111">
        <v>0</v>
      </c>
      <c r="T6605" s="111">
        <v>22030.1</v>
      </c>
      <c r="U6605">
        <v>1.93231</v>
      </c>
      <c r="V6605">
        <v>29604.7</v>
      </c>
      <c r="W6605">
        <v>32437.200000000001</v>
      </c>
      <c r="X6605">
        <v>1.8322400000000001</v>
      </c>
      <c r="Y6605">
        <v>0</v>
      </c>
      <c r="Z6605">
        <v>29147.8</v>
      </c>
    </row>
    <row r="6606" spans="1:26"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1">
        <v>27223.9</v>
      </c>
      <c r="S6606" s="111">
        <v>0</v>
      </c>
      <c r="T6606" s="111">
        <v>33345.1</v>
      </c>
      <c r="U6606">
        <v>0.65919700000000003</v>
      </c>
      <c r="V6606">
        <v>23513.5</v>
      </c>
      <c r="W6606">
        <v>32143.3</v>
      </c>
      <c r="X6606">
        <v>0.769451</v>
      </c>
      <c r="Y6606">
        <v>396.42099999999999</v>
      </c>
      <c r="Z6606">
        <v>31329.4</v>
      </c>
    </row>
    <row r="6607" spans="1:26"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1">
        <v>29679.599999999999</v>
      </c>
      <c r="S6607" s="111">
        <v>0</v>
      </c>
      <c r="T6607" s="111">
        <v>38490.6</v>
      </c>
      <c r="U6607">
        <v>4.0489799999999999E-2</v>
      </c>
      <c r="V6607">
        <v>16799.7</v>
      </c>
      <c r="W6607">
        <v>31872.9</v>
      </c>
      <c r="X6607">
        <v>0</v>
      </c>
      <c r="Y6607">
        <v>3349.16</v>
      </c>
      <c r="Z6607">
        <v>26163.9</v>
      </c>
    </row>
    <row r="6608" spans="1:26"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1">
        <v>29960.6</v>
      </c>
      <c r="S6608" s="111">
        <v>11770.9</v>
      </c>
      <c r="T6608" s="111">
        <v>38248.9</v>
      </c>
      <c r="U6608">
        <v>0</v>
      </c>
      <c r="V6608">
        <v>13694.5</v>
      </c>
      <c r="W6608">
        <v>33885.5</v>
      </c>
      <c r="X6608">
        <v>0</v>
      </c>
      <c r="Y6608">
        <v>4692.66</v>
      </c>
      <c r="Z6608">
        <v>24430.9</v>
      </c>
    </row>
    <row r="6609" spans="1:26"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1">
        <v>27954.5</v>
      </c>
      <c r="S6609" s="111">
        <v>26057.5</v>
      </c>
      <c r="T6609" s="111">
        <v>38466.1</v>
      </c>
      <c r="U6609">
        <v>0</v>
      </c>
      <c r="V6609">
        <v>13657.3</v>
      </c>
      <c r="W6609">
        <v>32110.7</v>
      </c>
      <c r="X6609">
        <v>0</v>
      </c>
      <c r="Y6609">
        <v>10006</v>
      </c>
      <c r="Z6609">
        <v>12825.2</v>
      </c>
    </row>
    <row r="6610" spans="1:26"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1">
        <v>20875.2</v>
      </c>
      <c r="S6610" s="111">
        <v>33204.199999999997</v>
      </c>
      <c r="T6610" s="111">
        <v>38939</v>
      </c>
      <c r="U6610">
        <v>0</v>
      </c>
      <c r="V6610">
        <v>11738.4</v>
      </c>
      <c r="W6610">
        <v>29553.1</v>
      </c>
      <c r="X6610">
        <v>0</v>
      </c>
      <c r="Y6610">
        <v>25164.9</v>
      </c>
      <c r="Z6610">
        <v>5178.6099999999997</v>
      </c>
    </row>
    <row r="6611" spans="1:26"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1">
        <v>23820.1</v>
      </c>
      <c r="S6611" s="111">
        <v>37504.300000000003</v>
      </c>
      <c r="T6611" s="111">
        <v>39172.6</v>
      </c>
      <c r="U6611">
        <v>0</v>
      </c>
      <c r="V6611">
        <v>12807.2</v>
      </c>
      <c r="W6611">
        <v>30902</v>
      </c>
      <c r="X6611">
        <v>0</v>
      </c>
      <c r="Y6611">
        <v>31162</v>
      </c>
      <c r="Z6611">
        <v>13592.9</v>
      </c>
    </row>
    <row r="6612" spans="1:26"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1">
        <v>17152.599999999999</v>
      </c>
      <c r="S6612" s="111">
        <v>37496.800000000003</v>
      </c>
      <c r="T6612" s="111">
        <v>38296.800000000003</v>
      </c>
      <c r="U6612">
        <v>0</v>
      </c>
      <c r="V6612">
        <v>9979.81</v>
      </c>
      <c r="W6612">
        <v>34180.199999999997</v>
      </c>
      <c r="X6612">
        <v>0</v>
      </c>
      <c r="Y6612">
        <v>33805.300000000003</v>
      </c>
      <c r="Z6612">
        <v>8988.7099999999991</v>
      </c>
    </row>
    <row r="6613" spans="1:26"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1">
        <v>17329.099999999999</v>
      </c>
      <c r="S6613" s="111">
        <v>37132.9</v>
      </c>
      <c r="T6613" s="111">
        <v>38239</v>
      </c>
      <c r="U6613">
        <v>0</v>
      </c>
      <c r="V6613">
        <v>8653.77</v>
      </c>
      <c r="W6613">
        <v>32838.199999999997</v>
      </c>
      <c r="X6613">
        <v>0</v>
      </c>
      <c r="Y6613">
        <v>30814.5</v>
      </c>
      <c r="Z6613">
        <v>12248.9</v>
      </c>
    </row>
    <row r="6614" spans="1:26"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1">
        <v>21549</v>
      </c>
      <c r="S6614" s="111">
        <v>36936.199999999997</v>
      </c>
      <c r="T6614" s="111">
        <v>36447.699999999997</v>
      </c>
      <c r="U6614">
        <v>0</v>
      </c>
      <c r="V6614">
        <v>11235.9</v>
      </c>
      <c r="W6614">
        <v>34086.5</v>
      </c>
      <c r="X6614">
        <v>0</v>
      </c>
      <c r="Y6614">
        <v>27204.9</v>
      </c>
      <c r="Z6614">
        <v>7349.44</v>
      </c>
    </row>
    <row r="6615" spans="1:26"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1">
        <v>22989.3</v>
      </c>
      <c r="S6615" s="111">
        <v>27654.400000000001</v>
      </c>
      <c r="T6615" s="111">
        <v>29606.400000000001</v>
      </c>
      <c r="U6615">
        <v>0</v>
      </c>
      <c r="V6615">
        <v>14312.1</v>
      </c>
      <c r="W6615">
        <v>33049.4</v>
      </c>
      <c r="X6615">
        <v>0</v>
      </c>
      <c r="Y6615">
        <v>26998.7</v>
      </c>
      <c r="Z6615">
        <v>3454.45</v>
      </c>
    </row>
    <row r="6616" spans="1:26"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1">
        <v>15312.2</v>
      </c>
      <c r="S6616" s="111">
        <v>10854.1</v>
      </c>
      <c r="T6616" s="111">
        <v>23005.7</v>
      </c>
      <c r="U6616">
        <v>0</v>
      </c>
      <c r="V6616">
        <v>15794.8</v>
      </c>
      <c r="W6616">
        <v>27929.200000000001</v>
      </c>
      <c r="X6616">
        <v>0</v>
      </c>
      <c r="Y6616">
        <v>28356.7</v>
      </c>
      <c r="Z6616">
        <v>8011.49</v>
      </c>
    </row>
    <row r="6617" spans="1:26"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1">
        <v>19939.400000000001</v>
      </c>
      <c r="S6617" s="111">
        <v>9445.85</v>
      </c>
      <c r="T6617" s="111">
        <v>20394.099999999999</v>
      </c>
      <c r="U6617">
        <v>0</v>
      </c>
      <c r="V6617">
        <v>7867.68</v>
      </c>
      <c r="W6617">
        <v>22627.200000000001</v>
      </c>
      <c r="X6617">
        <v>0</v>
      </c>
      <c r="Y6617">
        <v>19132.5</v>
      </c>
      <c r="Z6617">
        <v>8671.77</v>
      </c>
    </row>
    <row r="6618" spans="1:26"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1">
        <v>17728.7</v>
      </c>
      <c r="S6618" s="111">
        <v>7720.43</v>
      </c>
      <c r="T6618" s="111">
        <v>14161.3</v>
      </c>
      <c r="U6618">
        <v>0</v>
      </c>
      <c r="V6618">
        <v>4036.63</v>
      </c>
      <c r="W6618">
        <v>19860.8</v>
      </c>
      <c r="X6618">
        <v>0</v>
      </c>
      <c r="Y6618">
        <v>16095.9</v>
      </c>
      <c r="Z6618">
        <v>881.32500000000005</v>
      </c>
    </row>
    <row r="6619" spans="1:26"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1">
        <v>15872.1</v>
      </c>
      <c r="S6619" s="111">
        <v>6090.89</v>
      </c>
      <c r="T6619" s="111">
        <v>9205.39</v>
      </c>
      <c r="U6619">
        <v>0</v>
      </c>
      <c r="V6619">
        <v>1512.93</v>
      </c>
      <c r="W6619">
        <v>17262.599999999999</v>
      </c>
      <c r="X6619">
        <v>0</v>
      </c>
      <c r="Y6619">
        <v>9779.64</v>
      </c>
      <c r="Z6619">
        <v>3615.75</v>
      </c>
    </row>
    <row r="6620" spans="1:26"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1">
        <v>14614.8</v>
      </c>
      <c r="S6620" s="111">
        <v>8189.73</v>
      </c>
      <c r="T6620" s="111">
        <v>9178</v>
      </c>
      <c r="U6620">
        <v>0.17148099999999999</v>
      </c>
      <c r="V6620">
        <v>3063.1</v>
      </c>
      <c r="W6620">
        <v>14105.2</v>
      </c>
      <c r="X6620">
        <v>0.18013799999999999</v>
      </c>
      <c r="Y6620">
        <v>9839.11</v>
      </c>
      <c r="Z6620">
        <v>10325.5</v>
      </c>
    </row>
    <row r="6621" spans="1:26"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1">
        <v>8121.39</v>
      </c>
      <c r="S6621" s="111">
        <v>6927.58</v>
      </c>
      <c r="T6621" s="111">
        <v>1713.16</v>
      </c>
      <c r="U6621">
        <v>1.1737500000000001</v>
      </c>
      <c r="V6621">
        <v>0</v>
      </c>
      <c r="W6621">
        <v>18752.099999999999</v>
      </c>
      <c r="X6621">
        <v>0.62010699999999996</v>
      </c>
      <c r="Y6621">
        <v>3361.42</v>
      </c>
      <c r="Z6621">
        <v>18680.7</v>
      </c>
    </row>
    <row r="6622" spans="1:26"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1">
        <v>1860.57</v>
      </c>
      <c r="S6622" s="111">
        <v>1614.57</v>
      </c>
      <c r="T6622" s="111">
        <v>0</v>
      </c>
      <c r="U6622">
        <v>2.18696</v>
      </c>
      <c r="V6622">
        <v>837.86500000000001</v>
      </c>
      <c r="W6622">
        <v>16095.1</v>
      </c>
      <c r="X6622">
        <v>2.1407500000000002</v>
      </c>
      <c r="Y6622">
        <v>554.32899999999995</v>
      </c>
      <c r="Z6622">
        <v>18496</v>
      </c>
    </row>
    <row r="6623" spans="1:26"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1">
        <v>1640.3</v>
      </c>
      <c r="S6623" s="111">
        <v>0</v>
      </c>
      <c r="T6623" s="111">
        <v>0</v>
      </c>
      <c r="U6623">
        <v>2.94116</v>
      </c>
      <c r="V6623">
        <v>3000.49</v>
      </c>
      <c r="W6623">
        <v>20215.7</v>
      </c>
      <c r="X6623">
        <v>2.89358</v>
      </c>
      <c r="Y6623">
        <v>0</v>
      </c>
      <c r="Z6623">
        <v>18408.5</v>
      </c>
    </row>
    <row r="6624" spans="1:26"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1">
        <v>3087.74</v>
      </c>
      <c r="S6624" s="111">
        <v>0</v>
      </c>
      <c r="T6624" s="111">
        <v>0</v>
      </c>
      <c r="U6624">
        <v>3.3983699999999999</v>
      </c>
      <c r="V6624">
        <v>4184.4399999999996</v>
      </c>
      <c r="W6624">
        <v>26195.200000000001</v>
      </c>
      <c r="X6624">
        <v>3.3408500000000001</v>
      </c>
      <c r="Y6624">
        <v>0</v>
      </c>
      <c r="Z6624">
        <v>21402.2</v>
      </c>
    </row>
    <row r="6625" spans="1:26"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1">
        <v>5999.97</v>
      </c>
      <c r="S6625" s="111">
        <v>0</v>
      </c>
      <c r="T6625" s="111">
        <v>0</v>
      </c>
      <c r="U6625">
        <v>3.5966300000000002</v>
      </c>
      <c r="V6625">
        <v>0</v>
      </c>
      <c r="W6625">
        <v>34373.800000000003</v>
      </c>
      <c r="X6625">
        <v>3.5402999999999998</v>
      </c>
      <c r="Y6625">
        <v>0</v>
      </c>
      <c r="Z6625">
        <v>21145.5</v>
      </c>
    </row>
    <row r="6626" spans="1:26"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1">
        <v>1881.63</v>
      </c>
      <c r="S6626" s="111">
        <v>0</v>
      </c>
      <c r="T6626" s="111">
        <v>0</v>
      </c>
      <c r="U6626">
        <v>3.5951200000000001</v>
      </c>
      <c r="V6626">
        <v>0</v>
      </c>
      <c r="W6626">
        <v>36918.1</v>
      </c>
      <c r="X6626">
        <v>3.4956800000000001</v>
      </c>
      <c r="Y6626">
        <v>290.48200000000003</v>
      </c>
      <c r="Z6626">
        <v>17901.2</v>
      </c>
    </row>
    <row r="6627" spans="1:26"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1">
        <v>0</v>
      </c>
      <c r="S6627" s="111">
        <v>0</v>
      </c>
      <c r="T6627" s="111">
        <v>0</v>
      </c>
      <c r="U6627">
        <v>3.3117700000000001</v>
      </c>
      <c r="V6627">
        <v>2564.6999999999998</v>
      </c>
      <c r="W6627">
        <v>37947.4</v>
      </c>
      <c r="X6627">
        <v>3.1651500000000001</v>
      </c>
      <c r="Y6627">
        <v>927.51400000000001</v>
      </c>
      <c r="Z6627">
        <v>15645.2</v>
      </c>
    </row>
    <row r="6628" spans="1:26"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1">
        <v>0</v>
      </c>
      <c r="S6628" s="111">
        <v>0</v>
      </c>
      <c r="T6628" s="111">
        <v>0</v>
      </c>
      <c r="U6628">
        <v>2.7437100000000001</v>
      </c>
      <c r="V6628">
        <v>6277.54</v>
      </c>
      <c r="W6628">
        <v>39341.300000000003</v>
      </c>
      <c r="X6628">
        <v>2.5840800000000002</v>
      </c>
      <c r="Y6628">
        <v>0</v>
      </c>
      <c r="Z6628">
        <v>20353</v>
      </c>
    </row>
    <row r="6629" spans="1:26"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1">
        <v>2692.68</v>
      </c>
      <c r="S6629" s="111">
        <v>0</v>
      </c>
      <c r="T6629" s="111">
        <v>1375.6</v>
      </c>
      <c r="U6629">
        <v>1.8856200000000001</v>
      </c>
      <c r="V6629">
        <v>3343.05</v>
      </c>
      <c r="W6629">
        <v>39613.4</v>
      </c>
      <c r="X6629">
        <v>1.7201200000000001</v>
      </c>
      <c r="Y6629">
        <v>2125.6799999999998</v>
      </c>
      <c r="Z6629">
        <v>31483.1</v>
      </c>
    </row>
    <row r="6630" spans="1:26"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1">
        <v>712.63400000000001</v>
      </c>
      <c r="S6630" s="111">
        <v>7775.03</v>
      </c>
      <c r="T6630" s="111">
        <v>17493.8</v>
      </c>
      <c r="U6630">
        <v>0.83671799999999996</v>
      </c>
      <c r="V6630">
        <v>8429</v>
      </c>
      <c r="W6630">
        <v>39808.199999999997</v>
      </c>
      <c r="X6630">
        <v>0.69674499999999995</v>
      </c>
      <c r="Y6630">
        <v>0</v>
      </c>
      <c r="Z6630">
        <v>34802.1</v>
      </c>
    </row>
    <row r="6631" spans="1:26"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1">
        <v>0</v>
      </c>
      <c r="S6631" s="111">
        <v>30580.799999999999</v>
      </c>
      <c r="T6631" s="111">
        <v>38414.9</v>
      </c>
      <c r="U6631">
        <v>0</v>
      </c>
      <c r="V6631">
        <v>16265.2</v>
      </c>
      <c r="W6631">
        <v>40006.300000000003</v>
      </c>
      <c r="X6631">
        <v>0</v>
      </c>
      <c r="Y6631">
        <v>178.87799999999999</v>
      </c>
      <c r="Z6631">
        <v>37572.5</v>
      </c>
    </row>
    <row r="6632" spans="1:26"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1">
        <v>0</v>
      </c>
      <c r="S6632" s="111">
        <v>37614.199999999997</v>
      </c>
      <c r="T6632" s="111">
        <v>39215</v>
      </c>
      <c r="U6632">
        <v>0</v>
      </c>
      <c r="V6632">
        <v>20235.099999999999</v>
      </c>
      <c r="W6632">
        <v>39676.199999999997</v>
      </c>
      <c r="X6632">
        <v>0</v>
      </c>
      <c r="Y6632">
        <v>1329.49</v>
      </c>
      <c r="Z6632">
        <v>32610.6</v>
      </c>
    </row>
    <row r="6633" spans="1:26"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1">
        <v>0</v>
      </c>
      <c r="S6633" s="111">
        <v>39772.5</v>
      </c>
      <c r="T6633" s="111">
        <v>36258.400000000001</v>
      </c>
      <c r="U6633">
        <v>0</v>
      </c>
      <c r="V6633">
        <v>24953.9</v>
      </c>
      <c r="W6633">
        <v>39649.599999999999</v>
      </c>
      <c r="X6633">
        <v>0</v>
      </c>
      <c r="Y6633">
        <v>8151.08</v>
      </c>
      <c r="Z6633">
        <v>21765.1</v>
      </c>
    </row>
    <row r="6634" spans="1:26"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1">
        <v>0</v>
      </c>
      <c r="S6634" s="111">
        <v>40053.4</v>
      </c>
      <c r="T6634" s="111">
        <v>32944.6</v>
      </c>
      <c r="U6634">
        <v>0</v>
      </c>
      <c r="V6634">
        <v>17530.400000000001</v>
      </c>
      <c r="W6634">
        <v>39454</v>
      </c>
      <c r="X6634">
        <v>0</v>
      </c>
      <c r="Y6634">
        <v>8188.84</v>
      </c>
      <c r="Z6634">
        <v>22067.4</v>
      </c>
    </row>
    <row r="6635" spans="1:26"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1">
        <v>0</v>
      </c>
      <c r="S6635" s="111">
        <v>40053.4</v>
      </c>
      <c r="T6635" s="111">
        <v>35382</v>
      </c>
      <c r="U6635">
        <v>0</v>
      </c>
      <c r="V6635">
        <v>12935.5</v>
      </c>
      <c r="W6635">
        <v>39454.699999999997</v>
      </c>
      <c r="X6635">
        <v>0</v>
      </c>
      <c r="Y6635">
        <v>9704.2999999999993</v>
      </c>
      <c r="Z6635">
        <v>25798.5</v>
      </c>
    </row>
    <row r="6636" spans="1:26"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1">
        <v>1373.01</v>
      </c>
      <c r="S6636" s="111">
        <v>40053.4</v>
      </c>
      <c r="T6636" s="111">
        <v>39171.800000000003</v>
      </c>
      <c r="U6636">
        <v>0</v>
      </c>
      <c r="V6636">
        <v>15383.1</v>
      </c>
      <c r="W6636">
        <v>39327.800000000003</v>
      </c>
      <c r="X6636">
        <v>0</v>
      </c>
      <c r="Y6636">
        <v>6695.21</v>
      </c>
      <c r="Z6636">
        <v>27548</v>
      </c>
    </row>
    <row r="6637" spans="1:26"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1">
        <v>3308.27</v>
      </c>
      <c r="S6637" s="111">
        <v>40053.4</v>
      </c>
      <c r="T6637" s="111">
        <v>37907.199999999997</v>
      </c>
      <c r="U6637">
        <v>0</v>
      </c>
      <c r="V6637">
        <v>21305.5</v>
      </c>
      <c r="W6637">
        <v>35106.400000000001</v>
      </c>
      <c r="X6637">
        <v>0</v>
      </c>
      <c r="Y6637">
        <v>4750.13</v>
      </c>
      <c r="Z6637">
        <v>18671.5</v>
      </c>
    </row>
    <row r="6638" spans="1:26"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1">
        <v>5544.44</v>
      </c>
      <c r="S6638" s="111">
        <v>39731.599999999999</v>
      </c>
      <c r="T6638" s="111">
        <v>35321.300000000003</v>
      </c>
      <c r="U6638">
        <v>0</v>
      </c>
      <c r="V6638">
        <v>24362.799999999999</v>
      </c>
      <c r="W6638">
        <v>26511.8</v>
      </c>
      <c r="X6638">
        <v>0</v>
      </c>
      <c r="Y6638">
        <v>3288.21</v>
      </c>
      <c r="Z6638">
        <v>25415.599999999999</v>
      </c>
    </row>
    <row r="6639" spans="1:26"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1">
        <v>5139.1099999999997</v>
      </c>
      <c r="S6639" s="111">
        <v>39282.6</v>
      </c>
      <c r="T6639" s="111">
        <v>24162.6</v>
      </c>
      <c r="U6639">
        <v>0</v>
      </c>
      <c r="V6639">
        <v>22953</v>
      </c>
      <c r="W6639">
        <v>21676.2</v>
      </c>
      <c r="X6639">
        <v>0</v>
      </c>
      <c r="Y6639">
        <v>3215.12</v>
      </c>
      <c r="Z6639">
        <v>21925.1</v>
      </c>
    </row>
    <row r="6640" spans="1:26"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1">
        <v>6084.69</v>
      </c>
      <c r="S6640" s="111">
        <v>39366</v>
      </c>
      <c r="T6640" s="111">
        <v>22284.5</v>
      </c>
      <c r="U6640">
        <v>0</v>
      </c>
      <c r="V6640">
        <v>24150.799999999999</v>
      </c>
      <c r="W6640">
        <v>16843.8</v>
      </c>
      <c r="X6640">
        <v>0</v>
      </c>
      <c r="Y6640">
        <v>1059.8900000000001</v>
      </c>
      <c r="Z6640">
        <v>19482.2</v>
      </c>
    </row>
    <row r="6641" spans="1:26"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1">
        <v>8028.94</v>
      </c>
      <c r="S6641" s="111">
        <v>38579.800000000003</v>
      </c>
      <c r="T6641" s="111">
        <v>17294.2</v>
      </c>
      <c r="U6641">
        <v>0</v>
      </c>
      <c r="V6641">
        <v>21918.7</v>
      </c>
      <c r="W6641">
        <v>11991.7</v>
      </c>
      <c r="X6641">
        <v>0</v>
      </c>
      <c r="Y6641">
        <v>2223.88</v>
      </c>
      <c r="Z6641">
        <v>19367.900000000001</v>
      </c>
    </row>
    <row r="6642" spans="1:26"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1">
        <v>12595.2</v>
      </c>
      <c r="S6642" s="111">
        <v>39552.400000000001</v>
      </c>
      <c r="T6642" s="111">
        <v>12873.4</v>
      </c>
      <c r="U6642">
        <v>0</v>
      </c>
      <c r="V6642">
        <v>35664.699999999997</v>
      </c>
      <c r="W6642">
        <v>12670.5</v>
      </c>
      <c r="X6642">
        <v>0</v>
      </c>
      <c r="Y6642">
        <v>3694.42</v>
      </c>
      <c r="Z6642">
        <v>21554.799999999999</v>
      </c>
    </row>
    <row r="6643" spans="1:26"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1">
        <v>18735.3</v>
      </c>
      <c r="S6643" s="111">
        <v>40051.599999999999</v>
      </c>
      <c r="T6643" s="111">
        <v>9074.92</v>
      </c>
      <c r="U6643">
        <v>0</v>
      </c>
      <c r="V6643">
        <v>39540.400000000001</v>
      </c>
      <c r="W6643">
        <v>13405.2</v>
      </c>
      <c r="X6643">
        <v>0</v>
      </c>
      <c r="Y6643">
        <v>2904.37</v>
      </c>
      <c r="Z6643">
        <v>27483.599999999999</v>
      </c>
    </row>
    <row r="6644" spans="1:26"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1">
        <v>16849.900000000001</v>
      </c>
      <c r="S6644" s="111">
        <v>39605.5</v>
      </c>
      <c r="T6644" s="111">
        <v>3470.67</v>
      </c>
      <c r="U6644">
        <v>0.16118499999999999</v>
      </c>
      <c r="V6644">
        <v>40053.4</v>
      </c>
      <c r="W6644">
        <v>18108.900000000001</v>
      </c>
      <c r="X6644">
        <v>7.7102299999999999E-2</v>
      </c>
      <c r="Y6644">
        <v>4338.75</v>
      </c>
      <c r="Z6644">
        <v>32191.7</v>
      </c>
    </row>
    <row r="6645" spans="1:26"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1">
        <v>28099.3</v>
      </c>
      <c r="S6645" s="111">
        <v>36379</v>
      </c>
      <c r="T6645" s="111">
        <v>528.48599999999999</v>
      </c>
      <c r="U6645">
        <v>1.18648</v>
      </c>
      <c r="V6645">
        <v>39842</v>
      </c>
      <c r="W6645">
        <v>22908.1</v>
      </c>
      <c r="X6645">
        <v>0.54661700000000002</v>
      </c>
      <c r="Y6645">
        <v>5724.24</v>
      </c>
      <c r="Z6645">
        <v>34570.400000000001</v>
      </c>
    </row>
    <row r="6646" spans="1:26"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1">
        <v>34253.199999999997</v>
      </c>
      <c r="S6646" s="111">
        <v>19371.900000000001</v>
      </c>
      <c r="T6646" s="111">
        <v>771.73299999999995</v>
      </c>
      <c r="U6646">
        <v>2.2315800000000001</v>
      </c>
      <c r="V6646">
        <v>39688.6</v>
      </c>
      <c r="W6646">
        <v>24568.6</v>
      </c>
      <c r="X6646">
        <v>1.4155800000000001</v>
      </c>
      <c r="Y6646">
        <v>11145.9</v>
      </c>
      <c r="Z6646">
        <v>37637.9</v>
      </c>
    </row>
    <row r="6647" spans="1:26"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1">
        <v>35716.800000000003</v>
      </c>
      <c r="S6647" s="111">
        <v>19862</v>
      </c>
      <c r="T6647" s="111">
        <v>923.16499999999996</v>
      </c>
      <c r="U6647">
        <v>3.0381900000000002</v>
      </c>
      <c r="V6647">
        <v>39574.300000000003</v>
      </c>
      <c r="W6647">
        <v>29933.599999999999</v>
      </c>
      <c r="X6647">
        <v>1.95275</v>
      </c>
      <c r="Y6647">
        <v>8666.0400000000009</v>
      </c>
      <c r="Z6647">
        <v>38709.1</v>
      </c>
    </row>
    <row r="6648" spans="1:26"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1">
        <v>37000.699999999997</v>
      </c>
      <c r="S6648" s="111">
        <v>16707.5</v>
      </c>
      <c r="T6648" s="111">
        <v>401.25099999999998</v>
      </c>
      <c r="U6648">
        <v>3.5403500000000001</v>
      </c>
      <c r="V6648">
        <v>40053.4</v>
      </c>
      <c r="W6648">
        <v>33383.9</v>
      </c>
      <c r="X6648">
        <v>3.0260799999999999</v>
      </c>
      <c r="Y6648">
        <v>12404</v>
      </c>
      <c r="Z6648">
        <v>38390.199999999997</v>
      </c>
    </row>
    <row r="6649" spans="1:26"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1">
        <v>36248.6</v>
      </c>
      <c r="S6649" s="111">
        <v>12381.5</v>
      </c>
      <c r="T6649" s="111">
        <v>0</v>
      </c>
      <c r="U6649">
        <v>3.7642899999999999</v>
      </c>
      <c r="V6649">
        <v>40053.4</v>
      </c>
      <c r="W6649">
        <v>32423.1</v>
      </c>
      <c r="X6649">
        <v>3.2971900000000001</v>
      </c>
      <c r="Y6649">
        <v>2751.4</v>
      </c>
      <c r="Z6649">
        <v>38535.599999999999</v>
      </c>
    </row>
    <row r="6650" spans="1:26"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1">
        <v>35059.699999999997</v>
      </c>
      <c r="S6650" s="111">
        <v>8934.83</v>
      </c>
      <c r="T6650" s="111">
        <v>298.01600000000002</v>
      </c>
      <c r="U6650">
        <v>3.6904499999999998</v>
      </c>
      <c r="V6650">
        <v>40053.4</v>
      </c>
      <c r="W6650">
        <v>38506.699999999997</v>
      </c>
      <c r="X6650">
        <v>3.6676600000000001</v>
      </c>
      <c r="Y6650">
        <v>4003.5</v>
      </c>
      <c r="Z6650">
        <v>39168.199999999997</v>
      </c>
    </row>
    <row r="6651" spans="1:26"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1">
        <v>33490</v>
      </c>
      <c r="S6651" s="111">
        <v>9453.25</v>
      </c>
      <c r="T6651" s="111">
        <v>919</v>
      </c>
      <c r="U6651">
        <v>3.3458700000000001</v>
      </c>
      <c r="V6651">
        <v>40053.4</v>
      </c>
      <c r="W6651">
        <v>40053.4</v>
      </c>
      <c r="X6651">
        <v>3.3929999999999998</v>
      </c>
      <c r="Y6651">
        <v>3912.7</v>
      </c>
      <c r="Z6651">
        <v>39139.5</v>
      </c>
    </row>
    <row r="6652" spans="1:26"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1">
        <v>28234.2</v>
      </c>
      <c r="S6652" s="111">
        <v>12952.6</v>
      </c>
      <c r="T6652" s="111">
        <v>1971</v>
      </c>
      <c r="U6652">
        <v>2.7465299999999999</v>
      </c>
      <c r="V6652">
        <v>40053.4</v>
      </c>
      <c r="W6652">
        <v>40053.4</v>
      </c>
      <c r="X6652">
        <v>2.7541699999999998</v>
      </c>
      <c r="Y6652">
        <v>5075.0200000000004</v>
      </c>
      <c r="Z6652">
        <v>39218.9</v>
      </c>
    </row>
    <row r="6653" spans="1:26"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1">
        <v>26388.7</v>
      </c>
      <c r="S6653" s="111">
        <v>26200.7</v>
      </c>
      <c r="T6653" s="111">
        <v>4641.26</v>
      </c>
      <c r="U6653">
        <v>1.8859699999999999</v>
      </c>
      <c r="V6653">
        <v>40053.4</v>
      </c>
      <c r="W6653">
        <v>40053.4</v>
      </c>
      <c r="X6653">
        <v>1.8262700000000001</v>
      </c>
      <c r="Y6653">
        <v>4463.88</v>
      </c>
      <c r="Z6653">
        <v>39332.1</v>
      </c>
    </row>
    <row r="6654" spans="1:26"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1">
        <v>18159.900000000001</v>
      </c>
      <c r="S6654" s="111">
        <v>36486.300000000003</v>
      </c>
      <c r="T6654" s="111">
        <v>18162</v>
      </c>
      <c r="U6654">
        <v>0.82718100000000006</v>
      </c>
      <c r="V6654">
        <v>39532.9</v>
      </c>
      <c r="W6654">
        <v>40053.4</v>
      </c>
      <c r="X6654">
        <v>0.73097199999999996</v>
      </c>
      <c r="Y6654">
        <v>6721.2</v>
      </c>
      <c r="Z6654">
        <v>39401.300000000003</v>
      </c>
    </row>
    <row r="6655" spans="1:26"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1">
        <v>11531.7</v>
      </c>
      <c r="S6655" s="111">
        <v>39522.9</v>
      </c>
      <c r="T6655" s="111">
        <v>35716.5</v>
      </c>
      <c r="U6655">
        <v>0</v>
      </c>
      <c r="V6655">
        <v>37608.300000000003</v>
      </c>
      <c r="W6655">
        <v>39876</v>
      </c>
      <c r="X6655">
        <v>0</v>
      </c>
      <c r="Y6655">
        <v>11964.9</v>
      </c>
      <c r="Z6655">
        <v>39294</v>
      </c>
    </row>
    <row r="6656" spans="1:26"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1">
        <v>9092.77</v>
      </c>
      <c r="S6656" s="111">
        <v>39655.4</v>
      </c>
      <c r="T6656" s="111">
        <v>35549.699999999997</v>
      </c>
      <c r="U6656">
        <v>0</v>
      </c>
      <c r="V6656">
        <v>32585.4</v>
      </c>
      <c r="W6656">
        <v>39738.1</v>
      </c>
      <c r="X6656">
        <v>0</v>
      </c>
      <c r="Y6656">
        <v>16313.8</v>
      </c>
      <c r="Z6656">
        <v>39493.4</v>
      </c>
    </row>
    <row r="6657" spans="1:26"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1">
        <v>9388.81</v>
      </c>
      <c r="S6657" s="111">
        <v>39912.800000000003</v>
      </c>
      <c r="T6657" s="111">
        <v>36778.9</v>
      </c>
      <c r="U6657">
        <v>0</v>
      </c>
      <c r="V6657">
        <v>29153.8</v>
      </c>
      <c r="W6657">
        <v>39423.9</v>
      </c>
      <c r="X6657">
        <v>0</v>
      </c>
      <c r="Y6657">
        <v>11963</v>
      </c>
      <c r="Z6657">
        <v>39944.400000000001</v>
      </c>
    </row>
    <row r="6658" spans="1:26"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1">
        <v>9571.58</v>
      </c>
      <c r="S6658" s="111">
        <v>40053.4</v>
      </c>
      <c r="T6658" s="111">
        <v>32916</v>
      </c>
      <c r="U6658">
        <v>0</v>
      </c>
      <c r="V6658">
        <v>23702.7</v>
      </c>
      <c r="W6658">
        <v>39543.599999999999</v>
      </c>
      <c r="X6658">
        <v>0</v>
      </c>
      <c r="Y6658">
        <v>10109.6</v>
      </c>
      <c r="Z6658">
        <v>40040.400000000001</v>
      </c>
    </row>
    <row r="6659" spans="1:26"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1">
        <v>9400.4</v>
      </c>
      <c r="S6659" s="111">
        <v>40053.4</v>
      </c>
      <c r="T6659" s="111">
        <v>33529.199999999997</v>
      </c>
      <c r="U6659">
        <v>0</v>
      </c>
      <c r="V6659">
        <v>24423.599999999999</v>
      </c>
      <c r="W6659">
        <v>39336.199999999997</v>
      </c>
      <c r="X6659">
        <v>0</v>
      </c>
      <c r="Y6659">
        <v>17142.599999999999</v>
      </c>
      <c r="Z6659">
        <v>40053.4</v>
      </c>
    </row>
    <row r="6660" spans="1:26"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1">
        <v>8008.92</v>
      </c>
      <c r="S6660" s="111">
        <v>40053.4</v>
      </c>
      <c r="T6660" s="111">
        <v>37908.6</v>
      </c>
      <c r="U6660">
        <v>0</v>
      </c>
      <c r="V6660">
        <v>17116.599999999999</v>
      </c>
      <c r="W6660">
        <v>39272.699999999997</v>
      </c>
      <c r="X6660">
        <v>0</v>
      </c>
      <c r="Y6660">
        <v>14367.2</v>
      </c>
      <c r="Z6660">
        <v>40053.4</v>
      </c>
    </row>
    <row r="6661" spans="1:26"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1">
        <v>9990.92</v>
      </c>
      <c r="S6661" s="111">
        <v>40053.4</v>
      </c>
      <c r="T6661" s="111">
        <v>39059.800000000003</v>
      </c>
      <c r="U6661">
        <v>0</v>
      </c>
      <c r="V6661">
        <v>15440.7</v>
      </c>
      <c r="W6661">
        <v>35526.5</v>
      </c>
      <c r="X6661">
        <v>0</v>
      </c>
      <c r="Y6661">
        <v>6648.98</v>
      </c>
      <c r="Z6661">
        <v>39891.800000000003</v>
      </c>
    </row>
    <row r="6662" spans="1:26"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1">
        <v>10209.9</v>
      </c>
      <c r="S6662" s="111">
        <v>40053.4</v>
      </c>
      <c r="T6662" s="111">
        <v>31839.8</v>
      </c>
      <c r="U6662">
        <v>0</v>
      </c>
      <c r="V6662">
        <v>7209.73</v>
      </c>
      <c r="W6662">
        <v>28259.4</v>
      </c>
      <c r="X6662">
        <v>0</v>
      </c>
      <c r="Y6662">
        <v>25355.8</v>
      </c>
      <c r="Z6662">
        <v>40039.9</v>
      </c>
    </row>
    <row r="6663" spans="1:26"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1">
        <v>8125.5</v>
      </c>
      <c r="S6663" s="111">
        <v>40053.4</v>
      </c>
      <c r="T6663" s="111">
        <v>26614.6</v>
      </c>
      <c r="U6663">
        <v>0</v>
      </c>
      <c r="V6663">
        <v>3839.22</v>
      </c>
      <c r="W6663">
        <v>30070.5</v>
      </c>
      <c r="X6663">
        <v>0</v>
      </c>
      <c r="Y6663">
        <v>18927.400000000001</v>
      </c>
      <c r="Z6663">
        <v>39973.1</v>
      </c>
    </row>
    <row r="6664" spans="1:26"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1">
        <v>6773.08</v>
      </c>
      <c r="S6664" s="111">
        <v>40053.4</v>
      </c>
      <c r="T6664" s="111">
        <v>28630.5</v>
      </c>
      <c r="U6664">
        <v>0</v>
      </c>
      <c r="V6664">
        <v>1871.28</v>
      </c>
      <c r="W6664">
        <v>31116.1</v>
      </c>
      <c r="X6664">
        <v>0</v>
      </c>
      <c r="Y6664">
        <v>0</v>
      </c>
      <c r="Z6664">
        <v>40046.199999999997</v>
      </c>
    </row>
    <row r="6665" spans="1:26"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1">
        <v>3839.3</v>
      </c>
      <c r="S6665" s="111">
        <v>40053.4</v>
      </c>
      <c r="T6665" s="111">
        <v>19656.5</v>
      </c>
      <c r="U6665">
        <v>0</v>
      </c>
      <c r="V6665">
        <v>0</v>
      </c>
      <c r="W6665">
        <v>36433.4</v>
      </c>
      <c r="X6665">
        <v>0</v>
      </c>
      <c r="Y6665">
        <v>23799.599999999999</v>
      </c>
      <c r="Z6665">
        <v>40053.4</v>
      </c>
    </row>
    <row r="6666" spans="1:26"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1">
        <v>4581.43</v>
      </c>
      <c r="S6666" s="111">
        <v>40053.4</v>
      </c>
      <c r="T6666" s="111">
        <v>12851.5</v>
      </c>
      <c r="U6666">
        <v>0</v>
      </c>
      <c r="V6666">
        <v>0</v>
      </c>
      <c r="W6666">
        <v>36472.400000000001</v>
      </c>
      <c r="X6666">
        <v>0</v>
      </c>
      <c r="Y6666">
        <v>27381</v>
      </c>
      <c r="Z6666">
        <v>40053.4</v>
      </c>
    </row>
    <row r="6667" spans="1:26"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1">
        <v>5144.5600000000004</v>
      </c>
      <c r="S6667" s="111">
        <v>40053.4</v>
      </c>
      <c r="T6667" s="111">
        <v>7849.85</v>
      </c>
      <c r="U6667">
        <v>0</v>
      </c>
      <c r="V6667">
        <v>0</v>
      </c>
      <c r="W6667">
        <v>36330.300000000003</v>
      </c>
      <c r="X6667">
        <v>0</v>
      </c>
      <c r="Y6667">
        <v>25588.1</v>
      </c>
      <c r="Z6667">
        <v>40053.4</v>
      </c>
    </row>
    <row r="6668" spans="1:26"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1">
        <v>5845.43</v>
      </c>
      <c r="S6668" s="111">
        <v>40053.4</v>
      </c>
      <c r="T6668" s="111">
        <v>16770.400000000001</v>
      </c>
      <c r="U6668">
        <v>0.15142600000000001</v>
      </c>
      <c r="V6668">
        <v>0</v>
      </c>
      <c r="W6668">
        <v>37012.9</v>
      </c>
      <c r="X6668">
        <v>0.17033100000000001</v>
      </c>
      <c r="Y6668">
        <v>28377.4</v>
      </c>
      <c r="Z6668">
        <v>39885.699999999997</v>
      </c>
    </row>
    <row r="6669" spans="1:26"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1">
        <v>7676.28</v>
      </c>
      <c r="S6669" s="111">
        <v>39121.9</v>
      </c>
      <c r="T6669" s="111">
        <v>13974.9</v>
      </c>
      <c r="U6669">
        <v>1.16692</v>
      </c>
      <c r="V6669">
        <v>0</v>
      </c>
      <c r="W6669">
        <v>35711.300000000003</v>
      </c>
      <c r="X6669">
        <v>1.2444200000000001</v>
      </c>
      <c r="Y6669">
        <v>17018.599999999999</v>
      </c>
      <c r="Z6669">
        <v>40053.4</v>
      </c>
    </row>
    <row r="6670" spans="1:26"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1">
        <v>10483.4</v>
      </c>
      <c r="S6670" s="111">
        <v>31686.5</v>
      </c>
      <c r="T6670" s="111">
        <v>10067.5</v>
      </c>
      <c r="U6670">
        <v>2.20648</v>
      </c>
      <c r="V6670">
        <v>0</v>
      </c>
      <c r="W6670">
        <v>33771.199999999997</v>
      </c>
      <c r="X6670">
        <v>2.35148</v>
      </c>
      <c r="Y6670">
        <v>681.42700000000002</v>
      </c>
      <c r="Z6670">
        <v>40053.4</v>
      </c>
    </row>
    <row r="6671" spans="1:26"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1">
        <v>9991.3799999999992</v>
      </c>
      <c r="S6671" s="111">
        <v>24515.8</v>
      </c>
      <c r="T6671" s="111">
        <v>8062.56</v>
      </c>
      <c r="U6671">
        <v>2.9873400000000001</v>
      </c>
      <c r="V6671">
        <v>1670.19</v>
      </c>
      <c r="W6671">
        <v>34174.6</v>
      </c>
      <c r="X6671">
        <v>3.19312</v>
      </c>
      <c r="Y6671">
        <v>2852.81</v>
      </c>
      <c r="Z6671">
        <v>40053.4</v>
      </c>
    </row>
    <row r="6672" spans="1:26"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1">
        <v>11293.5</v>
      </c>
      <c r="S6672" s="111">
        <v>13792.4</v>
      </c>
      <c r="T6672" s="111">
        <v>7920.63</v>
      </c>
      <c r="U6672">
        <v>3.4578700000000002</v>
      </c>
      <c r="V6672">
        <v>0</v>
      </c>
      <c r="W6672">
        <v>32056.9</v>
      </c>
      <c r="X6672">
        <v>3.7379099999999998</v>
      </c>
      <c r="Y6672">
        <v>4791.01</v>
      </c>
      <c r="Z6672">
        <v>40053.4</v>
      </c>
    </row>
    <row r="6673" spans="1:26"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1">
        <v>11158.2</v>
      </c>
      <c r="S6673" s="111">
        <v>16065.2</v>
      </c>
      <c r="T6673" s="111">
        <v>10574.3</v>
      </c>
      <c r="U6673">
        <v>2.9849600000000001</v>
      </c>
      <c r="V6673">
        <v>349.137</v>
      </c>
      <c r="W6673">
        <v>29983.9</v>
      </c>
      <c r="X6673">
        <v>3.95967</v>
      </c>
      <c r="Y6673">
        <v>0</v>
      </c>
      <c r="Z6673">
        <v>40053.4</v>
      </c>
    </row>
    <row r="6674" spans="1:26"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1">
        <v>10832.3</v>
      </c>
      <c r="S6674" s="111">
        <v>21978.9</v>
      </c>
      <c r="T6674" s="111">
        <v>17026.599999999999</v>
      </c>
      <c r="U6674">
        <v>2.6823199999999998</v>
      </c>
      <c r="V6674">
        <v>0</v>
      </c>
      <c r="W6674">
        <v>29612.1</v>
      </c>
      <c r="X6674">
        <v>1.9063000000000001</v>
      </c>
      <c r="Y6674">
        <v>1551.86</v>
      </c>
      <c r="Z6674">
        <v>40053.4</v>
      </c>
    </row>
    <row r="6675" spans="1:26"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1">
        <v>6755.85</v>
      </c>
      <c r="S6675" s="111">
        <v>22174.9</v>
      </c>
      <c r="T6675" s="111">
        <v>12190.5</v>
      </c>
      <c r="U6675">
        <v>2.5616099999999999</v>
      </c>
      <c r="V6675">
        <v>327.09100000000001</v>
      </c>
      <c r="W6675">
        <v>36145</v>
      </c>
      <c r="X6675">
        <v>1.16029</v>
      </c>
      <c r="Y6675">
        <v>1377.3</v>
      </c>
      <c r="Z6675">
        <v>40053.4</v>
      </c>
    </row>
    <row r="6676" spans="1:26"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1">
        <v>3519.66</v>
      </c>
      <c r="S6676" s="111">
        <v>20780.8</v>
      </c>
      <c r="T6676" s="111">
        <v>14416.6</v>
      </c>
      <c r="U6676">
        <v>2.6205699999999998</v>
      </c>
      <c r="V6676">
        <v>1683.56</v>
      </c>
      <c r="W6676">
        <v>37273.599999999999</v>
      </c>
      <c r="X6676">
        <v>2.3031899999999998</v>
      </c>
      <c r="Y6676">
        <v>0</v>
      </c>
      <c r="Z6676">
        <v>40053.4</v>
      </c>
    </row>
    <row r="6677" spans="1:26"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1">
        <v>1204.47</v>
      </c>
      <c r="S6677" s="111">
        <v>20697.3</v>
      </c>
      <c r="T6677" s="111">
        <v>17859.2</v>
      </c>
      <c r="U6677">
        <v>1.80183</v>
      </c>
      <c r="V6677">
        <v>2828.59</v>
      </c>
      <c r="W6677">
        <v>37226.1</v>
      </c>
      <c r="X6677">
        <v>0.495699</v>
      </c>
      <c r="Y6677">
        <v>6594.04</v>
      </c>
      <c r="Z6677">
        <v>40053.4</v>
      </c>
    </row>
    <row r="6678" spans="1:26"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1">
        <v>271.77999999999997</v>
      </c>
      <c r="S6678" s="111">
        <v>29751.9</v>
      </c>
      <c r="T6678" s="111">
        <v>20223.3</v>
      </c>
      <c r="U6678">
        <v>0.76070300000000002</v>
      </c>
      <c r="V6678">
        <v>4510.82</v>
      </c>
      <c r="W6678">
        <v>37376.300000000003</v>
      </c>
      <c r="X6678">
        <v>0.212038</v>
      </c>
      <c r="Y6678">
        <v>5822.64</v>
      </c>
      <c r="Z6678">
        <v>40053.4</v>
      </c>
    </row>
    <row r="6679" spans="1:26"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1">
        <v>0</v>
      </c>
      <c r="S6679" s="111">
        <v>36573.1</v>
      </c>
      <c r="T6679" s="111">
        <v>22858.5</v>
      </c>
      <c r="U6679">
        <v>0</v>
      </c>
      <c r="V6679">
        <v>6466.93</v>
      </c>
      <c r="W6679">
        <v>37577.300000000003</v>
      </c>
      <c r="X6679">
        <v>0</v>
      </c>
      <c r="Y6679">
        <v>13861.5</v>
      </c>
      <c r="Z6679">
        <v>40053.4</v>
      </c>
    </row>
    <row r="6680" spans="1:26"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1">
        <v>605.21799999999996</v>
      </c>
      <c r="S6680" s="111">
        <v>38993.199999999997</v>
      </c>
      <c r="T6680" s="111">
        <v>28599.7</v>
      </c>
      <c r="U6680">
        <v>0</v>
      </c>
      <c r="V6680">
        <v>20889</v>
      </c>
      <c r="W6680">
        <v>38476.199999999997</v>
      </c>
      <c r="X6680">
        <v>0</v>
      </c>
      <c r="Y6680">
        <v>17428.400000000001</v>
      </c>
      <c r="Z6680">
        <v>40053.4</v>
      </c>
    </row>
    <row r="6681" spans="1:26"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1">
        <v>0</v>
      </c>
      <c r="S6681" s="111">
        <v>39546.1</v>
      </c>
      <c r="T6681" s="111">
        <v>29610.6</v>
      </c>
      <c r="U6681">
        <v>0</v>
      </c>
      <c r="V6681">
        <v>23725.4</v>
      </c>
      <c r="W6681">
        <v>38354.300000000003</v>
      </c>
      <c r="X6681">
        <v>0</v>
      </c>
      <c r="Y6681">
        <v>16616</v>
      </c>
      <c r="Z6681">
        <v>40053.4</v>
      </c>
    </row>
    <row r="6682" spans="1:26"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1">
        <v>54.290100000000002</v>
      </c>
      <c r="S6682" s="111">
        <v>40030.6</v>
      </c>
      <c r="T6682" s="111">
        <v>33724</v>
      </c>
      <c r="U6682">
        <v>0</v>
      </c>
      <c r="V6682">
        <v>19927.8</v>
      </c>
      <c r="W6682">
        <v>37110.699999999997</v>
      </c>
      <c r="X6682">
        <v>0</v>
      </c>
      <c r="Y6682">
        <v>17973.900000000001</v>
      </c>
      <c r="Z6682">
        <v>40053.4</v>
      </c>
    </row>
    <row r="6683" spans="1:26"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1">
        <v>0</v>
      </c>
      <c r="S6683" s="111">
        <v>39703.699999999997</v>
      </c>
      <c r="T6683" s="111">
        <v>32291.200000000001</v>
      </c>
      <c r="U6683">
        <v>0</v>
      </c>
      <c r="V6683">
        <v>22672.6</v>
      </c>
      <c r="W6683">
        <v>36880.400000000001</v>
      </c>
      <c r="X6683">
        <v>0</v>
      </c>
      <c r="Y6683">
        <v>0</v>
      </c>
      <c r="Z6683">
        <v>40053.4</v>
      </c>
    </row>
    <row r="6684" spans="1:26"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1">
        <v>0</v>
      </c>
      <c r="S6684" s="111">
        <v>39544.5</v>
      </c>
      <c r="T6684" s="111">
        <v>36473</v>
      </c>
      <c r="U6684">
        <v>0</v>
      </c>
      <c r="V6684">
        <v>10690.2</v>
      </c>
      <c r="W6684">
        <v>38541.199999999997</v>
      </c>
      <c r="X6684">
        <v>0</v>
      </c>
      <c r="Y6684">
        <v>3345.37</v>
      </c>
      <c r="Z6684">
        <v>40053.4</v>
      </c>
    </row>
    <row r="6685" spans="1:26"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1">
        <v>0</v>
      </c>
      <c r="S6685" s="111">
        <v>39689.800000000003</v>
      </c>
      <c r="T6685" s="111">
        <v>37225.4</v>
      </c>
      <c r="U6685">
        <v>0</v>
      </c>
      <c r="V6685">
        <v>11452.5</v>
      </c>
      <c r="W6685">
        <v>39218.800000000003</v>
      </c>
      <c r="X6685">
        <v>0</v>
      </c>
      <c r="Y6685">
        <v>3461.59</v>
      </c>
      <c r="Z6685">
        <v>40053.4</v>
      </c>
    </row>
    <row r="6686" spans="1:26"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1">
        <v>0</v>
      </c>
      <c r="S6686" s="111">
        <v>39273.9</v>
      </c>
      <c r="T6686" s="111">
        <v>27002.799999999999</v>
      </c>
      <c r="U6686">
        <v>0</v>
      </c>
      <c r="V6686">
        <v>9724.0499999999993</v>
      </c>
      <c r="W6686">
        <v>37255</v>
      </c>
      <c r="X6686">
        <v>0</v>
      </c>
      <c r="Y6686">
        <v>163.577</v>
      </c>
      <c r="Z6686">
        <v>40053.4</v>
      </c>
    </row>
    <row r="6687" spans="1:26"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1">
        <v>0</v>
      </c>
      <c r="S6687" s="111">
        <v>38353.300000000003</v>
      </c>
      <c r="T6687" s="111">
        <v>20544.400000000001</v>
      </c>
      <c r="U6687">
        <v>0</v>
      </c>
      <c r="V6687">
        <v>4169.8</v>
      </c>
      <c r="W6687">
        <v>36951.300000000003</v>
      </c>
      <c r="X6687">
        <v>0</v>
      </c>
      <c r="Y6687">
        <v>503.24299999999999</v>
      </c>
      <c r="Z6687">
        <v>39983.300000000003</v>
      </c>
    </row>
    <row r="6688" spans="1:26"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1">
        <v>982.822</v>
      </c>
      <c r="S6688" s="111">
        <v>38313.300000000003</v>
      </c>
      <c r="T6688" s="111">
        <v>25360.3</v>
      </c>
      <c r="U6688">
        <v>0</v>
      </c>
      <c r="V6688">
        <v>263.53199999999998</v>
      </c>
      <c r="W6688">
        <v>36818</v>
      </c>
      <c r="X6688">
        <v>0</v>
      </c>
      <c r="Y6688">
        <v>2807.56</v>
      </c>
      <c r="Z6688">
        <v>37387.199999999997</v>
      </c>
    </row>
    <row r="6689" spans="1:26"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1">
        <v>1516.7</v>
      </c>
      <c r="S6689" s="111">
        <v>35688.199999999997</v>
      </c>
      <c r="T6689" s="111">
        <v>23105.3</v>
      </c>
      <c r="U6689">
        <v>0</v>
      </c>
      <c r="V6689">
        <v>0</v>
      </c>
      <c r="W6689">
        <v>36891</v>
      </c>
      <c r="X6689">
        <v>0</v>
      </c>
      <c r="Y6689">
        <v>6242.3</v>
      </c>
      <c r="Z6689">
        <v>37190.800000000003</v>
      </c>
    </row>
    <row r="6690" spans="1:26"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1">
        <v>803.31600000000003</v>
      </c>
      <c r="S6690" s="111">
        <v>35014.699999999997</v>
      </c>
      <c r="T6690" s="111">
        <v>17226.900000000001</v>
      </c>
      <c r="U6690">
        <v>0</v>
      </c>
      <c r="V6690">
        <v>0</v>
      </c>
      <c r="W6690">
        <v>30886.799999999999</v>
      </c>
      <c r="X6690">
        <v>0</v>
      </c>
      <c r="Y6690">
        <v>8304.93</v>
      </c>
      <c r="Z6690">
        <v>38227.199999999997</v>
      </c>
    </row>
    <row r="6691" spans="1:26"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1">
        <v>0</v>
      </c>
      <c r="S6691" s="111">
        <v>34730</v>
      </c>
      <c r="T6691" s="111">
        <v>12229</v>
      </c>
      <c r="U6691">
        <v>0</v>
      </c>
      <c r="V6691">
        <v>0</v>
      </c>
      <c r="W6691">
        <v>22250.6</v>
      </c>
      <c r="X6691">
        <v>0</v>
      </c>
      <c r="Y6691">
        <v>6537.76</v>
      </c>
      <c r="Z6691">
        <v>12791.1</v>
      </c>
    </row>
    <row r="6692" spans="1:26"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1">
        <v>2751.83</v>
      </c>
      <c r="S6692" s="111">
        <v>37042</v>
      </c>
      <c r="T6692" s="111">
        <v>3360.26</v>
      </c>
      <c r="U6692">
        <v>0.14379800000000001</v>
      </c>
      <c r="V6692">
        <v>0</v>
      </c>
      <c r="W6692">
        <v>15831.1</v>
      </c>
      <c r="X6692">
        <v>0.140206</v>
      </c>
      <c r="Y6692">
        <v>3937.13</v>
      </c>
      <c r="Z6692">
        <v>7929.25</v>
      </c>
    </row>
    <row r="6693" spans="1:26"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1">
        <v>6176.2</v>
      </c>
      <c r="S6693" s="111">
        <v>25605.599999999999</v>
      </c>
      <c r="T6693" s="111">
        <v>0</v>
      </c>
      <c r="U6693">
        <v>1.14869</v>
      </c>
      <c r="V6693">
        <v>0</v>
      </c>
      <c r="W6693">
        <v>27844.799999999999</v>
      </c>
      <c r="X6693">
        <v>1.1968700000000001</v>
      </c>
      <c r="Y6693">
        <v>1972.53</v>
      </c>
      <c r="Z6693">
        <v>9702.89</v>
      </c>
    </row>
    <row r="6694" spans="1:26"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1">
        <v>10348.700000000001</v>
      </c>
      <c r="S6694" s="111">
        <v>24367.5</v>
      </c>
      <c r="T6694" s="111">
        <v>0</v>
      </c>
      <c r="U6694">
        <v>2.2159800000000001</v>
      </c>
      <c r="V6694">
        <v>0</v>
      </c>
      <c r="W6694">
        <v>29169.7</v>
      </c>
      <c r="X6694">
        <v>2.2985500000000001</v>
      </c>
      <c r="Y6694">
        <v>751.74900000000002</v>
      </c>
      <c r="Z6694">
        <v>6344.31</v>
      </c>
    </row>
    <row r="6695" spans="1:26"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1">
        <v>11655.3</v>
      </c>
      <c r="S6695" s="111">
        <v>18063.099999999999</v>
      </c>
      <c r="T6695" s="111">
        <v>0</v>
      </c>
      <c r="U6695">
        <v>3.0093899999999998</v>
      </c>
      <c r="V6695">
        <v>2570.19</v>
      </c>
      <c r="W6695">
        <v>24266.6</v>
      </c>
      <c r="X6695">
        <v>2.4306299999999998</v>
      </c>
      <c r="Y6695">
        <v>277.75799999999998</v>
      </c>
      <c r="Z6695">
        <v>4090.02</v>
      </c>
    </row>
    <row r="6696" spans="1:26"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1">
        <v>11791.5</v>
      </c>
      <c r="S6696" s="111">
        <v>9879.42</v>
      </c>
      <c r="T6696" s="111">
        <v>0</v>
      </c>
      <c r="U6696">
        <v>3.5188899999999999</v>
      </c>
      <c r="V6696">
        <v>7589.07</v>
      </c>
      <c r="W6696">
        <v>13333.4</v>
      </c>
      <c r="X6696">
        <v>2.8404500000000001</v>
      </c>
      <c r="Y6696">
        <v>311.60500000000002</v>
      </c>
      <c r="Z6696">
        <v>3328.3</v>
      </c>
    </row>
    <row r="6697" spans="1:26"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1">
        <v>31784.9</v>
      </c>
      <c r="S6697" s="111">
        <v>8185.92</v>
      </c>
      <c r="T6697" s="111">
        <v>0</v>
      </c>
      <c r="U6697">
        <v>3.7413400000000001</v>
      </c>
      <c r="V6697">
        <v>7579.88</v>
      </c>
      <c r="W6697">
        <v>9016.56</v>
      </c>
      <c r="X6697">
        <v>2.4156599999999999</v>
      </c>
      <c r="Y6697">
        <v>732.66800000000001</v>
      </c>
      <c r="Z6697">
        <v>9037.49</v>
      </c>
    </row>
    <row r="6698" spans="1:26"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1">
        <v>29962.2</v>
      </c>
      <c r="S6698" s="111">
        <v>8972.52</v>
      </c>
      <c r="T6698" s="111">
        <v>0</v>
      </c>
      <c r="U6698">
        <v>3.68607</v>
      </c>
      <c r="V6698">
        <v>6121.4</v>
      </c>
      <c r="W6698">
        <v>6944.89</v>
      </c>
      <c r="X6698">
        <v>1.0723800000000001</v>
      </c>
      <c r="Y6698">
        <v>668.64300000000003</v>
      </c>
      <c r="Z6698">
        <v>27626.3</v>
      </c>
    </row>
    <row r="6699" spans="1:26"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1">
        <v>27275.8</v>
      </c>
      <c r="S6699" s="111">
        <v>9299.0300000000007</v>
      </c>
      <c r="T6699" s="111">
        <v>0</v>
      </c>
      <c r="U6699">
        <v>3.3344900000000002</v>
      </c>
      <c r="V6699">
        <v>6975.65</v>
      </c>
      <c r="W6699">
        <v>6029.08</v>
      </c>
      <c r="X6699">
        <v>2.5803199999999999</v>
      </c>
      <c r="Y6699">
        <v>0</v>
      </c>
      <c r="Z6699">
        <v>34449.699999999997</v>
      </c>
    </row>
    <row r="6700" spans="1:26"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1">
        <v>28058.3</v>
      </c>
      <c r="S6700" s="111">
        <v>14044.1</v>
      </c>
      <c r="T6700" s="111">
        <v>0</v>
      </c>
      <c r="U6700">
        <v>2.2100300000000002</v>
      </c>
      <c r="V6700">
        <v>12098.8</v>
      </c>
      <c r="W6700">
        <v>3222.06</v>
      </c>
      <c r="X6700">
        <v>0.44308799999999998</v>
      </c>
      <c r="Y6700">
        <v>0</v>
      </c>
      <c r="Z6700">
        <v>36418.1</v>
      </c>
    </row>
    <row r="6701" spans="1:26"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1">
        <v>23665.599999999999</v>
      </c>
      <c r="S6701" s="111">
        <v>14104.7</v>
      </c>
      <c r="T6701" s="111">
        <v>0</v>
      </c>
      <c r="U6701">
        <v>1.57033</v>
      </c>
      <c r="V6701">
        <v>8872.2099999999991</v>
      </c>
      <c r="W6701">
        <v>577.02300000000002</v>
      </c>
      <c r="X6701">
        <v>0.57849399999999995</v>
      </c>
      <c r="Y6701">
        <v>0</v>
      </c>
      <c r="Z6701">
        <v>30133.5</v>
      </c>
    </row>
    <row r="6702" spans="1:26"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1">
        <v>15236</v>
      </c>
      <c r="S6702" s="111">
        <v>18623.8</v>
      </c>
      <c r="T6702" s="111">
        <v>48.5092</v>
      </c>
      <c r="U6702">
        <v>0.63553000000000004</v>
      </c>
      <c r="V6702">
        <v>3953.35</v>
      </c>
      <c r="W6702">
        <v>0</v>
      </c>
      <c r="X6702">
        <v>0.21720600000000001</v>
      </c>
      <c r="Y6702">
        <v>945.48800000000006</v>
      </c>
      <c r="Z6702">
        <v>16698.400000000001</v>
      </c>
    </row>
    <row r="6703" spans="1:26"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1">
        <v>8902.6200000000008</v>
      </c>
      <c r="S6703" s="111">
        <v>24215.5</v>
      </c>
      <c r="T6703" s="111">
        <v>3511.67</v>
      </c>
      <c r="U6703">
        <v>0</v>
      </c>
      <c r="V6703">
        <v>809.47400000000005</v>
      </c>
      <c r="W6703">
        <v>0</v>
      </c>
      <c r="X6703">
        <v>0</v>
      </c>
      <c r="Y6703">
        <v>6420.82</v>
      </c>
      <c r="Z6703">
        <v>11234.4</v>
      </c>
    </row>
    <row r="6704" spans="1:26"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1">
        <v>11206.8</v>
      </c>
      <c r="S6704" s="111">
        <v>29460.3</v>
      </c>
      <c r="T6704" s="111">
        <v>15138.6</v>
      </c>
      <c r="U6704">
        <v>0</v>
      </c>
      <c r="V6704">
        <v>0</v>
      </c>
      <c r="W6704">
        <v>0</v>
      </c>
      <c r="X6704">
        <v>0</v>
      </c>
      <c r="Y6704">
        <v>12555</v>
      </c>
      <c r="Z6704">
        <v>15708.2</v>
      </c>
    </row>
    <row r="6705" spans="1:26"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1">
        <v>5876.42</v>
      </c>
      <c r="S6705" s="111">
        <v>35124.6</v>
      </c>
      <c r="T6705" s="111">
        <v>29267.9</v>
      </c>
      <c r="U6705">
        <v>0</v>
      </c>
      <c r="V6705">
        <v>0</v>
      </c>
      <c r="W6705">
        <v>0</v>
      </c>
      <c r="X6705">
        <v>0</v>
      </c>
      <c r="Y6705">
        <v>9002.7199999999993</v>
      </c>
      <c r="Z6705">
        <v>27357.8</v>
      </c>
    </row>
    <row r="6706" spans="1:26"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1">
        <v>5390.36</v>
      </c>
      <c r="S6706" s="111">
        <v>38068.5</v>
      </c>
      <c r="T6706" s="111">
        <v>26110.2</v>
      </c>
      <c r="U6706">
        <v>0</v>
      </c>
      <c r="V6706">
        <v>634.971</v>
      </c>
      <c r="W6706">
        <v>1666.24</v>
      </c>
      <c r="X6706">
        <v>0</v>
      </c>
      <c r="Y6706">
        <v>16211.4</v>
      </c>
      <c r="Z6706">
        <v>22582.3</v>
      </c>
    </row>
    <row r="6707" spans="1:26"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1">
        <v>1871.18</v>
      </c>
      <c r="S6707" s="111">
        <v>37296.1</v>
      </c>
      <c r="T6707" s="111">
        <v>35472.5</v>
      </c>
      <c r="U6707">
        <v>0</v>
      </c>
      <c r="V6707">
        <v>11340.8</v>
      </c>
      <c r="W6707">
        <v>3702.86</v>
      </c>
      <c r="X6707">
        <v>0</v>
      </c>
      <c r="Y6707">
        <v>5702.49</v>
      </c>
      <c r="Z6707">
        <v>27310.5</v>
      </c>
    </row>
    <row r="6708" spans="1:26"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1">
        <v>737.23400000000004</v>
      </c>
      <c r="S6708" s="111">
        <v>33109</v>
      </c>
      <c r="T6708" s="111">
        <v>30597.200000000001</v>
      </c>
      <c r="U6708">
        <v>0</v>
      </c>
      <c r="V6708">
        <v>28727.5</v>
      </c>
      <c r="W6708">
        <v>4293.97</v>
      </c>
      <c r="X6708">
        <v>0</v>
      </c>
      <c r="Y6708">
        <v>3764.41</v>
      </c>
      <c r="Z6708">
        <v>27700.9</v>
      </c>
    </row>
    <row r="6709" spans="1:26"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1">
        <v>0</v>
      </c>
      <c r="S6709" s="111">
        <v>10172.700000000001</v>
      </c>
      <c r="T6709" s="111">
        <v>32265.200000000001</v>
      </c>
      <c r="U6709">
        <v>0</v>
      </c>
      <c r="V6709">
        <v>36583.5</v>
      </c>
      <c r="W6709">
        <v>2168.71</v>
      </c>
      <c r="X6709">
        <v>0</v>
      </c>
      <c r="Y6709">
        <v>10691.1</v>
      </c>
      <c r="Z6709">
        <v>14636.2</v>
      </c>
    </row>
    <row r="6710" spans="1:26"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1">
        <v>0</v>
      </c>
      <c r="S6710" s="111">
        <v>3200.94</v>
      </c>
      <c r="T6710" s="111">
        <v>33129.599999999999</v>
      </c>
      <c r="U6710">
        <v>0</v>
      </c>
      <c r="V6710">
        <v>38186.400000000001</v>
      </c>
      <c r="W6710">
        <v>650.48500000000001</v>
      </c>
      <c r="X6710">
        <v>0</v>
      </c>
      <c r="Y6710">
        <v>13755.7</v>
      </c>
      <c r="Z6710">
        <v>8521.51</v>
      </c>
    </row>
    <row r="6711" spans="1:26"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1">
        <v>0</v>
      </c>
      <c r="S6711" s="111">
        <v>6780.02</v>
      </c>
      <c r="T6711" s="111">
        <v>18124.7</v>
      </c>
      <c r="U6711">
        <v>0</v>
      </c>
      <c r="V6711">
        <v>39832.300000000003</v>
      </c>
      <c r="W6711">
        <v>493.13900000000001</v>
      </c>
      <c r="X6711">
        <v>0</v>
      </c>
      <c r="Y6711">
        <v>12929.2</v>
      </c>
      <c r="Z6711">
        <v>4403.62</v>
      </c>
    </row>
    <row r="6712" spans="1:26"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1">
        <v>0</v>
      </c>
      <c r="S6712" s="111">
        <v>8762.41</v>
      </c>
      <c r="T6712" s="111">
        <v>28773.599999999999</v>
      </c>
      <c r="U6712">
        <v>0</v>
      </c>
      <c r="V6712">
        <v>40053.4</v>
      </c>
      <c r="W6712">
        <v>1104.96</v>
      </c>
      <c r="X6712">
        <v>0</v>
      </c>
      <c r="Y6712">
        <v>22108.6</v>
      </c>
      <c r="Z6712">
        <v>3944.8</v>
      </c>
    </row>
    <row r="6713" spans="1:26"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1">
        <v>0</v>
      </c>
      <c r="S6713" s="111">
        <v>8581.26</v>
      </c>
      <c r="T6713" s="111">
        <v>36898.9</v>
      </c>
      <c r="U6713">
        <v>0</v>
      </c>
      <c r="V6713">
        <v>40053.4</v>
      </c>
      <c r="W6713">
        <v>1290.9100000000001</v>
      </c>
      <c r="X6713">
        <v>0</v>
      </c>
      <c r="Y6713">
        <v>22210.5</v>
      </c>
      <c r="Z6713">
        <v>7240.91</v>
      </c>
    </row>
    <row r="6714" spans="1:26"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1">
        <v>0</v>
      </c>
      <c r="S6714" s="111">
        <v>5701.15</v>
      </c>
      <c r="T6714" s="111">
        <v>24674.6</v>
      </c>
      <c r="U6714">
        <v>0</v>
      </c>
      <c r="V6714">
        <v>40053.4</v>
      </c>
      <c r="W6714">
        <v>880.02300000000002</v>
      </c>
      <c r="X6714">
        <v>0</v>
      </c>
      <c r="Y6714">
        <v>19443.5</v>
      </c>
      <c r="Z6714">
        <v>13631</v>
      </c>
    </row>
    <row r="6715" spans="1:26"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1">
        <v>0</v>
      </c>
      <c r="S6715" s="111">
        <v>3399.55</v>
      </c>
      <c r="T6715" s="111">
        <v>9876.2000000000007</v>
      </c>
      <c r="U6715">
        <v>0</v>
      </c>
      <c r="V6715">
        <v>40053.4</v>
      </c>
      <c r="W6715">
        <v>443.154</v>
      </c>
      <c r="X6715">
        <v>0</v>
      </c>
      <c r="Y6715">
        <v>22357.8</v>
      </c>
      <c r="Z6715">
        <v>19505.099999999999</v>
      </c>
    </row>
    <row r="6716" spans="1:26"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1">
        <v>716.27700000000004</v>
      </c>
      <c r="S6716" s="111">
        <v>3718.36</v>
      </c>
      <c r="T6716" s="111">
        <v>8869.2800000000007</v>
      </c>
      <c r="U6716">
        <v>0.12962599999999999</v>
      </c>
      <c r="V6716">
        <v>40053.4</v>
      </c>
      <c r="W6716">
        <v>0</v>
      </c>
      <c r="X6716">
        <v>0.14555100000000001</v>
      </c>
      <c r="Y6716">
        <v>25814.7</v>
      </c>
      <c r="Z6716">
        <v>26904.2</v>
      </c>
    </row>
    <row r="6717" spans="1:26"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1">
        <v>0</v>
      </c>
      <c r="S6717" s="111">
        <v>11791.8</v>
      </c>
      <c r="T6717" s="111">
        <v>18441.5</v>
      </c>
      <c r="U6717">
        <v>0.80987900000000002</v>
      </c>
      <c r="V6717">
        <v>40053.4</v>
      </c>
      <c r="W6717">
        <v>0</v>
      </c>
      <c r="X6717">
        <v>1.2394099999999999</v>
      </c>
      <c r="Y6717">
        <v>21912.400000000001</v>
      </c>
      <c r="Z6717">
        <v>13881.9</v>
      </c>
    </row>
    <row r="6718" spans="1:26"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1">
        <v>0</v>
      </c>
      <c r="S6718" s="111">
        <v>3232.35</v>
      </c>
      <c r="T6718" s="111">
        <v>1091.43</v>
      </c>
      <c r="U6718">
        <v>1.9259299999999999</v>
      </c>
      <c r="V6718">
        <v>40053.4</v>
      </c>
      <c r="W6718">
        <v>1606.84</v>
      </c>
      <c r="X6718">
        <v>1.6086199999999999</v>
      </c>
      <c r="Y6718">
        <v>11692.9</v>
      </c>
      <c r="Z6718">
        <v>27575</v>
      </c>
    </row>
    <row r="6719" spans="1:26"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1">
        <v>0</v>
      </c>
      <c r="S6719" s="111">
        <v>0</v>
      </c>
      <c r="T6719" s="111">
        <v>1174.9100000000001</v>
      </c>
      <c r="U6719">
        <v>2.5417700000000001</v>
      </c>
      <c r="V6719">
        <v>40053.4</v>
      </c>
      <c r="W6719">
        <v>2943.12</v>
      </c>
      <c r="X6719">
        <v>3.1433499999999999</v>
      </c>
      <c r="Y6719">
        <v>4745.6400000000003</v>
      </c>
      <c r="Z6719">
        <v>28273.5</v>
      </c>
    </row>
    <row r="6720" spans="1:26"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1">
        <v>0</v>
      </c>
      <c r="S6720" s="111">
        <v>0</v>
      </c>
      <c r="T6720" s="111">
        <v>0</v>
      </c>
      <c r="U6720">
        <v>1.18526</v>
      </c>
      <c r="V6720">
        <v>40021.5</v>
      </c>
      <c r="W6720">
        <v>1969.65</v>
      </c>
      <c r="X6720">
        <v>3.6755499999999999</v>
      </c>
      <c r="Y6720">
        <v>4054.53</v>
      </c>
      <c r="Z6720">
        <v>31165.9</v>
      </c>
    </row>
    <row r="6721" spans="1:26"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1">
        <v>0</v>
      </c>
      <c r="S6721" s="111">
        <v>0</v>
      </c>
      <c r="T6721" s="111">
        <v>0</v>
      </c>
      <c r="U6721">
        <v>2.8387199999999999</v>
      </c>
      <c r="V6721">
        <v>39578.9</v>
      </c>
      <c r="W6721">
        <v>4322.45</v>
      </c>
      <c r="X6721">
        <v>2.9948199999999998</v>
      </c>
      <c r="Y6721">
        <v>3934.59</v>
      </c>
      <c r="Z6721">
        <v>27429.7</v>
      </c>
    </row>
    <row r="6722" spans="1:26"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1">
        <v>879.68399999999997</v>
      </c>
      <c r="S6722" s="111">
        <v>0</v>
      </c>
      <c r="T6722" s="111">
        <v>0</v>
      </c>
      <c r="U6722">
        <v>1.3528199999999999</v>
      </c>
      <c r="V6722">
        <v>39955.5</v>
      </c>
      <c r="W6722">
        <v>8358.99</v>
      </c>
      <c r="X6722">
        <v>3.0404100000000001</v>
      </c>
      <c r="Y6722">
        <v>6887.14</v>
      </c>
      <c r="Z6722">
        <v>22166.6</v>
      </c>
    </row>
    <row r="6723" spans="1:26"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1">
        <v>1681.01</v>
      </c>
      <c r="S6723" s="111">
        <v>835.45</v>
      </c>
      <c r="T6723" s="111">
        <v>0</v>
      </c>
      <c r="U6723">
        <v>0.34901700000000002</v>
      </c>
      <c r="V6723">
        <v>39881.699999999997</v>
      </c>
      <c r="W6723">
        <v>7821.98</v>
      </c>
      <c r="X6723">
        <v>3.4545599999999999</v>
      </c>
      <c r="Y6723">
        <v>9076.4699999999993</v>
      </c>
      <c r="Z6723">
        <v>13538</v>
      </c>
    </row>
    <row r="6724" spans="1:26"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1">
        <v>1907.06</v>
      </c>
      <c r="S6724" s="111">
        <v>1882.48</v>
      </c>
      <c r="T6724" s="111">
        <v>0</v>
      </c>
      <c r="U6724">
        <v>0.38415700000000003</v>
      </c>
      <c r="V6724">
        <v>39310.800000000003</v>
      </c>
      <c r="W6724">
        <v>2037.88</v>
      </c>
      <c r="X6724">
        <v>2.7688999999999999</v>
      </c>
      <c r="Y6724">
        <v>7376.41</v>
      </c>
      <c r="Z6724">
        <v>10894.1</v>
      </c>
    </row>
    <row r="6725" spans="1:26"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1">
        <v>1164.1500000000001</v>
      </c>
      <c r="S6725" s="111">
        <v>6363.89</v>
      </c>
      <c r="T6725" s="111">
        <v>0</v>
      </c>
      <c r="U6725">
        <v>0.25946399999999997</v>
      </c>
      <c r="V6725">
        <v>36584.6</v>
      </c>
      <c r="W6725">
        <v>59.750500000000002</v>
      </c>
      <c r="X6725">
        <v>1.8113999999999999</v>
      </c>
      <c r="Y6725">
        <v>7179.97</v>
      </c>
      <c r="Z6725">
        <v>8431.57</v>
      </c>
    </row>
    <row r="6726" spans="1:26"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1">
        <v>253.81800000000001</v>
      </c>
      <c r="S6726" s="111">
        <v>19505.599999999999</v>
      </c>
      <c r="T6726" s="111">
        <v>13524</v>
      </c>
      <c r="U6726">
        <v>9.2963000000000004E-2</v>
      </c>
      <c r="V6726">
        <v>30488.2</v>
      </c>
      <c r="W6726">
        <v>0</v>
      </c>
      <c r="X6726">
        <v>0.68251600000000001</v>
      </c>
      <c r="Y6726">
        <v>5138.54</v>
      </c>
      <c r="Z6726">
        <v>806.79100000000005</v>
      </c>
    </row>
    <row r="6727" spans="1:26"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1">
        <v>0</v>
      </c>
      <c r="S6727" s="111">
        <v>35239.5</v>
      </c>
      <c r="T6727" s="111">
        <v>37982.1</v>
      </c>
      <c r="U6727">
        <v>0</v>
      </c>
      <c r="V6727">
        <v>21912.9</v>
      </c>
      <c r="W6727">
        <v>0</v>
      </c>
      <c r="X6727">
        <v>0</v>
      </c>
      <c r="Y6727">
        <v>2082.25</v>
      </c>
      <c r="Z6727">
        <v>1259.73</v>
      </c>
    </row>
    <row r="6728" spans="1:26"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1">
        <v>0</v>
      </c>
      <c r="S6728" s="111">
        <v>37589.5</v>
      </c>
      <c r="T6728" s="111">
        <v>36344.699999999997</v>
      </c>
      <c r="U6728">
        <v>0</v>
      </c>
      <c r="V6728">
        <v>14450.6</v>
      </c>
      <c r="W6728">
        <v>4277.3999999999996</v>
      </c>
      <c r="X6728">
        <v>0</v>
      </c>
      <c r="Y6728">
        <v>5031.92</v>
      </c>
      <c r="Z6728">
        <v>1639.61</v>
      </c>
    </row>
    <row r="6729" spans="1:26"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1">
        <v>0</v>
      </c>
      <c r="S6729" s="111">
        <v>39486.400000000001</v>
      </c>
      <c r="T6729" s="111">
        <v>33042.199999999997</v>
      </c>
      <c r="U6729">
        <v>0</v>
      </c>
      <c r="V6729">
        <v>15655.6</v>
      </c>
      <c r="W6729">
        <v>12636.3</v>
      </c>
      <c r="X6729">
        <v>0</v>
      </c>
      <c r="Y6729">
        <v>2471.65</v>
      </c>
      <c r="Z6729">
        <v>8352.52</v>
      </c>
    </row>
    <row r="6730" spans="1:26"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1">
        <v>0</v>
      </c>
      <c r="S6730" s="111">
        <v>38910.300000000003</v>
      </c>
      <c r="T6730" s="111">
        <v>29120.2</v>
      </c>
      <c r="U6730">
        <v>0</v>
      </c>
      <c r="V6730">
        <v>35103.9</v>
      </c>
      <c r="W6730">
        <v>15550.1</v>
      </c>
      <c r="X6730">
        <v>0</v>
      </c>
      <c r="Y6730">
        <v>1207.8499999999999</v>
      </c>
      <c r="Z6730">
        <v>8507.6200000000008</v>
      </c>
    </row>
    <row r="6731" spans="1:26"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1">
        <v>0</v>
      </c>
      <c r="S6731" s="111">
        <v>38626</v>
      </c>
      <c r="T6731" s="111">
        <v>37315.1</v>
      </c>
      <c r="U6731">
        <v>0</v>
      </c>
      <c r="V6731">
        <v>38002.5</v>
      </c>
      <c r="W6731">
        <v>17424.400000000001</v>
      </c>
      <c r="X6731">
        <v>0</v>
      </c>
      <c r="Y6731">
        <v>0</v>
      </c>
      <c r="Z6731">
        <v>6639.44</v>
      </c>
    </row>
    <row r="6732" spans="1:26"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1">
        <v>0</v>
      </c>
      <c r="S6732" s="111">
        <v>38382</v>
      </c>
      <c r="T6732" s="111">
        <v>36573.800000000003</v>
      </c>
      <c r="U6732">
        <v>0</v>
      </c>
      <c r="V6732">
        <v>33569.1</v>
      </c>
      <c r="W6732">
        <v>18497.599999999999</v>
      </c>
      <c r="X6732">
        <v>0</v>
      </c>
      <c r="Y6732">
        <v>0</v>
      </c>
      <c r="Z6732">
        <v>0</v>
      </c>
    </row>
    <row r="6733" spans="1:26"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1">
        <v>0</v>
      </c>
      <c r="S6733" s="111">
        <v>37320.6</v>
      </c>
      <c r="T6733" s="111">
        <v>38065.4</v>
      </c>
      <c r="U6733">
        <v>0</v>
      </c>
      <c r="V6733">
        <v>22529.5</v>
      </c>
      <c r="W6733">
        <v>19293.400000000001</v>
      </c>
      <c r="X6733">
        <v>0</v>
      </c>
      <c r="Y6733">
        <v>0</v>
      </c>
      <c r="Z6733">
        <v>0</v>
      </c>
    </row>
    <row r="6734" spans="1:26"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1">
        <v>0</v>
      </c>
      <c r="S6734" s="111">
        <v>35552.9</v>
      </c>
      <c r="T6734" s="111">
        <v>38463</v>
      </c>
      <c r="U6734">
        <v>0</v>
      </c>
      <c r="V6734">
        <v>10198.4</v>
      </c>
      <c r="W6734">
        <v>24404.6</v>
      </c>
      <c r="X6734">
        <v>0</v>
      </c>
      <c r="Y6734">
        <v>0</v>
      </c>
      <c r="Z6734">
        <v>0</v>
      </c>
    </row>
    <row r="6735" spans="1:26"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1">
        <v>0</v>
      </c>
      <c r="S6735" s="111">
        <v>33215.5</v>
      </c>
      <c r="T6735" s="111">
        <v>34737.300000000003</v>
      </c>
      <c r="U6735">
        <v>0</v>
      </c>
      <c r="V6735">
        <v>7311.87</v>
      </c>
      <c r="W6735">
        <v>22970.7</v>
      </c>
      <c r="X6735">
        <v>0</v>
      </c>
      <c r="Y6735">
        <v>1098.54</v>
      </c>
      <c r="Z6735">
        <v>1765.06</v>
      </c>
    </row>
    <row r="6736" spans="1:26"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1">
        <v>0</v>
      </c>
      <c r="S6736" s="111">
        <v>33358.800000000003</v>
      </c>
      <c r="T6736" s="111">
        <v>31879.200000000001</v>
      </c>
      <c r="U6736">
        <v>0</v>
      </c>
      <c r="V6736">
        <v>9144.94</v>
      </c>
      <c r="W6736">
        <v>20303.5</v>
      </c>
      <c r="X6736">
        <v>0</v>
      </c>
      <c r="Y6736">
        <v>2175.6</v>
      </c>
      <c r="Z6736">
        <v>2136.91</v>
      </c>
    </row>
    <row r="6737" spans="1:26"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1">
        <v>0</v>
      </c>
      <c r="S6737" s="111">
        <v>32161.1</v>
      </c>
      <c r="T6737" s="111">
        <v>18537.400000000001</v>
      </c>
      <c r="U6737">
        <v>0</v>
      </c>
      <c r="V6737">
        <v>9909.4699999999993</v>
      </c>
      <c r="W6737">
        <v>17236.8</v>
      </c>
      <c r="X6737">
        <v>0</v>
      </c>
      <c r="Y6737">
        <v>7492.3</v>
      </c>
      <c r="Z6737">
        <v>3862.79</v>
      </c>
    </row>
    <row r="6738" spans="1:26"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1">
        <v>0</v>
      </c>
      <c r="S6738" s="111">
        <v>35235.5</v>
      </c>
      <c r="T6738" s="111">
        <v>8470.75</v>
      </c>
      <c r="U6738">
        <v>0</v>
      </c>
      <c r="V6738">
        <v>13846.5</v>
      </c>
      <c r="W6738">
        <v>9851.9500000000007</v>
      </c>
      <c r="X6738">
        <v>0</v>
      </c>
      <c r="Y6738">
        <v>17825</v>
      </c>
      <c r="Z6738">
        <v>9066.24</v>
      </c>
    </row>
    <row r="6739" spans="1:26"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1">
        <v>0</v>
      </c>
      <c r="S6739" s="111">
        <v>37236.5</v>
      </c>
      <c r="T6739" s="111">
        <v>2587.94</v>
      </c>
      <c r="U6739">
        <v>0</v>
      </c>
      <c r="V6739">
        <v>17882.7</v>
      </c>
      <c r="W6739">
        <v>4906.22</v>
      </c>
      <c r="X6739">
        <v>0</v>
      </c>
      <c r="Y6739">
        <v>31318.7</v>
      </c>
      <c r="Z6739">
        <v>17445</v>
      </c>
    </row>
    <row r="6740" spans="1:26"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1">
        <v>0</v>
      </c>
      <c r="S6740" s="111">
        <v>37668.9</v>
      </c>
      <c r="T6740" s="111">
        <v>0</v>
      </c>
      <c r="U6740">
        <v>0.12800700000000001</v>
      </c>
      <c r="V6740">
        <v>21462.7</v>
      </c>
      <c r="W6740">
        <v>4135.99</v>
      </c>
      <c r="X6740">
        <v>0.12710199999999999</v>
      </c>
      <c r="Y6740">
        <v>28055.3</v>
      </c>
      <c r="Z6740">
        <v>10981.7</v>
      </c>
    </row>
    <row r="6741" spans="1:26"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1">
        <v>0</v>
      </c>
      <c r="S6741" s="111">
        <v>31337.9</v>
      </c>
      <c r="T6741" s="111">
        <v>0</v>
      </c>
      <c r="U6741">
        <v>1.13025</v>
      </c>
      <c r="V6741">
        <v>20407.7</v>
      </c>
      <c r="W6741">
        <v>1395.14</v>
      </c>
      <c r="X6741">
        <v>0.544767</v>
      </c>
      <c r="Y6741">
        <v>36068.5</v>
      </c>
      <c r="Z6741">
        <v>28760.799999999999</v>
      </c>
    </row>
    <row r="6742" spans="1:26"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1">
        <v>1047.9100000000001</v>
      </c>
      <c r="S6742" s="111">
        <v>9316.65</v>
      </c>
      <c r="T6742" s="111">
        <v>0</v>
      </c>
      <c r="U6742">
        <v>2.2151999999999998</v>
      </c>
      <c r="V6742">
        <v>11579.9</v>
      </c>
      <c r="W6742">
        <v>995.41600000000005</v>
      </c>
      <c r="X6742">
        <v>1.36771</v>
      </c>
      <c r="Y6742">
        <v>17091.599999999999</v>
      </c>
      <c r="Z6742">
        <v>29928.1</v>
      </c>
    </row>
    <row r="6743" spans="1:26"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1">
        <v>1785.6</v>
      </c>
      <c r="S6743" s="111">
        <v>5941.72</v>
      </c>
      <c r="T6743" s="111">
        <v>0</v>
      </c>
      <c r="U6743">
        <v>3.0316700000000001</v>
      </c>
      <c r="V6743">
        <v>11520.9</v>
      </c>
      <c r="W6743">
        <v>976.8</v>
      </c>
      <c r="X6743">
        <v>2.3890699999999998</v>
      </c>
      <c r="Y6743">
        <v>4929.79</v>
      </c>
      <c r="Z6743">
        <v>26990.1</v>
      </c>
    </row>
    <row r="6744" spans="1:26"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1">
        <v>1878.8</v>
      </c>
      <c r="S6744" s="111">
        <v>7391.22</v>
      </c>
      <c r="T6744" s="111">
        <v>0</v>
      </c>
      <c r="U6744">
        <v>0.95407299999999995</v>
      </c>
      <c r="V6744">
        <v>10493</v>
      </c>
      <c r="W6744">
        <v>0</v>
      </c>
      <c r="X6744">
        <v>2.15158</v>
      </c>
      <c r="Y6744">
        <v>6468.1</v>
      </c>
      <c r="Z6744">
        <v>26763.4</v>
      </c>
    </row>
    <row r="6745" spans="1:26"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1">
        <v>9632.89</v>
      </c>
      <c r="S6745" s="111">
        <v>13148.1</v>
      </c>
      <c r="T6745" s="111">
        <v>622.91</v>
      </c>
      <c r="U6745">
        <v>4.95342E-2</v>
      </c>
      <c r="V6745">
        <v>11164.7</v>
      </c>
      <c r="W6745">
        <v>367.62799999999999</v>
      </c>
      <c r="X6745">
        <v>1.0672200000000001</v>
      </c>
      <c r="Y6745">
        <v>7993.22</v>
      </c>
      <c r="Z6745">
        <v>33149.300000000003</v>
      </c>
    </row>
    <row r="6746" spans="1:26"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1">
        <v>15549</v>
      </c>
      <c r="S6746" s="111">
        <v>22400.2</v>
      </c>
      <c r="T6746" s="111">
        <v>836.74900000000002</v>
      </c>
      <c r="U6746">
        <v>0.109568</v>
      </c>
      <c r="V6746">
        <v>6663.48</v>
      </c>
      <c r="W6746">
        <v>1138.19</v>
      </c>
      <c r="X6746">
        <v>1.0212000000000001</v>
      </c>
      <c r="Y6746">
        <v>11388</v>
      </c>
      <c r="Z6746">
        <v>37363.9</v>
      </c>
    </row>
    <row r="6747" spans="1:26"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1">
        <v>23603.1</v>
      </c>
      <c r="S6747" s="111">
        <v>26529</v>
      </c>
      <c r="T6747" s="111">
        <v>1312.87</v>
      </c>
      <c r="U6747">
        <v>2.6825800000000002</v>
      </c>
      <c r="V6747">
        <v>4871.1899999999996</v>
      </c>
      <c r="W6747">
        <v>3118.1</v>
      </c>
      <c r="X6747">
        <v>0.64570799999999995</v>
      </c>
      <c r="Y6747">
        <v>19943.8</v>
      </c>
      <c r="Z6747">
        <v>39104.800000000003</v>
      </c>
    </row>
    <row r="6748" spans="1:26"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1">
        <v>27125.8</v>
      </c>
      <c r="S6748" s="111">
        <v>28088.1</v>
      </c>
      <c r="T6748" s="111">
        <v>25.052700000000002</v>
      </c>
      <c r="U6748">
        <v>6.5404500000000004E-2</v>
      </c>
      <c r="V6748">
        <v>6828.44</v>
      </c>
      <c r="W6748">
        <v>3396.95</v>
      </c>
      <c r="X6748">
        <v>0.90042500000000003</v>
      </c>
      <c r="Y6748">
        <v>27139.599999999999</v>
      </c>
      <c r="Z6748">
        <v>39621.300000000003</v>
      </c>
    </row>
    <row r="6749" spans="1:26"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1">
        <v>24587</v>
      </c>
      <c r="S6749" s="111">
        <v>31292.7</v>
      </c>
      <c r="T6749" s="111">
        <v>0</v>
      </c>
      <c r="U6749">
        <v>1.3693900000000001</v>
      </c>
      <c r="V6749">
        <v>8714.01</v>
      </c>
      <c r="W6749">
        <v>4170.34</v>
      </c>
      <c r="X6749">
        <v>0.47605700000000001</v>
      </c>
      <c r="Y6749">
        <v>28145.5</v>
      </c>
      <c r="Z6749">
        <v>39513.9</v>
      </c>
    </row>
    <row r="6750" spans="1:26"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1">
        <v>27251.3</v>
      </c>
      <c r="S6750" s="111">
        <v>36939.9</v>
      </c>
      <c r="T6750" s="111">
        <v>2047.02</v>
      </c>
      <c r="U6750">
        <v>0.36280299999999999</v>
      </c>
      <c r="V6750">
        <v>1212.96</v>
      </c>
      <c r="W6750">
        <v>6091.05</v>
      </c>
      <c r="X6750">
        <v>0.24277599999999999</v>
      </c>
      <c r="Y6750">
        <v>24582.2</v>
      </c>
      <c r="Z6750">
        <v>39496.199999999997</v>
      </c>
    </row>
    <row r="6751" spans="1:26"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1">
        <v>29645.5</v>
      </c>
      <c r="S6751" s="111">
        <v>39163.300000000003</v>
      </c>
      <c r="T6751" s="111">
        <v>11341.6</v>
      </c>
      <c r="U6751">
        <v>0</v>
      </c>
      <c r="V6751">
        <v>0</v>
      </c>
      <c r="W6751">
        <v>8395.48</v>
      </c>
      <c r="X6751">
        <v>0</v>
      </c>
      <c r="Y6751">
        <v>27921.5</v>
      </c>
      <c r="Z6751">
        <v>40009.5</v>
      </c>
    </row>
    <row r="6752" spans="1:26"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1">
        <v>36885</v>
      </c>
      <c r="S6752" s="111">
        <v>39282.800000000003</v>
      </c>
      <c r="T6752" s="111">
        <v>18565.900000000001</v>
      </c>
      <c r="U6752">
        <v>0</v>
      </c>
      <c r="V6752">
        <v>0</v>
      </c>
      <c r="W6752">
        <v>10520.4</v>
      </c>
      <c r="X6752">
        <v>0</v>
      </c>
      <c r="Y6752">
        <v>39810.300000000003</v>
      </c>
      <c r="Z6752">
        <v>40053.4</v>
      </c>
    </row>
    <row r="6753" spans="1:26"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1">
        <v>38667.1</v>
      </c>
      <c r="S6753" s="111">
        <v>39565.199999999997</v>
      </c>
      <c r="T6753" s="111">
        <v>27482.799999999999</v>
      </c>
      <c r="U6753">
        <v>0</v>
      </c>
      <c r="V6753">
        <v>0</v>
      </c>
      <c r="W6753">
        <v>6509.2</v>
      </c>
      <c r="X6753">
        <v>0</v>
      </c>
      <c r="Y6753">
        <v>39282.400000000001</v>
      </c>
      <c r="Z6753">
        <v>40053.4</v>
      </c>
    </row>
    <row r="6754" spans="1:26"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1">
        <v>37995.300000000003</v>
      </c>
      <c r="S6754" s="111">
        <v>40053.4</v>
      </c>
      <c r="T6754" s="111">
        <v>32233.3</v>
      </c>
      <c r="U6754">
        <v>0</v>
      </c>
      <c r="V6754">
        <v>963.38900000000001</v>
      </c>
      <c r="W6754">
        <v>5123.12</v>
      </c>
      <c r="X6754">
        <v>0</v>
      </c>
      <c r="Y6754">
        <v>39304.699999999997</v>
      </c>
      <c r="Z6754">
        <v>40053.4</v>
      </c>
    </row>
    <row r="6755" spans="1:26"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1">
        <v>38944.400000000001</v>
      </c>
      <c r="S6755" s="111">
        <v>40053.4</v>
      </c>
      <c r="T6755" s="111">
        <v>23880.400000000001</v>
      </c>
      <c r="U6755">
        <v>0</v>
      </c>
      <c r="V6755">
        <v>0</v>
      </c>
      <c r="W6755">
        <v>3083.6</v>
      </c>
      <c r="X6755">
        <v>0</v>
      </c>
      <c r="Y6755">
        <v>39077.800000000003</v>
      </c>
      <c r="Z6755">
        <v>40053.4</v>
      </c>
    </row>
    <row r="6756" spans="1:26"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1">
        <v>37084.9</v>
      </c>
      <c r="S6756" s="111">
        <v>40053.4</v>
      </c>
      <c r="T6756" s="111">
        <v>17933.900000000001</v>
      </c>
      <c r="U6756">
        <v>0</v>
      </c>
      <c r="V6756">
        <v>0</v>
      </c>
      <c r="W6756">
        <v>3975.87</v>
      </c>
      <c r="X6756">
        <v>0</v>
      </c>
      <c r="Y6756">
        <v>38720.800000000003</v>
      </c>
      <c r="Z6756">
        <v>40053.4</v>
      </c>
    </row>
    <row r="6757" spans="1:26"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1">
        <v>36817.5</v>
      </c>
      <c r="S6757" s="111">
        <v>40053.4</v>
      </c>
      <c r="T6757" s="111">
        <v>5192.83</v>
      </c>
      <c r="U6757">
        <v>0</v>
      </c>
      <c r="V6757">
        <v>13889.3</v>
      </c>
      <c r="W6757">
        <v>3357.74</v>
      </c>
      <c r="X6757">
        <v>0</v>
      </c>
      <c r="Y6757">
        <v>39247.199999999997</v>
      </c>
      <c r="Z6757">
        <v>40053.4</v>
      </c>
    </row>
    <row r="6758" spans="1:26"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1">
        <v>34161.9</v>
      </c>
      <c r="S6758" s="111">
        <v>40053.4</v>
      </c>
      <c r="T6758" s="111">
        <v>2537.85</v>
      </c>
      <c r="U6758">
        <v>0</v>
      </c>
      <c r="V6758">
        <v>22613.1</v>
      </c>
      <c r="W6758">
        <v>937.30600000000004</v>
      </c>
      <c r="X6758">
        <v>0</v>
      </c>
      <c r="Y6758">
        <v>38051.4</v>
      </c>
      <c r="Z6758">
        <v>40053.4</v>
      </c>
    </row>
    <row r="6759" spans="1:26"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1">
        <v>27908.9</v>
      </c>
      <c r="S6759" s="111">
        <v>40053.4</v>
      </c>
      <c r="T6759" s="111">
        <v>23982.799999999999</v>
      </c>
      <c r="U6759">
        <v>0</v>
      </c>
      <c r="V6759">
        <v>4144.21</v>
      </c>
      <c r="W6759">
        <v>0</v>
      </c>
      <c r="X6759">
        <v>0</v>
      </c>
      <c r="Y6759">
        <v>38239.699999999997</v>
      </c>
      <c r="Z6759">
        <v>40053.4</v>
      </c>
    </row>
    <row r="6760" spans="1:26"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1">
        <v>27685.4</v>
      </c>
      <c r="S6760" s="111">
        <v>40053.4</v>
      </c>
      <c r="T6760" s="111">
        <v>39786.9</v>
      </c>
      <c r="U6760">
        <v>0</v>
      </c>
      <c r="V6760">
        <v>7817.69</v>
      </c>
      <c r="W6760">
        <v>423.65899999999999</v>
      </c>
      <c r="X6760">
        <v>0</v>
      </c>
      <c r="Y6760">
        <v>38756.6</v>
      </c>
      <c r="Z6760">
        <v>40053.4</v>
      </c>
    </row>
    <row r="6761" spans="1:26"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1">
        <v>26761.5</v>
      </c>
      <c r="S6761" s="111">
        <v>40053.4</v>
      </c>
      <c r="T6761" s="111">
        <v>40053.4</v>
      </c>
      <c r="U6761">
        <v>0</v>
      </c>
      <c r="V6761">
        <v>13589.9</v>
      </c>
      <c r="W6761">
        <v>0</v>
      </c>
      <c r="X6761">
        <v>0</v>
      </c>
      <c r="Y6761">
        <v>37021.4</v>
      </c>
      <c r="Z6761">
        <v>40053.4</v>
      </c>
    </row>
    <row r="6762" spans="1:26"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1">
        <v>32561.7</v>
      </c>
      <c r="S6762" s="111">
        <v>40053.4</v>
      </c>
      <c r="T6762" s="111">
        <v>40053.4</v>
      </c>
      <c r="U6762">
        <v>0</v>
      </c>
      <c r="V6762">
        <v>20199.599999999999</v>
      </c>
      <c r="W6762">
        <v>284.35700000000003</v>
      </c>
      <c r="X6762">
        <v>0</v>
      </c>
      <c r="Y6762">
        <v>37786.5</v>
      </c>
      <c r="Z6762">
        <v>40053.4</v>
      </c>
    </row>
    <row r="6763" spans="1:26"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1">
        <v>36748.1</v>
      </c>
      <c r="S6763" s="111">
        <v>40053.4</v>
      </c>
      <c r="T6763" s="111">
        <v>40053.4</v>
      </c>
      <c r="U6763">
        <v>0</v>
      </c>
      <c r="V6763">
        <v>27973.200000000001</v>
      </c>
      <c r="W6763">
        <v>831.274</v>
      </c>
      <c r="X6763">
        <v>0</v>
      </c>
      <c r="Y6763">
        <v>33867.699999999997</v>
      </c>
      <c r="Z6763">
        <v>40053.4</v>
      </c>
    </row>
    <row r="6764" spans="1:26"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1">
        <v>38210.300000000003</v>
      </c>
      <c r="S6764" s="111">
        <v>39579</v>
      </c>
      <c r="T6764" s="111">
        <v>40053.4</v>
      </c>
      <c r="U6764">
        <v>9.2785400000000004E-2</v>
      </c>
      <c r="V6764">
        <v>32680.7</v>
      </c>
      <c r="W6764">
        <v>1815.43</v>
      </c>
      <c r="X6764">
        <v>3.3026800000000002E-2</v>
      </c>
      <c r="Y6764">
        <v>36758.9</v>
      </c>
      <c r="Z6764">
        <v>40053.4</v>
      </c>
    </row>
    <row r="6765" spans="1:26"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1">
        <v>26015.3</v>
      </c>
      <c r="S6765" s="111">
        <v>37189.5</v>
      </c>
      <c r="T6765" s="111">
        <v>38922.5</v>
      </c>
      <c r="U6765">
        <v>1.0744199999999999</v>
      </c>
      <c r="V6765">
        <v>34669.1</v>
      </c>
      <c r="W6765">
        <v>8677.2900000000009</v>
      </c>
      <c r="X6765">
        <v>0.30288199999999998</v>
      </c>
      <c r="Y6765">
        <v>37009.9</v>
      </c>
      <c r="Z6765">
        <v>39812.9</v>
      </c>
    </row>
    <row r="6766" spans="1:26"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1">
        <v>21520.2</v>
      </c>
      <c r="S6766" s="111">
        <v>11785.6</v>
      </c>
      <c r="T6766" s="111">
        <v>30654.9</v>
      </c>
      <c r="U6766">
        <v>2.1809500000000002</v>
      </c>
      <c r="V6766">
        <v>30699.7</v>
      </c>
      <c r="W6766">
        <v>2466.56</v>
      </c>
      <c r="X6766">
        <v>0.25734099999999999</v>
      </c>
      <c r="Y6766">
        <v>25771</v>
      </c>
      <c r="Z6766">
        <v>39271.1</v>
      </c>
    </row>
    <row r="6767" spans="1:26"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1">
        <v>33054.800000000003</v>
      </c>
      <c r="S6767" s="111">
        <v>5167.71</v>
      </c>
      <c r="T6767" s="111">
        <v>16026.8</v>
      </c>
      <c r="U6767">
        <v>3.02156</v>
      </c>
      <c r="V6767">
        <v>29704.3</v>
      </c>
      <c r="W6767">
        <v>0</v>
      </c>
      <c r="X6767">
        <v>0.360655</v>
      </c>
      <c r="Y6767">
        <v>8451</v>
      </c>
      <c r="Z6767">
        <v>39768.400000000001</v>
      </c>
    </row>
    <row r="6768" spans="1:26"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1">
        <v>38423.5</v>
      </c>
      <c r="S6768" s="111">
        <v>1634.23</v>
      </c>
      <c r="T6768" s="111">
        <v>4879.46</v>
      </c>
      <c r="U6768">
        <v>3.5730499999999998</v>
      </c>
      <c r="V6768">
        <v>25590.5</v>
      </c>
      <c r="W6768">
        <v>13743.4</v>
      </c>
      <c r="X6768">
        <v>0.88472200000000001</v>
      </c>
      <c r="Y6768">
        <v>8433.25</v>
      </c>
      <c r="Z6768">
        <v>38540.9</v>
      </c>
    </row>
    <row r="6769" spans="1:26"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1">
        <v>38925.199999999997</v>
      </c>
      <c r="S6769" s="111">
        <v>1481.09</v>
      </c>
      <c r="T6769" s="111">
        <v>2019.95</v>
      </c>
      <c r="U6769">
        <v>3.7962500000000001</v>
      </c>
      <c r="V6769">
        <v>25542.2</v>
      </c>
      <c r="W6769">
        <v>17472</v>
      </c>
      <c r="X6769">
        <v>0.79068700000000003</v>
      </c>
      <c r="Y6769">
        <v>8551.86</v>
      </c>
      <c r="Z6769">
        <v>35802.5</v>
      </c>
    </row>
    <row r="6770" spans="1:26"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1">
        <v>39113.1</v>
      </c>
      <c r="S6770" s="111">
        <v>0</v>
      </c>
      <c r="T6770" s="111">
        <v>1467.9</v>
      </c>
      <c r="U6770">
        <v>3.7236199999999999</v>
      </c>
      <c r="V6770">
        <v>27716.799999999999</v>
      </c>
      <c r="W6770">
        <v>14628.3</v>
      </c>
      <c r="X6770">
        <v>0.86395999999999995</v>
      </c>
      <c r="Y6770">
        <v>9340.85</v>
      </c>
      <c r="Z6770">
        <v>38308.800000000003</v>
      </c>
    </row>
    <row r="6771" spans="1:26"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1">
        <v>39033.5</v>
      </c>
      <c r="S6771" s="111">
        <v>0</v>
      </c>
      <c r="T6771" s="111">
        <v>2305.4899999999998</v>
      </c>
      <c r="U6771">
        <v>3.35887</v>
      </c>
      <c r="V6771">
        <v>31143.8</v>
      </c>
      <c r="W6771">
        <v>21976.9</v>
      </c>
      <c r="X6771">
        <v>0.75005999999999995</v>
      </c>
      <c r="Y6771">
        <v>8128.54</v>
      </c>
      <c r="Z6771">
        <v>37435</v>
      </c>
    </row>
    <row r="6772" spans="1:26"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1">
        <v>39127.5</v>
      </c>
      <c r="S6772" s="111">
        <v>0</v>
      </c>
      <c r="T6772" s="111">
        <v>3907.58</v>
      </c>
      <c r="U6772">
        <v>2.7244600000000001</v>
      </c>
      <c r="V6772">
        <v>38254.800000000003</v>
      </c>
      <c r="W6772">
        <v>21351.5</v>
      </c>
      <c r="X6772">
        <v>0.52775099999999997</v>
      </c>
      <c r="Y6772">
        <v>6419.13</v>
      </c>
      <c r="Z6772">
        <v>36918.5</v>
      </c>
    </row>
    <row r="6773" spans="1:26"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1">
        <v>37624.300000000003</v>
      </c>
      <c r="S6773" s="111">
        <v>0</v>
      </c>
      <c r="T6773" s="111">
        <v>1969.97</v>
      </c>
      <c r="U6773">
        <v>1.79562</v>
      </c>
      <c r="V6773">
        <v>39353.9</v>
      </c>
      <c r="W6773">
        <v>25902.2</v>
      </c>
      <c r="X6773">
        <v>0.47842800000000002</v>
      </c>
      <c r="Y6773">
        <v>6724.45</v>
      </c>
      <c r="Z6773">
        <v>34292.1</v>
      </c>
    </row>
    <row r="6774" spans="1:26"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1">
        <v>37089.300000000003</v>
      </c>
      <c r="S6774" s="111">
        <v>5217.28</v>
      </c>
      <c r="T6774" s="111">
        <v>0</v>
      </c>
      <c r="U6774">
        <v>0.70382800000000001</v>
      </c>
      <c r="V6774">
        <v>37062.5</v>
      </c>
      <c r="W6774">
        <v>11134.9</v>
      </c>
      <c r="X6774">
        <v>0.22886899999999999</v>
      </c>
      <c r="Y6774">
        <v>8168.3</v>
      </c>
      <c r="Z6774">
        <v>35232.1</v>
      </c>
    </row>
    <row r="6775" spans="1:26"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1">
        <v>36465.5</v>
      </c>
      <c r="S6775" s="111">
        <v>24168.6</v>
      </c>
      <c r="T6775" s="111">
        <v>0</v>
      </c>
      <c r="U6775">
        <v>0</v>
      </c>
      <c r="V6775">
        <v>29903.200000000001</v>
      </c>
      <c r="W6775">
        <v>2968.69</v>
      </c>
      <c r="X6775">
        <v>0</v>
      </c>
      <c r="Y6775">
        <v>5836.91</v>
      </c>
      <c r="Z6775">
        <v>31862.400000000001</v>
      </c>
    </row>
    <row r="6776" spans="1:26"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1">
        <v>38611.699999999997</v>
      </c>
      <c r="S6776" s="111">
        <v>15797.7</v>
      </c>
      <c r="T6776" s="111">
        <v>277.73200000000003</v>
      </c>
      <c r="U6776">
        <v>0</v>
      </c>
      <c r="V6776">
        <v>34827.699999999997</v>
      </c>
      <c r="W6776">
        <v>22459</v>
      </c>
      <c r="X6776">
        <v>0</v>
      </c>
      <c r="Y6776">
        <v>15701.9</v>
      </c>
      <c r="Z6776">
        <v>33857.4</v>
      </c>
    </row>
    <row r="6777" spans="1:26"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1">
        <v>37891.5</v>
      </c>
      <c r="S6777" s="111">
        <v>15333.4</v>
      </c>
      <c r="T6777" s="111">
        <v>7212.21</v>
      </c>
      <c r="U6777">
        <v>0</v>
      </c>
      <c r="V6777">
        <v>35414.699999999997</v>
      </c>
      <c r="W6777">
        <v>37618.5</v>
      </c>
      <c r="X6777">
        <v>0</v>
      </c>
      <c r="Y6777">
        <v>21892.1</v>
      </c>
      <c r="Z6777">
        <v>31717.9</v>
      </c>
    </row>
    <row r="6778" spans="1:26"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1">
        <v>34151.1</v>
      </c>
      <c r="S6778" s="111">
        <v>10572.7</v>
      </c>
      <c r="T6778" s="111">
        <v>24094.7</v>
      </c>
      <c r="U6778">
        <v>0</v>
      </c>
      <c r="V6778">
        <v>33587.599999999999</v>
      </c>
      <c r="W6778">
        <v>35668.1</v>
      </c>
      <c r="X6778">
        <v>0</v>
      </c>
      <c r="Y6778">
        <v>30647.9</v>
      </c>
      <c r="Z6778">
        <v>24218.1</v>
      </c>
    </row>
    <row r="6779" spans="1:26"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1">
        <v>30775.200000000001</v>
      </c>
      <c r="S6779" s="111">
        <v>16035.6</v>
      </c>
      <c r="T6779" s="111">
        <v>24882.1</v>
      </c>
      <c r="U6779">
        <v>0</v>
      </c>
      <c r="V6779">
        <v>26373.3</v>
      </c>
      <c r="W6779">
        <v>33153.699999999997</v>
      </c>
      <c r="X6779">
        <v>0</v>
      </c>
      <c r="Y6779">
        <v>36133.4</v>
      </c>
      <c r="Z6779">
        <v>24568.1</v>
      </c>
    </row>
    <row r="6780" spans="1:26"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1">
        <v>21319.5</v>
      </c>
      <c r="S6780" s="111">
        <v>16637.400000000001</v>
      </c>
      <c r="T6780" s="111">
        <v>29927.5</v>
      </c>
      <c r="U6780">
        <v>0</v>
      </c>
      <c r="V6780">
        <v>23683.200000000001</v>
      </c>
      <c r="W6780">
        <v>36078.199999999997</v>
      </c>
      <c r="X6780">
        <v>0</v>
      </c>
      <c r="Y6780">
        <v>32528.3</v>
      </c>
      <c r="Z6780">
        <v>26043.4</v>
      </c>
    </row>
    <row r="6781" spans="1:26"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1">
        <v>5936.45</v>
      </c>
      <c r="S6781" s="111">
        <v>26035.9</v>
      </c>
      <c r="T6781" s="111">
        <v>30340</v>
      </c>
      <c r="U6781">
        <v>0</v>
      </c>
      <c r="V6781">
        <v>20984.2</v>
      </c>
      <c r="W6781">
        <v>24616.1</v>
      </c>
      <c r="X6781">
        <v>0</v>
      </c>
      <c r="Y6781">
        <v>30226.1</v>
      </c>
      <c r="Z6781">
        <v>34747.800000000003</v>
      </c>
    </row>
    <row r="6782" spans="1:26"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1">
        <v>1075.01</v>
      </c>
      <c r="S6782" s="111">
        <v>31811.5</v>
      </c>
      <c r="T6782" s="111">
        <v>16812</v>
      </c>
      <c r="U6782">
        <v>0</v>
      </c>
      <c r="V6782">
        <v>17147.2</v>
      </c>
      <c r="W6782">
        <v>19747</v>
      </c>
      <c r="X6782">
        <v>0</v>
      </c>
      <c r="Y6782">
        <v>25073.8</v>
      </c>
      <c r="Z6782">
        <v>37786.300000000003</v>
      </c>
    </row>
    <row r="6783" spans="1:26"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1">
        <v>0</v>
      </c>
      <c r="S6783" s="111">
        <v>37873.300000000003</v>
      </c>
      <c r="T6783" s="111">
        <v>10984.6</v>
      </c>
      <c r="U6783">
        <v>0</v>
      </c>
      <c r="V6783">
        <v>13115.2</v>
      </c>
      <c r="W6783">
        <v>25000.3</v>
      </c>
      <c r="X6783">
        <v>0</v>
      </c>
      <c r="Y6783">
        <v>25258.3</v>
      </c>
      <c r="Z6783">
        <v>33104.1</v>
      </c>
    </row>
    <row r="6784" spans="1:26"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1">
        <v>0</v>
      </c>
      <c r="S6784" s="111">
        <v>39561.4</v>
      </c>
      <c r="T6784" s="111">
        <v>11994.6</v>
      </c>
      <c r="U6784">
        <v>0</v>
      </c>
      <c r="V6784">
        <v>15655.1</v>
      </c>
      <c r="W6784">
        <v>29973</v>
      </c>
      <c r="X6784">
        <v>0</v>
      </c>
      <c r="Y6784">
        <v>22349.3</v>
      </c>
      <c r="Z6784">
        <v>28070.2</v>
      </c>
    </row>
    <row r="6785" spans="1:26"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1">
        <v>0</v>
      </c>
      <c r="S6785" s="111">
        <v>39749.800000000003</v>
      </c>
      <c r="T6785" s="111">
        <v>21629</v>
      </c>
      <c r="U6785">
        <v>0</v>
      </c>
      <c r="V6785">
        <v>9922.7199999999993</v>
      </c>
      <c r="W6785">
        <v>33827</v>
      </c>
      <c r="X6785">
        <v>0</v>
      </c>
      <c r="Y6785">
        <v>14660.4</v>
      </c>
      <c r="Z6785">
        <v>21175.9</v>
      </c>
    </row>
    <row r="6786" spans="1:26"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1">
        <v>0</v>
      </c>
      <c r="S6786" s="111">
        <v>38011.5</v>
      </c>
      <c r="T6786" s="111">
        <v>13342.3</v>
      </c>
      <c r="U6786">
        <v>0</v>
      </c>
      <c r="V6786">
        <v>12898.3</v>
      </c>
      <c r="W6786">
        <v>32204.3</v>
      </c>
      <c r="X6786">
        <v>0</v>
      </c>
      <c r="Y6786">
        <v>12138.9</v>
      </c>
      <c r="Z6786">
        <v>18772.400000000001</v>
      </c>
    </row>
    <row r="6787" spans="1:26"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1">
        <v>389.43</v>
      </c>
      <c r="S6787" s="111">
        <v>31766.400000000001</v>
      </c>
      <c r="T6787" s="111">
        <v>7344.74</v>
      </c>
      <c r="U6787">
        <v>0</v>
      </c>
      <c r="V6787">
        <v>17064.5</v>
      </c>
      <c r="W6787">
        <v>29726.7</v>
      </c>
      <c r="X6787">
        <v>0</v>
      </c>
      <c r="Y6787">
        <v>9054.73</v>
      </c>
      <c r="Z6787">
        <v>21670.9</v>
      </c>
    </row>
    <row r="6788" spans="1:26"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1">
        <v>1802.16</v>
      </c>
      <c r="S6788" s="111">
        <v>32952</v>
      </c>
      <c r="T6788" s="111">
        <v>17951.3</v>
      </c>
      <c r="U6788">
        <v>2.7163900000000001E-2</v>
      </c>
      <c r="V6788">
        <v>15807.5</v>
      </c>
      <c r="W6788">
        <v>38620.800000000003</v>
      </c>
      <c r="X6788">
        <v>5.9726899999999999E-2</v>
      </c>
      <c r="Y6788">
        <v>10492.2</v>
      </c>
      <c r="Z6788">
        <v>18970.2</v>
      </c>
    </row>
    <row r="6789" spans="1:26"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1">
        <v>0</v>
      </c>
      <c r="S6789" s="111">
        <v>34628.199999999997</v>
      </c>
      <c r="T6789" s="111">
        <v>12276.6</v>
      </c>
      <c r="U6789">
        <v>0.27394400000000002</v>
      </c>
      <c r="V6789">
        <v>5372.36</v>
      </c>
      <c r="W6789">
        <v>39764.5</v>
      </c>
      <c r="X6789">
        <v>1.2095199999999999</v>
      </c>
      <c r="Y6789">
        <v>10466.5</v>
      </c>
      <c r="Z6789">
        <v>16644.8</v>
      </c>
    </row>
    <row r="6790" spans="1:26"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1">
        <v>0</v>
      </c>
      <c r="S6790" s="111">
        <v>23394.799999999999</v>
      </c>
      <c r="T6790" s="111">
        <v>0</v>
      </c>
      <c r="U6790">
        <v>0.86987000000000003</v>
      </c>
      <c r="V6790">
        <v>0</v>
      </c>
      <c r="W6790">
        <v>40053.4</v>
      </c>
      <c r="X6790">
        <v>2.3239000000000001</v>
      </c>
      <c r="Y6790">
        <v>5670.87</v>
      </c>
      <c r="Z6790">
        <v>12535.3</v>
      </c>
    </row>
    <row r="6791" spans="1:26"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1">
        <v>0</v>
      </c>
      <c r="S6791" s="111">
        <v>20100.2</v>
      </c>
      <c r="T6791" s="111">
        <v>0</v>
      </c>
      <c r="U6791">
        <v>1.10406</v>
      </c>
      <c r="V6791">
        <v>2362.9</v>
      </c>
      <c r="W6791">
        <v>40053.4</v>
      </c>
      <c r="X6791">
        <v>1.38158</v>
      </c>
      <c r="Y6791">
        <v>277.49799999999999</v>
      </c>
      <c r="Z6791">
        <v>11789.9</v>
      </c>
    </row>
    <row r="6792" spans="1:26"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1">
        <v>0</v>
      </c>
      <c r="S6792" s="111">
        <v>16838.3</v>
      </c>
      <c r="T6792" s="111">
        <v>0</v>
      </c>
      <c r="U6792">
        <v>0.90854400000000002</v>
      </c>
      <c r="V6792">
        <v>20912.2</v>
      </c>
      <c r="W6792">
        <v>39821.800000000003</v>
      </c>
      <c r="X6792">
        <v>1.11835</v>
      </c>
      <c r="Y6792">
        <v>0</v>
      </c>
      <c r="Z6792">
        <v>11929</v>
      </c>
    </row>
    <row r="6793" spans="1:26"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1">
        <v>0</v>
      </c>
      <c r="S6793" s="111">
        <v>12403.5</v>
      </c>
      <c r="T6793" s="111">
        <v>0</v>
      </c>
      <c r="U6793">
        <v>1.9172499999999999</v>
      </c>
      <c r="V6793">
        <v>26049.599999999999</v>
      </c>
      <c r="W6793">
        <v>39165</v>
      </c>
      <c r="X6793">
        <v>0.99478500000000003</v>
      </c>
      <c r="Y6793">
        <v>264.07900000000001</v>
      </c>
      <c r="Z6793">
        <v>9974.5300000000007</v>
      </c>
    </row>
    <row r="6794" spans="1:26"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1">
        <v>0</v>
      </c>
      <c r="S6794" s="111">
        <v>14263.1</v>
      </c>
      <c r="T6794" s="111">
        <v>0</v>
      </c>
      <c r="U6794">
        <v>0.30689</v>
      </c>
      <c r="V6794">
        <v>29090.1</v>
      </c>
      <c r="W6794">
        <v>36416.6</v>
      </c>
      <c r="X6794">
        <v>3.2784900000000001</v>
      </c>
      <c r="Y6794">
        <v>2968.52</v>
      </c>
      <c r="Z6794">
        <v>7983.86</v>
      </c>
    </row>
    <row r="6795" spans="1:26"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1">
        <v>0</v>
      </c>
      <c r="S6795" s="111">
        <v>17179.5</v>
      </c>
      <c r="T6795" s="111">
        <v>0</v>
      </c>
      <c r="U6795">
        <v>0.71947399999999995</v>
      </c>
      <c r="V6795">
        <v>29842</v>
      </c>
      <c r="W6795">
        <v>33843.800000000003</v>
      </c>
      <c r="X6795">
        <v>1.46454</v>
      </c>
      <c r="Y6795">
        <v>5497.53</v>
      </c>
      <c r="Z6795">
        <v>4166.68</v>
      </c>
    </row>
    <row r="6796" spans="1:26"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1">
        <v>0</v>
      </c>
      <c r="S6796" s="111">
        <v>12498.1</v>
      </c>
      <c r="T6796" s="111">
        <v>0</v>
      </c>
      <c r="U6796">
        <v>0.202844</v>
      </c>
      <c r="V6796">
        <v>28133.200000000001</v>
      </c>
      <c r="W6796">
        <v>35540.199999999997</v>
      </c>
      <c r="X6796">
        <v>1.22916</v>
      </c>
      <c r="Y6796">
        <v>7387.34</v>
      </c>
      <c r="Z6796">
        <v>1379.97</v>
      </c>
    </row>
    <row r="6797" spans="1:26"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1">
        <v>661.03099999999995</v>
      </c>
      <c r="S6797" s="111">
        <v>4889.1899999999996</v>
      </c>
      <c r="T6797" s="111">
        <v>0</v>
      </c>
      <c r="U6797">
        <v>0.42118699999999998</v>
      </c>
      <c r="V6797">
        <v>30903.200000000001</v>
      </c>
      <c r="W6797">
        <v>38455.199999999997</v>
      </c>
      <c r="X6797">
        <v>1.7425600000000001</v>
      </c>
      <c r="Y6797">
        <v>8059.38</v>
      </c>
      <c r="Z6797">
        <v>0</v>
      </c>
    </row>
    <row r="6798" spans="1:26"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1">
        <v>2153.9299999999998</v>
      </c>
      <c r="S6798" s="111">
        <v>5175.4399999999996</v>
      </c>
      <c r="T6798" s="111">
        <v>817.654</v>
      </c>
      <c r="U6798">
        <v>8.3926899999999999E-2</v>
      </c>
      <c r="V6798">
        <v>20370</v>
      </c>
      <c r="W6798">
        <v>37134.1</v>
      </c>
      <c r="X6798">
        <v>0.60818000000000005</v>
      </c>
      <c r="Y6798">
        <v>5881.08</v>
      </c>
      <c r="Z6798">
        <v>0</v>
      </c>
    </row>
    <row r="6799" spans="1:26"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1">
        <v>4834.96</v>
      </c>
      <c r="S6799" s="111">
        <v>5430.98</v>
      </c>
      <c r="T6799" s="111">
        <v>5587.86</v>
      </c>
      <c r="U6799">
        <v>0</v>
      </c>
      <c r="V6799">
        <v>10067.1</v>
      </c>
      <c r="W6799">
        <v>34991.4</v>
      </c>
      <c r="X6799">
        <v>0</v>
      </c>
      <c r="Y6799">
        <v>16900.400000000001</v>
      </c>
      <c r="Z6799">
        <v>0</v>
      </c>
    </row>
    <row r="6800" spans="1:26"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1">
        <v>5289.46</v>
      </c>
      <c r="S6800" s="111">
        <v>8820.18</v>
      </c>
      <c r="T6800" s="111">
        <v>30115.9</v>
      </c>
      <c r="U6800">
        <v>0</v>
      </c>
      <c r="V6800">
        <v>6832.9</v>
      </c>
      <c r="W6800">
        <v>32138.9</v>
      </c>
      <c r="X6800">
        <v>0</v>
      </c>
      <c r="Y6800">
        <v>16996.400000000001</v>
      </c>
      <c r="Z6800">
        <v>68.766400000000004</v>
      </c>
    </row>
    <row r="6801" spans="1:26"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1">
        <v>4014.32</v>
      </c>
      <c r="S6801" s="111">
        <v>12295.4</v>
      </c>
      <c r="T6801" s="111">
        <v>35695.800000000003</v>
      </c>
      <c r="U6801">
        <v>0</v>
      </c>
      <c r="V6801">
        <v>9370.76</v>
      </c>
      <c r="W6801">
        <v>37434.1</v>
      </c>
      <c r="X6801">
        <v>0</v>
      </c>
      <c r="Y6801">
        <v>26221.1</v>
      </c>
      <c r="Z6801">
        <v>1241.82</v>
      </c>
    </row>
    <row r="6802" spans="1:26"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1">
        <v>3063.84</v>
      </c>
      <c r="S6802" s="111">
        <v>17290.2</v>
      </c>
      <c r="T6802" s="111">
        <v>35695.4</v>
      </c>
      <c r="U6802">
        <v>0</v>
      </c>
      <c r="V6802">
        <v>13834</v>
      </c>
      <c r="W6802">
        <v>39980.400000000001</v>
      </c>
      <c r="X6802">
        <v>0</v>
      </c>
      <c r="Y6802">
        <v>31378.2</v>
      </c>
      <c r="Z6802">
        <v>5086.9399999999996</v>
      </c>
    </row>
    <row r="6803" spans="1:26"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1">
        <v>7798.13</v>
      </c>
      <c r="S6803" s="111">
        <v>16267.3</v>
      </c>
      <c r="T6803" s="111">
        <v>39740.800000000003</v>
      </c>
      <c r="U6803">
        <v>0</v>
      </c>
      <c r="V6803">
        <v>25319.7</v>
      </c>
      <c r="W6803">
        <v>39693.800000000003</v>
      </c>
      <c r="X6803">
        <v>0</v>
      </c>
      <c r="Y6803">
        <v>34040.6</v>
      </c>
      <c r="Z6803">
        <v>27266.799999999999</v>
      </c>
    </row>
    <row r="6804" spans="1:26"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1">
        <v>12021.4</v>
      </c>
      <c r="S6804" s="111">
        <v>11970.9</v>
      </c>
      <c r="T6804" s="111">
        <v>39685.199999999997</v>
      </c>
      <c r="U6804">
        <v>0</v>
      </c>
      <c r="V6804">
        <v>36679.9</v>
      </c>
      <c r="W6804">
        <v>39247.599999999999</v>
      </c>
      <c r="X6804">
        <v>0</v>
      </c>
      <c r="Y6804">
        <v>36557.300000000003</v>
      </c>
      <c r="Z6804">
        <v>37891.599999999999</v>
      </c>
    </row>
    <row r="6805" spans="1:26"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1">
        <v>6393.9</v>
      </c>
      <c r="S6805" s="111">
        <v>6782.74</v>
      </c>
      <c r="T6805" s="111">
        <v>39620.6</v>
      </c>
      <c r="U6805">
        <v>0</v>
      </c>
      <c r="V6805">
        <v>39229.9</v>
      </c>
      <c r="W6805">
        <v>25546.3</v>
      </c>
      <c r="X6805">
        <v>0</v>
      </c>
      <c r="Y6805">
        <v>36479.5</v>
      </c>
      <c r="Z6805">
        <v>37298.1</v>
      </c>
    </row>
    <row r="6806" spans="1:26"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1">
        <v>2164.4699999999998</v>
      </c>
      <c r="S6806" s="111">
        <v>5192.3</v>
      </c>
      <c r="T6806" s="111">
        <v>37720.1</v>
      </c>
      <c r="U6806">
        <v>0</v>
      </c>
      <c r="V6806">
        <v>39031.4</v>
      </c>
      <c r="W6806">
        <v>9516.6200000000008</v>
      </c>
      <c r="X6806">
        <v>0</v>
      </c>
      <c r="Y6806">
        <v>34509.199999999997</v>
      </c>
      <c r="Z6806">
        <v>33989.199999999997</v>
      </c>
    </row>
    <row r="6807" spans="1:26"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1">
        <v>497.10700000000003</v>
      </c>
      <c r="S6807" s="111">
        <v>5544.7</v>
      </c>
      <c r="T6807" s="111">
        <v>29206.3</v>
      </c>
      <c r="U6807">
        <v>0</v>
      </c>
      <c r="V6807">
        <v>39253</v>
      </c>
      <c r="W6807">
        <v>15953</v>
      </c>
      <c r="X6807">
        <v>0</v>
      </c>
      <c r="Y6807">
        <v>34723.599999999999</v>
      </c>
      <c r="Z6807">
        <v>29919.5</v>
      </c>
    </row>
    <row r="6808" spans="1:26"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1">
        <v>0</v>
      </c>
      <c r="S6808" s="111">
        <v>5175.38</v>
      </c>
      <c r="T6808" s="111">
        <v>11179.3</v>
      </c>
      <c r="U6808">
        <v>0</v>
      </c>
      <c r="V6808">
        <v>38881.199999999997</v>
      </c>
      <c r="W6808">
        <v>29589.8</v>
      </c>
      <c r="X6808">
        <v>0</v>
      </c>
      <c r="Y6808">
        <v>34918.400000000001</v>
      </c>
      <c r="Z6808">
        <v>30664.400000000001</v>
      </c>
    </row>
    <row r="6809" spans="1:26"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1">
        <v>0</v>
      </c>
      <c r="S6809" s="111">
        <v>3247.52</v>
      </c>
      <c r="T6809" s="111">
        <v>8316.93</v>
      </c>
      <c r="U6809">
        <v>0</v>
      </c>
      <c r="V6809">
        <v>39038.800000000003</v>
      </c>
      <c r="W6809">
        <v>36891.300000000003</v>
      </c>
      <c r="X6809">
        <v>0</v>
      </c>
      <c r="Y6809">
        <v>30074.400000000001</v>
      </c>
      <c r="Z6809">
        <v>28783.1</v>
      </c>
    </row>
    <row r="6810" spans="1:26"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1">
        <v>0</v>
      </c>
      <c r="S6810" s="111">
        <v>3720.62</v>
      </c>
      <c r="T6810" s="111">
        <v>6959.89</v>
      </c>
      <c r="U6810">
        <v>0</v>
      </c>
      <c r="V6810">
        <v>32087.3</v>
      </c>
      <c r="W6810">
        <v>33326.699999999997</v>
      </c>
      <c r="X6810">
        <v>0</v>
      </c>
      <c r="Y6810">
        <v>31042.3</v>
      </c>
      <c r="Z6810">
        <v>33508</v>
      </c>
    </row>
    <row r="6811" spans="1:26"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1">
        <v>0</v>
      </c>
      <c r="S6811" s="111">
        <v>4100.04</v>
      </c>
      <c r="T6811" s="111">
        <v>5775.08</v>
      </c>
      <c r="U6811">
        <v>0</v>
      </c>
      <c r="V6811">
        <v>16624.8</v>
      </c>
      <c r="W6811">
        <v>28737.8</v>
      </c>
      <c r="X6811">
        <v>0</v>
      </c>
      <c r="Y6811">
        <v>27317.599999999999</v>
      </c>
      <c r="Z6811">
        <v>31416.6</v>
      </c>
    </row>
    <row r="6812" spans="1:26"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1">
        <v>0</v>
      </c>
      <c r="S6812" s="111">
        <v>5724.49</v>
      </c>
      <c r="T6812" s="111">
        <v>8574.4699999999993</v>
      </c>
      <c r="U6812">
        <v>6.0052099999999997E-2</v>
      </c>
      <c r="V6812">
        <v>29593.599999999999</v>
      </c>
      <c r="W6812">
        <v>17564.8</v>
      </c>
      <c r="X6812">
        <v>1.4925000000000001E-2</v>
      </c>
      <c r="Y6812">
        <v>27968.9</v>
      </c>
      <c r="Z6812">
        <v>25772.5</v>
      </c>
    </row>
    <row r="6813" spans="1:26"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1">
        <v>0</v>
      </c>
      <c r="S6813" s="111">
        <v>26488.1</v>
      </c>
      <c r="T6813" s="111">
        <v>2303.5300000000002</v>
      </c>
      <c r="U6813">
        <v>0.78256599999999998</v>
      </c>
      <c r="V6813">
        <v>17018.400000000001</v>
      </c>
      <c r="W6813">
        <v>5694.27</v>
      </c>
      <c r="X6813">
        <v>0.19526399999999999</v>
      </c>
      <c r="Y6813">
        <v>29930.5</v>
      </c>
      <c r="Z6813">
        <v>26219.200000000001</v>
      </c>
    </row>
    <row r="6814" spans="1:26"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1">
        <v>962.99199999999996</v>
      </c>
      <c r="S6814" s="111">
        <v>19469.900000000001</v>
      </c>
      <c r="T6814" s="111">
        <v>0</v>
      </c>
      <c r="U6814">
        <v>1.7994399999999999</v>
      </c>
      <c r="V6814">
        <v>7526.74</v>
      </c>
      <c r="W6814">
        <v>3080.8</v>
      </c>
      <c r="X6814">
        <v>0.79108599999999996</v>
      </c>
      <c r="Y6814">
        <v>10759.9</v>
      </c>
      <c r="Z6814">
        <v>27841.7</v>
      </c>
    </row>
    <row r="6815" spans="1:26"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1">
        <v>1191.29</v>
      </c>
      <c r="S6815" s="111">
        <v>18980.7</v>
      </c>
      <c r="T6815" s="111">
        <v>0</v>
      </c>
      <c r="U6815">
        <v>1.2574700000000001</v>
      </c>
      <c r="V6815">
        <v>10629.8</v>
      </c>
      <c r="W6815">
        <v>1834.37</v>
      </c>
      <c r="X6815">
        <v>0.46796300000000002</v>
      </c>
      <c r="Y6815">
        <v>2618.59</v>
      </c>
      <c r="Z6815">
        <v>23939.1</v>
      </c>
    </row>
    <row r="6816" spans="1:26"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1">
        <v>4453.8100000000004</v>
      </c>
      <c r="S6816" s="111">
        <v>14022</v>
      </c>
      <c r="T6816" s="111">
        <v>0</v>
      </c>
      <c r="U6816">
        <v>2.2722099999999998</v>
      </c>
      <c r="V6816">
        <v>12837.5</v>
      </c>
      <c r="W6816">
        <v>2102.54</v>
      </c>
      <c r="X6816">
        <v>1.1786399999999999</v>
      </c>
      <c r="Y6816">
        <v>4466.68</v>
      </c>
      <c r="Z6816">
        <v>26647.599999999999</v>
      </c>
    </row>
    <row r="6817" spans="1:26"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1">
        <v>2586.3200000000002</v>
      </c>
      <c r="S6817" s="111">
        <v>21101</v>
      </c>
      <c r="T6817" s="111">
        <v>0</v>
      </c>
      <c r="U6817">
        <v>2.35141</v>
      </c>
      <c r="V6817">
        <v>14451.5</v>
      </c>
      <c r="W6817">
        <v>4107.99</v>
      </c>
      <c r="X6817">
        <v>2.4011</v>
      </c>
      <c r="Y6817">
        <v>9220.6</v>
      </c>
      <c r="Z6817">
        <v>28098.2</v>
      </c>
    </row>
    <row r="6818" spans="1:26"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1">
        <v>5504.08</v>
      </c>
      <c r="S6818" s="111">
        <v>28353.1</v>
      </c>
      <c r="T6818" s="111">
        <v>2077.7199999999998</v>
      </c>
      <c r="U6818">
        <v>2.1636899999999999</v>
      </c>
      <c r="V6818">
        <v>21022.5</v>
      </c>
      <c r="W6818">
        <v>2604.77</v>
      </c>
      <c r="X6818">
        <v>2.5900300000000001</v>
      </c>
      <c r="Y6818">
        <v>17736.7</v>
      </c>
      <c r="Z6818">
        <v>33594.1</v>
      </c>
    </row>
    <row r="6819" spans="1:26"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1">
        <v>9826.25</v>
      </c>
      <c r="S6819" s="111">
        <v>32801</v>
      </c>
      <c r="T6819" s="111">
        <v>8794.6200000000008</v>
      </c>
      <c r="U6819">
        <v>2.5643799999999999</v>
      </c>
      <c r="V6819">
        <v>24272.799999999999</v>
      </c>
      <c r="W6819">
        <v>2774.17</v>
      </c>
      <c r="X6819">
        <v>1.42418</v>
      </c>
      <c r="Y6819">
        <v>29112.2</v>
      </c>
      <c r="Z6819">
        <v>37232.699999999997</v>
      </c>
    </row>
    <row r="6820" spans="1:26"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1">
        <v>11854</v>
      </c>
      <c r="S6820" s="111">
        <v>34149.199999999997</v>
      </c>
      <c r="T6820" s="111">
        <v>7937.13</v>
      </c>
      <c r="U6820">
        <v>1.43543</v>
      </c>
      <c r="V6820">
        <v>28204.9</v>
      </c>
      <c r="W6820">
        <v>3240.78</v>
      </c>
      <c r="X6820">
        <v>1.7462500000000001</v>
      </c>
      <c r="Y6820">
        <v>34684.699999999997</v>
      </c>
      <c r="Z6820">
        <v>36902.800000000003</v>
      </c>
    </row>
    <row r="6821" spans="1:26"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1">
        <v>14674.7</v>
      </c>
      <c r="S6821" s="111">
        <v>36430.9</v>
      </c>
      <c r="T6821" s="111">
        <v>1922.76</v>
      </c>
      <c r="U6821">
        <v>1.8170900000000001</v>
      </c>
      <c r="V6821">
        <v>28876.400000000001</v>
      </c>
      <c r="W6821">
        <v>4140.21</v>
      </c>
      <c r="X6821">
        <v>0.98774899999999999</v>
      </c>
      <c r="Y6821">
        <v>34333.599999999999</v>
      </c>
      <c r="Z6821">
        <v>38574.300000000003</v>
      </c>
    </row>
    <row r="6822" spans="1:26"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1">
        <v>23054.799999999999</v>
      </c>
      <c r="S6822" s="111">
        <v>38488</v>
      </c>
      <c r="T6822" s="111">
        <v>2515.63</v>
      </c>
      <c r="U6822">
        <v>0.38392399999999999</v>
      </c>
      <c r="V6822">
        <v>10344.299999999999</v>
      </c>
      <c r="W6822">
        <v>1955.37</v>
      </c>
      <c r="X6822">
        <v>0.35410599999999998</v>
      </c>
      <c r="Y6822">
        <v>29995.200000000001</v>
      </c>
      <c r="Z6822">
        <v>38768.400000000001</v>
      </c>
    </row>
    <row r="6823" spans="1:26"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1">
        <v>31065.200000000001</v>
      </c>
      <c r="S6823" s="111">
        <v>39463.300000000003</v>
      </c>
      <c r="T6823" s="111">
        <v>2997.67</v>
      </c>
      <c r="U6823">
        <v>0</v>
      </c>
      <c r="V6823">
        <v>1108</v>
      </c>
      <c r="W6823">
        <v>688.423</v>
      </c>
      <c r="X6823">
        <v>0</v>
      </c>
      <c r="Y6823">
        <v>34595.699999999997</v>
      </c>
      <c r="Z6823">
        <v>39113.300000000003</v>
      </c>
    </row>
    <row r="6824" spans="1:26"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1">
        <v>23438.5</v>
      </c>
      <c r="S6824" s="111">
        <v>39653.800000000003</v>
      </c>
      <c r="T6824" s="111">
        <v>5658.8</v>
      </c>
      <c r="U6824">
        <v>0</v>
      </c>
      <c r="V6824">
        <v>0</v>
      </c>
      <c r="W6824">
        <v>0</v>
      </c>
      <c r="X6824">
        <v>0</v>
      </c>
      <c r="Y6824">
        <v>33238.699999999997</v>
      </c>
      <c r="Z6824">
        <v>39136.1</v>
      </c>
    </row>
    <row r="6825" spans="1:26"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1">
        <v>12114.9</v>
      </c>
      <c r="S6825" s="111">
        <v>39868.199999999997</v>
      </c>
      <c r="T6825" s="111">
        <v>18976.900000000001</v>
      </c>
      <c r="U6825">
        <v>0</v>
      </c>
      <c r="V6825">
        <v>0</v>
      </c>
      <c r="W6825">
        <v>0</v>
      </c>
      <c r="X6825">
        <v>0</v>
      </c>
      <c r="Y6825">
        <v>36796.400000000001</v>
      </c>
      <c r="Z6825">
        <v>40053.4</v>
      </c>
    </row>
    <row r="6826" spans="1:26"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1">
        <v>12078</v>
      </c>
      <c r="S6826" s="111">
        <v>39065.300000000003</v>
      </c>
      <c r="T6826" s="111">
        <v>25634.400000000001</v>
      </c>
      <c r="U6826">
        <v>0</v>
      </c>
      <c r="V6826">
        <v>6157.28</v>
      </c>
      <c r="W6826">
        <v>0</v>
      </c>
      <c r="X6826">
        <v>0</v>
      </c>
      <c r="Y6826">
        <v>35908.199999999997</v>
      </c>
      <c r="Z6826">
        <v>39953.4</v>
      </c>
    </row>
    <row r="6827" spans="1:26"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1">
        <v>16040.3</v>
      </c>
      <c r="S6827" s="111">
        <v>39516.300000000003</v>
      </c>
      <c r="T6827" s="111">
        <v>33765.1</v>
      </c>
      <c r="U6827">
        <v>0</v>
      </c>
      <c r="V6827">
        <v>6689.73</v>
      </c>
      <c r="W6827">
        <v>0</v>
      </c>
      <c r="X6827">
        <v>0</v>
      </c>
      <c r="Y6827">
        <v>29865.200000000001</v>
      </c>
      <c r="Z6827">
        <v>40053.4</v>
      </c>
    </row>
    <row r="6828" spans="1:26"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1">
        <v>9061.5499999999993</v>
      </c>
      <c r="S6828" s="111">
        <v>40002.9</v>
      </c>
      <c r="T6828" s="111">
        <v>40053.4</v>
      </c>
      <c r="U6828">
        <v>0</v>
      </c>
      <c r="V6828">
        <v>6695.63</v>
      </c>
      <c r="W6828">
        <v>0</v>
      </c>
      <c r="X6828">
        <v>0</v>
      </c>
      <c r="Y6828">
        <v>33087.5</v>
      </c>
      <c r="Z6828">
        <v>39698.5</v>
      </c>
    </row>
    <row r="6829" spans="1:26"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1">
        <v>8076.78</v>
      </c>
      <c r="S6829" s="111">
        <v>39728</v>
      </c>
      <c r="T6829" s="111">
        <v>40053.4</v>
      </c>
      <c r="U6829">
        <v>0</v>
      </c>
      <c r="V6829">
        <v>3013.88</v>
      </c>
      <c r="W6829">
        <v>638.25199999999995</v>
      </c>
      <c r="X6829">
        <v>0</v>
      </c>
      <c r="Y6829">
        <v>37740.1</v>
      </c>
      <c r="Z6829">
        <v>39598.9</v>
      </c>
    </row>
    <row r="6830" spans="1:26"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1">
        <v>11330.2</v>
      </c>
      <c r="S6830" s="111">
        <v>39733.9</v>
      </c>
      <c r="T6830" s="111">
        <v>40053.4</v>
      </c>
      <c r="U6830">
        <v>0</v>
      </c>
      <c r="V6830">
        <v>3900.31</v>
      </c>
      <c r="W6830">
        <v>1576.16</v>
      </c>
      <c r="X6830">
        <v>0</v>
      </c>
      <c r="Y6830">
        <v>33623.5</v>
      </c>
      <c r="Z6830">
        <v>39447.4</v>
      </c>
    </row>
    <row r="6831" spans="1:26"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1">
        <v>8623.73</v>
      </c>
      <c r="S6831" s="111">
        <v>40053.4</v>
      </c>
      <c r="T6831" s="111">
        <v>40053.4</v>
      </c>
      <c r="U6831">
        <v>0</v>
      </c>
      <c r="V6831">
        <v>1605.14</v>
      </c>
      <c r="W6831">
        <v>0</v>
      </c>
      <c r="X6831">
        <v>0</v>
      </c>
      <c r="Y6831">
        <v>29859.1</v>
      </c>
      <c r="Z6831">
        <v>39356.5</v>
      </c>
    </row>
    <row r="6832" spans="1:26"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1">
        <v>11170.3</v>
      </c>
      <c r="S6832" s="111">
        <v>40053.4</v>
      </c>
      <c r="T6832" s="111">
        <v>40053.4</v>
      </c>
      <c r="U6832">
        <v>0</v>
      </c>
      <c r="V6832">
        <v>1744.08</v>
      </c>
      <c r="W6832">
        <v>44.858600000000003</v>
      </c>
      <c r="X6832">
        <v>0</v>
      </c>
      <c r="Y6832">
        <v>28607.4</v>
      </c>
      <c r="Z6832">
        <v>39881.300000000003</v>
      </c>
    </row>
    <row r="6833" spans="1:26"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1">
        <v>12330.4</v>
      </c>
      <c r="S6833" s="111">
        <v>40053.4</v>
      </c>
      <c r="T6833" s="111">
        <v>40053.4</v>
      </c>
      <c r="U6833">
        <v>0</v>
      </c>
      <c r="V6833">
        <v>1870.61</v>
      </c>
      <c r="W6833">
        <v>2202.0500000000002</v>
      </c>
      <c r="X6833">
        <v>0</v>
      </c>
      <c r="Y6833">
        <v>27667.7</v>
      </c>
      <c r="Z6833">
        <v>39496.800000000003</v>
      </c>
    </row>
    <row r="6834" spans="1:26"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1">
        <v>14990.8</v>
      </c>
      <c r="S6834" s="111">
        <v>40053.4</v>
      </c>
      <c r="T6834" s="111">
        <v>40053.4</v>
      </c>
      <c r="U6834">
        <v>0</v>
      </c>
      <c r="V6834">
        <v>6144.53</v>
      </c>
      <c r="W6834">
        <v>2946.01</v>
      </c>
      <c r="X6834">
        <v>0</v>
      </c>
      <c r="Y6834">
        <v>27645.5</v>
      </c>
      <c r="Z6834">
        <v>39969.599999999999</v>
      </c>
    </row>
    <row r="6835" spans="1:26"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1">
        <v>17895.599999999999</v>
      </c>
      <c r="S6835" s="111">
        <v>40053.4</v>
      </c>
      <c r="T6835" s="111">
        <v>40053.4</v>
      </c>
      <c r="U6835">
        <v>0</v>
      </c>
      <c r="V6835">
        <v>13750.8</v>
      </c>
      <c r="W6835">
        <v>3539.59</v>
      </c>
      <c r="X6835">
        <v>0</v>
      </c>
      <c r="Y6835">
        <v>22820.1</v>
      </c>
      <c r="Z6835">
        <v>40053.4</v>
      </c>
    </row>
    <row r="6836" spans="1:26"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1">
        <v>26367.9</v>
      </c>
      <c r="S6836" s="111">
        <v>40053.4</v>
      </c>
      <c r="T6836" s="111">
        <v>40053.4</v>
      </c>
      <c r="U6836">
        <v>9.9677500000000002E-2</v>
      </c>
      <c r="V6836">
        <v>5561.23</v>
      </c>
      <c r="W6836">
        <v>7234.58</v>
      </c>
      <c r="X6836">
        <v>5.7208500000000002E-2</v>
      </c>
      <c r="Y6836">
        <v>18265.7</v>
      </c>
      <c r="Z6836">
        <v>40053.4</v>
      </c>
    </row>
    <row r="6837" spans="1:26"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1">
        <v>25479.7</v>
      </c>
      <c r="S6837" s="111">
        <v>40053.4</v>
      </c>
      <c r="T6837" s="111">
        <v>40053.4</v>
      </c>
      <c r="U6837">
        <v>0.15945100000000001</v>
      </c>
      <c r="V6837">
        <v>2577.7800000000002</v>
      </c>
      <c r="W6837">
        <v>11745.3</v>
      </c>
      <c r="X6837">
        <v>1.1571400000000001</v>
      </c>
      <c r="Y6837">
        <v>25189.200000000001</v>
      </c>
      <c r="Z6837">
        <v>40053.4</v>
      </c>
    </row>
    <row r="6838" spans="1:26"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1">
        <v>27509.1</v>
      </c>
      <c r="S6838" s="111">
        <v>40053.4</v>
      </c>
      <c r="T6838" s="111">
        <v>40053.4</v>
      </c>
      <c r="U6838">
        <v>0.98591099999999998</v>
      </c>
      <c r="V6838">
        <v>7496.96</v>
      </c>
      <c r="W6838">
        <v>18377</v>
      </c>
      <c r="X6838">
        <v>2.2203900000000001</v>
      </c>
      <c r="Y6838">
        <v>8311.76</v>
      </c>
      <c r="Z6838">
        <v>40053.4</v>
      </c>
    </row>
    <row r="6839" spans="1:26"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1">
        <v>30966</v>
      </c>
      <c r="S6839" s="111">
        <v>40053.4</v>
      </c>
      <c r="T6839" s="111">
        <v>38794</v>
      </c>
      <c r="U6839">
        <v>2.4573800000000001</v>
      </c>
      <c r="V6839">
        <v>3314.14</v>
      </c>
      <c r="W6839">
        <v>24118.5</v>
      </c>
      <c r="X6839">
        <v>3.0007700000000002</v>
      </c>
      <c r="Y6839">
        <v>7115.47</v>
      </c>
      <c r="Z6839">
        <v>40053.4</v>
      </c>
    </row>
    <row r="6840" spans="1:26"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1">
        <v>34944.300000000003</v>
      </c>
      <c r="S6840" s="111">
        <v>40053.4</v>
      </c>
      <c r="T6840" s="111">
        <v>36721.9</v>
      </c>
      <c r="U6840">
        <v>2.3477600000000001</v>
      </c>
      <c r="V6840">
        <v>3722.05</v>
      </c>
      <c r="W6840">
        <v>32199.4</v>
      </c>
      <c r="X6840">
        <v>3.51715</v>
      </c>
      <c r="Y6840">
        <v>5509.59</v>
      </c>
      <c r="Z6840">
        <v>39530.300000000003</v>
      </c>
    </row>
    <row r="6841" spans="1:26"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1">
        <v>33679.199999999997</v>
      </c>
      <c r="S6841" s="111">
        <v>40053.4</v>
      </c>
      <c r="T6841" s="111">
        <v>37971.9</v>
      </c>
      <c r="U6841">
        <v>1.65612</v>
      </c>
      <c r="V6841">
        <v>5267.11</v>
      </c>
      <c r="W6841">
        <v>35524.9</v>
      </c>
      <c r="X6841">
        <v>3.7424300000000001</v>
      </c>
      <c r="Y6841">
        <v>8649.58</v>
      </c>
      <c r="Z6841">
        <v>21386.3</v>
      </c>
    </row>
    <row r="6842" spans="1:26"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1">
        <v>34187.599999999999</v>
      </c>
      <c r="S6842" s="111">
        <v>39883.800000000003</v>
      </c>
      <c r="T6842" s="111">
        <v>26861</v>
      </c>
      <c r="U6842">
        <v>2.25543</v>
      </c>
      <c r="V6842">
        <v>13880.4</v>
      </c>
      <c r="W6842">
        <v>37577.699999999997</v>
      </c>
      <c r="X6842">
        <v>3.6751999999999998</v>
      </c>
      <c r="Y6842">
        <v>12405.6</v>
      </c>
      <c r="Z6842">
        <v>39327.5</v>
      </c>
    </row>
    <row r="6843" spans="1:26"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1">
        <v>39442.9</v>
      </c>
      <c r="S6843" s="111">
        <v>40053.4</v>
      </c>
      <c r="T6843" s="111">
        <v>18192.599999999999</v>
      </c>
      <c r="U6843">
        <v>3.3627199999999999</v>
      </c>
      <c r="V6843">
        <v>26185</v>
      </c>
      <c r="W6843">
        <v>36798.300000000003</v>
      </c>
      <c r="X6843">
        <v>3.3106800000000001</v>
      </c>
      <c r="Y6843">
        <v>15650.1</v>
      </c>
      <c r="Z6843">
        <v>39544.9</v>
      </c>
    </row>
    <row r="6844" spans="1:26"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1">
        <v>39614.199999999997</v>
      </c>
      <c r="S6844" s="111">
        <v>39820.400000000001</v>
      </c>
      <c r="T6844" s="111">
        <v>16817.599999999999</v>
      </c>
      <c r="U6844">
        <v>2.72661</v>
      </c>
      <c r="V6844">
        <v>32501.3</v>
      </c>
      <c r="W6844">
        <v>26642.3</v>
      </c>
      <c r="X6844">
        <v>2.6477400000000002</v>
      </c>
      <c r="Y6844">
        <v>22426.3</v>
      </c>
      <c r="Z6844">
        <v>37365.800000000003</v>
      </c>
    </row>
    <row r="6845" spans="1:26"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1">
        <v>38475.9</v>
      </c>
      <c r="S6845" s="111">
        <v>38205.1</v>
      </c>
      <c r="T6845" s="111">
        <v>4517.2700000000004</v>
      </c>
      <c r="U6845">
        <v>1.7930600000000001</v>
      </c>
      <c r="V6845">
        <v>33281</v>
      </c>
      <c r="W6845">
        <v>14017</v>
      </c>
      <c r="X6845">
        <v>1.69909</v>
      </c>
      <c r="Y6845">
        <v>31494.2</v>
      </c>
      <c r="Z6845">
        <v>38093.800000000003</v>
      </c>
    </row>
    <row r="6846" spans="1:26"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1">
        <v>36633.800000000003</v>
      </c>
      <c r="S6846" s="111">
        <v>39234.9</v>
      </c>
      <c r="T6846" s="111">
        <v>796.14300000000003</v>
      </c>
      <c r="U6846">
        <v>0.67742500000000005</v>
      </c>
      <c r="V6846">
        <v>37085.5</v>
      </c>
      <c r="W6846">
        <v>14270.6</v>
      </c>
      <c r="X6846">
        <v>0.58036500000000002</v>
      </c>
      <c r="Y6846">
        <v>30027</v>
      </c>
      <c r="Z6846">
        <v>39588.300000000003</v>
      </c>
    </row>
    <row r="6847" spans="1:26"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1">
        <v>32037.3</v>
      </c>
      <c r="S6847" s="111">
        <v>39663.300000000003</v>
      </c>
      <c r="T6847" s="111">
        <v>0</v>
      </c>
      <c r="U6847">
        <v>0</v>
      </c>
      <c r="V6847">
        <v>38462.800000000003</v>
      </c>
      <c r="W6847">
        <v>14759.7</v>
      </c>
      <c r="X6847">
        <v>0</v>
      </c>
      <c r="Y6847">
        <v>27105</v>
      </c>
      <c r="Z6847">
        <v>38571.800000000003</v>
      </c>
    </row>
    <row r="6848" spans="1:26"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1">
        <v>23746.9</v>
      </c>
      <c r="S6848" s="111">
        <v>40053.4</v>
      </c>
      <c r="T6848" s="111">
        <v>0</v>
      </c>
      <c r="U6848">
        <v>0</v>
      </c>
      <c r="V6848">
        <v>37870.699999999997</v>
      </c>
      <c r="W6848">
        <v>12303.7</v>
      </c>
      <c r="X6848">
        <v>0</v>
      </c>
      <c r="Y6848">
        <v>17783.099999999999</v>
      </c>
      <c r="Z6848">
        <v>39219</v>
      </c>
    </row>
    <row r="6849" spans="1:26"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1">
        <v>29619.7</v>
      </c>
      <c r="S6849" s="111">
        <v>40053.4</v>
      </c>
      <c r="T6849" s="111">
        <v>725.82600000000002</v>
      </c>
      <c r="U6849">
        <v>0</v>
      </c>
      <c r="V6849">
        <v>38475.9</v>
      </c>
      <c r="W6849">
        <v>11046.5</v>
      </c>
      <c r="X6849">
        <v>0</v>
      </c>
      <c r="Y6849">
        <v>15453.7</v>
      </c>
      <c r="Z6849">
        <v>40053.4</v>
      </c>
    </row>
    <row r="6850" spans="1:26"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1">
        <v>21904</v>
      </c>
      <c r="S6850" s="111">
        <v>40053.4</v>
      </c>
      <c r="T6850" s="111">
        <v>1214.83</v>
      </c>
      <c r="U6850">
        <v>0</v>
      </c>
      <c r="V6850">
        <v>38901.1</v>
      </c>
      <c r="W6850">
        <v>7562</v>
      </c>
      <c r="X6850">
        <v>0</v>
      </c>
      <c r="Y6850">
        <v>33664.6</v>
      </c>
      <c r="Z6850">
        <v>40051.800000000003</v>
      </c>
    </row>
    <row r="6851" spans="1:26"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1">
        <v>21783.200000000001</v>
      </c>
      <c r="S6851" s="111">
        <v>40053.4</v>
      </c>
      <c r="T6851" s="111">
        <v>3848.73</v>
      </c>
      <c r="U6851">
        <v>0</v>
      </c>
      <c r="V6851">
        <v>38378.6</v>
      </c>
      <c r="W6851">
        <v>9667.43</v>
      </c>
      <c r="X6851">
        <v>0</v>
      </c>
      <c r="Y6851">
        <v>37391.300000000003</v>
      </c>
      <c r="Z6851">
        <v>39799.9</v>
      </c>
    </row>
    <row r="6852" spans="1:26"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1">
        <v>23079.5</v>
      </c>
      <c r="S6852" s="111">
        <v>40053.4</v>
      </c>
      <c r="T6852" s="111">
        <v>12893.2</v>
      </c>
      <c r="U6852">
        <v>0</v>
      </c>
      <c r="V6852">
        <v>37930.300000000003</v>
      </c>
      <c r="W6852">
        <v>8203.2999999999993</v>
      </c>
      <c r="X6852">
        <v>0</v>
      </c>
      <c r="Y6852">
        <v>21707</v>
      </c>
      <c r="Z6852">
        <v>40053.4</v>
      </c>
    </row>
    <row r="6853" spans="1:26"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1">
        <v>24514.7</v>
      </c>
      <c r="S6853" s="111">
        <v>40053.4</v>
      </c>
      <c r="T6853" s="111">
        <v>34486.300000000003</v>
      </c>
      <c r="U6853">
        <v>0</v>
      </c>
      <c r="V6853">
        <v>33246.199999999997</v>
      </c>
      <c r="W6853">
        <v>2029.44</v>
      </c>
      <c r="X6853">
        <v>0</v>
      </c>
      <c r="Y6853">
        <v>34665.699999999997</v>
      </c>
      <c r="Z6853">
        <v>39916.300000000003</v>
      </c>
    </row>
    <row r="6854" spans="1:26"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1">
        <v>27580.5</v>
      </c>
      <c r="S6854" s="111">
        <v>40044.5</v>
      </c>
      <c r="T6854" s="111">
        <v>39948.400000000001</v>
      </c>
      <c r="U6854">
        <v>0</v>
      </c>
      <c r="V6854">
        <v>36299.800000000003</v>
      </c>
      <c r="W6854">
        <v>846.83</v>
      </c>
      <c r="X6854">
        <v>0</v>
      </c>
      <c r="Y6854">
        <v>24540.799999999999</v>
      </c>
      <c r="Z6854">
        <v>40053.4</v>
      </c>
    </row>
    <row r="6855" spans="1:26"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1">
        <v>37648.300000000003</v>
      </c>
      <c r="S6855" s="111">
        <v>39834.6</v>
      </c>
      <c r="T6855" s="111">
        <v>40003.9</v>
      </c>
      <c r="U6855">
        <v>0</v>
      </c>
      <c r="V6855">
        <v>35747.599999999999</v>
      </c>
      <c r="W6855">
        <v>183.608</v>
      </c>
      <c r="X6855">
        <v>0</v>
      </c>
      <c r="Y6855">
        <v>19662.8</v>
      </c>
      <c r="Z6855">
        <v>39427</v>
      </c>
    </row>
    <row r="6856" spans="1:26"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1">
        <v>39021.4</v>
      </c>
      <c r="S6856" s="111">
        <v>36479.300000000003</v>
      </c>
      <c r="T6856" s="111">
        <v>38137.300000000003</v>
      </c>
      <c r="U6856">
        <v>0</v>
      </c>
      <c r="V6856">
        <v>36037.5</v>
      </c>
      <c r="W6856">
        <v>2700.91</v>
      </c>
      <c r="X6856">
        <v>0</v>
      </c>
      <c r="Y6856">
        <v>23006.400000000001</v>
      </c>
      <c r="Z6856">
        <v>38743.5</v>
      </c>
    </row>
    <row r="6857" spans="1:26"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1">
        <v>37483.1</v>
      </c>
      <c r="S6857" s="111">
        <v>35969</v>
      </c>
      <c r="T6857" s="111">
        <v>39297.800000000003</v>
      </c>
      <c r="U6857">
        <v>0</v>
      </c>
      <c r="V6857">
        <v>34339.800000000003</v>
      </c>
      <c r="W6857">
        <v>5456</v>
      </c>
      <c r="X6857">
        <v>0</v>
      </c>
      <c r="Y6857">
        <v>32896.800000000003</v>
      </c>
      <c r="Z6857">
        <v>38970</v>
      </c>
    </row>
    <row r="6858" spans="1:26"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1">
        <v>33539.4</v>
      </c>
      <c r="S6858" s="111">
        <v>28239.599999999999</v>
      </c>
      <c r="T6858" s="111">
        <v>38742.699999999997</v>
      </c>
      <c r="U6858">
        <v>0</v>
      </c>
      <c r="V6858">
        <v>34002.300000000003</v>
      </c>
      <c r="W6858">
        <v>8413.7199999999993</v>
      </c>
      <c r="X6858">
        <v>0</v>
      </c>
      <c r="Y6858">
        <v>26424</v>
      </c>
      <c r="Z6858">
        <v>36875.5</v>
      </c>
    </row>
    <row r="6859" spans="1:26"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1">
        <v>26747.200000000001</v>
      </c>
      <c r="S6859" s="111">
        <v>16823.099999999999</v>
      </c>
      <c r="T6859" s="111">
        <v>38117.9</v>
      </c>
      <c r="U6859">
        <v>0</v>
      </c>
      <c r="V6859">
        <v>33630.400000000001</v>
      </c>
      <c r="W6859">
        <v>11508.1</v>
      </c>
      <c r="X6859">
        <v>0</v>
      </c>
      <c r="Y6859">
        <v>25766.1</v>
      </c>
      <c r="Z6859">
        <v>36212.1</v>
      </c>
    </row>
    <row r="6860" spans="1:26"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1">
        <v>27705.7</v>
      </c>
      <c r="S6860" s="111">
        <v>17459.2</v>
      </c>
      <c r="T6860" s="111">
        <v>39537.199999999997</v>
      </c>
      <c r="U6860">
        <v>9.1455400000000006E-2</v>
      </c>
      <c r="V6860">
        <v>33755.300000000003</v>
      </c>
      <c r="W6860">
        <v>5272.83</v>
      </c>
      <c r="X6860">
        <v>9.7760699999999996E-3</v>
      </c>
      <c r="Y6860">
        <v>34032.699999999997</v>
      </c>
      <c r="Z6860">
        <v>30915.8</v>
      </c>
    </row>
    <row r="6861" spans="1:26"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1">
        <v>31327.4</v>
      </c>
      <c r="S6861" s="111">
        <v>17711.2</v>
      </c>
      <c r="T6861" s="111">
        <v>37203.699999999997</v>
      </c>
      <c r="U6861">
        <v>1.0883700000000001</v>
      </c>
      <c r="V6861">
        <v>25795.7</v>
      </c>
      <c r="W6861">
        <v>438.75700000000001</v>
      </c>
      <c r="X6861">
        <v>9.5098500000000002E-2</v>
      </c>
      <c r="Y6861">
        <v>31760.6</v>
      </c>
      <c r="Z6861">
        <v>37927.599999999999</v>
      </c>
    </row>
    <row r="6862" spans="1:26"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1">
        <v>28522.400000000001</v>
      </c>
      <c r="S6862" s="111">
        <v>15971.2</v>
      </c>
      <c r="T6862" s="111">
        <v>10735.3</v>
      </c>
      <c r="U6862">
        <v>2.1663399999999999</v>
      </c>
      <c r="V6862">
        <v>20569.2</v>
      </c>
      <c r="W6862">
        <v>1768.19</v>
      </c>
      <c r="X6862">
        <v>0.13494800000000001</v>
      </c>
      <c r="Y6862">
        <v>9268.06</v>
      </c>
      <c r="Z6862">
        <v>32567</v>
      </c>
    </row>
    <row r="6863" spans="1:26"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1">
        <v>32818.6</v>
      </c>
      <c r="S6863" s="111">
        <v>12467.5</v>
      </c>
      <c r="T6863" s="111">
        <v>11374.9</v>
      </c>
      <c r="U6863">
        <v>2.99064</v>
      </c>
      <c r="V6863">
        <v>12317.4</v>
      </c>
      <c r="W6863">
        <v>6302.87</v>
      </c>
      <c r="X6863">
        <v>0.28163199999999999</v>
      </c>
      <c r="Y6863">
        <v>4318.87</v>
      </c>
      <c r="Z6863">
        <v>24257.7</v>
      </c>
    </row>
    <row r="6864" spans="1:26"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1">
        <v>29692.5</v>
      </c>
      <c r="S6864" s="111">
        <v>10672</v>
      </c>
      <c r="T6864" s="111">
        <v>3343.03</v>
      </c>
      <c r="U6864">
        <v>3.52447</v>
      </c>
      <c r="V6864">
        <v>7337.88</v>
      </c>
      <c r="W6864">
        <v>10046.5</v>
      </c>
      <c r="X6864">
        <v>0.37187599999999998</v>
      </c>
      <c r="Y6864">
        <v>9986.35</v>
      </c>
      <c r="Z6864">
        <v>17167.400000000001</v>
      </c>
    </row>
    <row r="6865" spans="1:26"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1">
        <v>36643.699999999997</v>
      </c>
      <c r="S6865" s="111">
        <v>3121.7</v>
      </c>
      <c r="T6865" s="111">
        <v>3681.91</v>
      </c>
      <c r="U6865">
        <v>3.75135</v>
      </c>
      <c r="V6865">
        <v>9935.81</v>
      </c>
      <c r="W6865">
        <v>7194.78</v>
      </c>
      <c r="X6865">
        <v>0.49454300000000001</v>
      </c>
      <c r="Y6865">
        <v>9330.66</v>
      </c>
      <c r="Z6865">
        <v>8648.06</v>
      </c>
    </row>
    <row r="6866" spans="1:26"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1">
        <v>38268.1</v>
      </c>
      <c r="S6866" s="111">
        <v>1346.68</v>
      </c>
      <c r="T6866" s="111">
        <v>5533.45</v>
      </c>
      <c r="U6866">
        <v>3.6799300000000001</v>
      </c>
      <c r="V6866">
        <v>13053</v>
      </c>
      <c r="W6866">
        <v>5449.82</v>
      </c>
      <c r="X6866">
        <v>0.342748</v>
      </c>
      <c r="Y6866">
        <v>6367.29</v>
      </c>
      <c r="Z6866">
        <v>11407.1</v>
      </c>
    </row>
    <row r="6867" spans="1:26"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1">
        <v>39379.699999999997</v>
      </c>
      <c r="S6867" s="111">
        <v>890.06</v>
      </c>
      <c r="T6867" s="111">
        <v>2176.12</v>
      </c>
      <c r="U6867">
        <v>3.3161900000000002</v>
      </c>
      <c r="V6867">
        <v>20634.5</v>
      </c>
      <c r="W6867">
        <v>3352.33</v>
      </c>
      <c r="X6867">
        <v>0.34314299999999998</v>
      </c>
      <c r="Y6867">
        <v>3701.22</v>
      </c>
      <c r="Z6867">
        <v>15648.7</v>
      </c>
    </row>
    <row r="6868" spans="1:26"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1">
        <v>39910.6</v>
      </c>
      <c r="S6868" s="111">
        <v>869.37900000000002</v>
      </c>
      <c r="T6868" s="111">
        <v>113.605</v>
      </c>
      <c r="U6868">
        <v>2.6658300000000001</v>
      </c>
      <c r="V6868">
        <v>27851.3</v>
      </c>
      <c r="W6868">
        <v>4580.9799999999996</v>
      </c>
      <c r="X6868">
        <v>3.1845999999999999E-2</v>
      </c>
      <c r="Y6868">
        <v>2627.81</v>
      </c>
      <c r="Z6868">
        <v>14011.6</v>
      </c>
    </row>
    <row r="6869" spans="1:26"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1">
        <v>40053.4</v>
      </c>
      <c r="S6869" s="111">
        <v>1541.11</v>
      </c>
      <c r="T6869" s="111">
        <v>0</v>
      </c>
      <c r="U6869">
        <v>1.72478</v>
      </c>
      <c r="V6869">
        <v>25419.599999999999</v>
      </c>
      <c r="W6869">
        <v>4578.66</v>
      </c>
      <c r="X6869">
        <v>2.09616E-2</v>
      </c>
      <c r="Y6869">
        <v>1115.74</v>
      </c>
      <c r="Z6869">
        <v>16754.900000000001</v>
      </c>
    </row>
    <row r="6870" spans="1:26"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1">
        <v>40053.4</v>
      </c>
      <c r="S6870" s="111">
        <v>2968.48</v>
      </c>
      <c r="T6870" s="111">
        <v>0</v>
      </c>
      <c r="U6870">
        <v>0.62849299999999997</v>
      </c>
      <c r="V6870">
        <v>32769.4</v>
      </c>
      <c r="W6870">
        <v>3204.95</v>
      </c>
      <c r="X6870">
        <v>0.33123399999999997</v>
      </c>
      <c r="Y6870">
        <v>1273.5999999999999</v>
      </c>
      <c r="Z6870">
        <v>16350.6</v>
      </c>
    </row>
    <row r="6871" spans="1:26"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1">
        <v>40053.4</v>
      </c>
      <c r="S6871" s="111">
        <v>4972.12</v>
      </c>
      <c r="T6871" s="111">
        <v>0</v>
      </c>
      <c r="U6871">
        <v>0</v>
      </c>
      <c r="V6871">
        <v>37442.800000000003</v>
      </c>
      <c r="W6871">
        <v>2084.81</v>
      </c>
      <c r="X6871">
        <v>0</v>
      </c>
      <c r="Y6871">
        <v>2309.65</v>
      </c>
      <c r="Z6871">
        <v>19749.7</v>
      </c>
    </row>
    <row r="6872" spans="1:26"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1">
        <v>39038.800000000003</v>
      </c>
      <c r="S6872" s="111">
        <v>4651.3</v>
      </c>
      <c r="T6872" s="111">
        <v>1542.91</v>
      </c>
      <c r="U6872">
        <v>0</v>
      </c>
      <c r="V6872">
        <v>34065</v>
      </c>
      <c r="W6872">
        <v>996.62199999999996</v>
      </c>
      <c r="X6872">
        <v>0</v>
      </c>
      <c r="Y6872">
        <v>2638.07</v>
      </c>
      <c r="Z6872">
        <v>24700</v>
      </c>
    </row>
    <row r="6873" spans="1:26"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1">
        <v>37132.800000000003</v>
      </c>
      <c r="S6873" s="111">
        <v>11483.4</v>
      </c>
      <c r="T6873" s="111">
        <v>10137.9</v>
      </c>
      <c r="U6873">
        <v>0</v>
      </c>
      <c r="V6873">
        <v>33638.400000000001</v>
      </c>
      <c r="W6873">
        <v>0</v>
      </c>
      <c r="X6873">
        <v>0</v>
      </c>
      <c r="Y6873">
        <v>807.18200000000002</v>
      </c>
      <c r="Z6873">
        <v>26263.4</v>
      </c>
    </row>
    <row r="6874" spans="1:26"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1">
        <v>38373.800000000003</v>
      </c>
      <c r="S6874" s="111">
        <v>12171.3</v>
      </c>
      <c r="T6874" s="111">
        <v>14461</v>
      </c>
      <c r="U6874">
        <v>0</v>
      </c>
      <c r="V6874">
        <v>31456.6</v>
      </c>
      <c r="W6874">
        <v>0</v>
      </c>
      <c r="X6874">
        <v>0</v>
      </c>
      <c r="Y6874">
        <v>986.57600000000002</v>
      </c>
      <c r="Z6874">
        <v>17401.2</v>
      </c>
    </row>
    <row r="6875" spans="1:26"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1">
        <v>39595.4</v>
      </c>
      <c r="S6875" s="111">
        <v>11861.7</v>
      </c>
      <c r="T6875" s="111">
        <v>21312.400000000001</v>
      </c>
      <c r="U6875">
        <v>0</v>
      </c>
      <c r="V6875">
        <v>28234.799999999999</v>
      </c>
      <c r="W6875">
        <v>0</v>
      </c>
      <c r="X6875">
        <v>0</v>
      </c>
      <c r="Y6875">
        <v>946.28</v>
      </c>
      <c r="Z6875">
        <v>11300.7</v>
      </c>
    </row>
    <row r="6876" spans="1:26"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1">
        <v>40032.400000000001</v>
      </c>
      <c r="S6876" s="111">
        <v>13405.7</v>
      </c>
      <c r="T6876" s="111">
        <v>24368.9</v>
      </c>
      <c r="U6876">
        <v>0</v>
      </c>
      <c r="V6876">
        <v>17712.900000000001</v>
      </c>
      <c r="W6876">
        <v>0</v>
      </c>
      <c r="X6876">
        <v>0</v>
      </c>
      <c r="Y6876">
        <v>390.26400000000001</v>
      </c>
      <c r="Z6876">
        <v>6350.71</v>
      </c>
    </row>
    <row r="6877" spans="1:26"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1">
        <v>39986.5</v>
      </c>
      <c r="S6877" s="111">
        <v>22690.7</v>
      </c>
      <c r="T6877" s="111">
        <v>36021.9</v>
      </c>
      <c r="U6877">
        <v>0</v>
      </c>
      <c r="V6877">
        <v>18911.2</v>
      </c>
      <c r="W6877">
        <v>0</v>
      </c>
      <c r="X6877">
        <v>0</v>
      </c>
      <c r="Y6877">
        <v>71.7376</v>
      </c>
      <c r="Z6877">
        <v>4234.6499999999996</v>
      </c>
    </row>
    <row r="6878" spans="1:26"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1">
        <v>40049.1</v>
      </c>
      <c r="S6878" s="111">
        <v>37496.800000000003</v>
      </c>
      <c r="T6878" s="111">
        <v>37984.800000000003</v>
      </c>
      <c r="U6878">
        <v>0</v>
      </c>
      <c r="V6878">
        <v>19083.400000000001</v>
      </c>
      <c r="W6878">
        <v>1049.55</v>
      </c>
      <c r="X6878">
        <v>0</v>
      </c>
      <c r="Y6878">
        <v>0</v>
      </c>
      <c r="Z6878">
        <v>3044.98</v>
      </c>
    </row>
    <row r="6879" spans="1:26"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1">
        <v>39583.199999999997</v>
      </c>
      <c r="S6879" s="111">
        <v>40053.4</v>
      </c>
      <c r="T6879" s="111">
        <v>38699.800000000003</v>
      </c>
      <c r="U6879">
        <v>0</v>
      </c>
      <c r="V6879">
        <v>15883.8</v>
      </c>
      <c r="W6879">
        <v>1653.17</v>
      </c>
      <c r="X6879">
        <v>0</v>
      </c>
      <c r="Y6879">
        <v>528.73699999999997</v>
      </c>
      <c r="Z6879">
        <v>4704.3599999999997</v>
      </c>
    </row>
    <row r="6880" spans="1:26"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1">
        <v>39336.6</v>
      </c>
      <c r="S6880" s="111">
        <v>40053.4</v>
      </c>
      <c r="T6880" s="111">
        <v>38295.800000000003</v>
      </c>
      <c r="U6880">
        <v>0</v>
      </c>
      <c r="V6880">
        <v>20420</v>
      </c>
      <c r="W6880">
        <v>3039.99</v>
      </c>
      <c r="X6880">
        <v>0</v>
      </c>
      <c r="Y6880">
        <v>447.05799999999999</v>
      </c>
      <c r="Z6880">
        <v>2933.71</v>
      </c>
    </row>
    <row r="6881" spans="1:26"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1">
        <v>38406.800000000003</v>
      </c>
      <c r="S6881" s="111">
        <v>39753.300000000003</v>
      </c>
      <c r="T6881" s="111">
        <v>34636</v>
      </c>
      <c r="U6881">
        <v>0</v>
      </c>
      <c r="V6881">
        <v>17206.599999999999</v>
      </c>
      <c r="W6881">
        <v>1239.02</v>
      </c>
      <c r="X6881">
        <v>0</v>
      </c>
      <c r="Y6881">
        <v>608.42399999999998</v>
      </c>
      <c r="Z6881">
        <v>1080.5</v>
      </c>
    </row>
    <row r="6882" spans="1:26"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1">
        <v>38990.6</v>
      </c>
      <c r="S6882" s="111">
        <v>39399.5</v>
      </c>
      <c r="T6882" s="111">
        <v>32168.6</v>
      </c>
      <c r="U6882">
        <v>0</v>
      </c>
      <c r="V6882">
        <v>20437.3</v>
      </c>
      <c r="W6882">
        <v>0</v>
      </c>
      <c r="X6882">
        <v>0</v>
      </c>
      <c r="Y6882">
        <v>1217.82</v>
      </c>
      <c r="Z6882">
        <v>0</v>
      </c>
    </row>
    <row r="6883" spans="1:26"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1">
        <v>39281.300000000003</v>
      </c>
      <c r="S6883" s="111">
        <v>38675.1</v>
      </c>
      <c r="T6883" s="111">
        <v>30406.400000000001</v>
      </c>
      <c r="U6883">
        <v>0</v>
      </c>
      <c r="V6883">
        <v>23040.5</v>
      </c>
      <c r="W6883">
        <v>0</v>
      </c>
      <c r="X6883">
        <v>0</v>
      </c>
      <c r="Y6883">
        <v>2040.87</v>
      </c>
      <c r="Z6883">
        <v>0</v>
      </c>
    </row>
    <row r="6884" spans="1:26"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1">
        <v>36017.4</v>
      </c>
      <c r="S6884" s="111">
        <v>39232.800000000003</v>
      </c>
      <c r="T6884" s="111">
        <v>38037.699999999997</v>
      </c>
      <c r="U6884">
        <v>7.8021800000000002E-2</v>
      </c>
      <c r="V6884">
        <v>26502.400000000001</v>
      </c>
      <c r="W6884">
        <v>0</v>
      </c>
      <c r="X6884">
        <v>0</v>
      </c>
      <c r="Y6884">
        <v>3352.19</v>
      </c>
      <c r="Z6884">
        <v>0</v>
      </c>
    </row>
    <row r="6885" spans="1:26"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1">
        <v>34633</v>
      </c>
      <c r="S6885" s="111">
        <v>37491.9</v>
      </c>
      <c r="T6885" s="111">
        <v>37645.199999999997</v>
      </c>
      <c r="U6885">
        <v>1.0381100000000001</v>
      </c>
      <c r="V6885">
        <v>8511.2199999999993</v>
      </c>
      <c r="W6885">
        <v>0</v>
      </c>
      <c r="X6885">
        <v>9.7878699999999999E-2</v>
      </c>
      <c r="Y6885">
        <v>8359.94</v>
      </c>
      <c r="Z6885">
        <v>0</v>
      </c>
    </row>
    <row r="6886" spans="1:26"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1">
        <v>32707.9</v>
      </c>
      <c r="S6886" s="111">
        <v>32571.200000000001</v>
      </c>
      <c r="T6886" s="111">
        <v>23646.3</v>
      </c>
      <c r="U6886">
        <v>0.47994500000000001</v>
      </c>
      <c r="V6886">
        <v>6256.59</v>
      </c>
      <c r="W6886">
        <v>0</v>
      </c>
      <c r="X6886">
        <v>0.339314</v>
      </c>
      <c r="Y6886">
        <v>7525.74</v>
      </c>
      <c r="Z6886">
        <v>0</v>
      </c>
    </row>
    <row r="6887" spans="1:26"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1">
        <v>38366.400000000001</v>
      </c>
      <c r="S6887" s="111">
        <v>20362.099999999999</v>
      </c>
      <c r="T6887" s="111">
        <v>20613.3</v>
      </c>
      <c r="U6887">
        <v>1.34358</v>
      </c>
      <c r="V6887">
        <v>353.726</v>
      </c>
      <c r="W6887">
        <v>0</v>
      </c>
      <c r="X6887">
        <v>0.101576</v>
      </c>
      <c r="Y6887">
        <v>433.99</v>
      </c>
      <c r="Z6887">
        <v>0</v>
      </c>
    </row>
    <row r="6888" spans="1:26"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1">
        <v>39913.4</v>
      </c>
      <c r="S6888" s="111">
        <v>23538.6</v>
      </c>
      <c r="T6888" s="111">
        <v>14278.7</v>
      </c>
      <c r="U6888">
        <v>2.1656599999999999</v>
      </c>
      <c r="V6888">
        <v>0</v>
      </c>
      <c r="W6888">
        <v>0</v>
      </c>
      <c r="X6888">
        <v>0.47667100000000001</v>
      </c>
      <c r="Y6888">
        <v>864.15099999999995</v>
      </c>
      <c r="Z6888">
        <v>0</v>
      </c>
    </row>
    <row r="6889" spans="1:26"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1">
        <v>40053.4</v>
      </c>
      <c r="S6889" s="111">
        <v>14408.9</v>
      </c>
      <c r="T6889" s="111">
        <v>1661.48</v>
      </c>
      <c r="U6889">
        <v>2.4743599999999999</v>
      </c>
      <c r="V6889">
        <v>0</v>
      </c>
      <c r="W6889">
        <v>0</v>
      </c>
      <c r="X6889">
        <v>1.21932</v>
      </c>
      <c r="Y6889">
        <v>3680.21</v>
      </c>
      <c r="Z6889">
        <v>0</v>
      </c>
    </row>
    <row r="6890" spans="1:26"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1">
        <v>40053.4</v>
      </c>
      <c r="S6890" s="111">
        <v>10914.3</v>
      </c>
      <c r="T6890" s="111">
        <v>363.02100000000002</v>
      </c>
      <c r="U6890">
        <v>2.4400900000000001</v>
      </c>
      <c r="V6890">
        <v>0</v>
      </c>
      <c r="W6890">
        <v>0</v>
      </c>
      <c r="X6890">
        <v>0.47992000000000001</v>
      </c>
      <c r="Y6890">
        <v>6742.11</v>
      </c>
      <c r="Z6890">
        <v>0</v>
      </c>
    </row>
    <row r="6891" spans="1:26"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1">
        <v>40052.6</v>
      </c>
      <c r="S6891" s="111">
        <v>6995.81</v>
      </c>
      <c r="T6891" s="111">
        <v>1552.01</v>
      </c>
      <c r="U6891">
        <v>3.2534900000000002</v>
      </c>
      <c r="V6891">
        <v>0</v>
      </c>
      <c r="W6891">
        <v>673.86900000000003</v>
      </c>
      <c r="X6891">
        <v>0.58360199999999995</v>
      </c>
      <c r="Y6891">
        <v>6546.42</v>
      </c>
      <c r="Z6891">
        <v>0</v>
      </c>
    </row>
    <row r="6892" spans="1:26"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1">
        <v>40053.4</v>
      </c>
      <c r="S6892" s="111">
        <v>2029.5</v>
      </c>
      <c r="T6892" s="111">
        <v>1703.63</v>
      </c>
      <c r="U6892">
        <v>2.2347600000000001</v>
      </c>
      <c r="V6892">
        <v>0</v>
      </c>
      <c r="W6892">
        <v>2075.6799999999998</v>
      </c>
      <c r="X6892">
        <v>1.24133</v>
      </c>
      <c r="Y6892">
        <v>5172.62</v>
      </c>
      <c r="Z6892">
        <v>0</v>
      </c>
    </row>
    <row r="6893" spans="1:26"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1">
        <v>40053.4</v>
      </c>
      <c r="S6893" s="111">
        <v>0</v>
      </c>
      <c r="T6893" s="111">
        <v>1726.34</v>
      </c>
      <c r="U6893">
        <v>1.6925300000000001</v>
      </c>
      <c r="V6893">
        <v>0</v>
      </c>
      <c r="W6893">
        <v>3480.9</v>
      </c>
      <c r="X6893">
        <v>0.22597999999999999</v>
      </c>
      <c r="Y6893">
        <v>7422.89</v>
      </c>
      <c r="Z6893">
        <v>0</v>
      </c>
    </row>
    <row r="6894" spans="1:26"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1">
        <v>40016.699999999997</v>
      </c>
      <c r="S6894" s="111">
        <v>0</v>
      </c>
      <c r="T6894" s="111">
        <v>0</v>
      </c>
      <c r="U6894">
        <v>0.59814699999999998</v>
      </c>
      <c r="V6894">
        <v>0</v>
      </c>
      <c r="W6894">
        <v>6313.37</v>
      </c>
      <c r="X6894">
        <v>0.18307599999999999</v>
      </c>
      <c r="Y6894">
        <v>13626.9</v>
      </c>
      <c r="Z6894">
        <v>830.96900000000005</v>
      </c>
    </row>
    <row r="6895" spans="1:26"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1">
        <v>39481.599999999999</v>
      </c>
      <c r="S6895" s="111">
        <v>0</v>
      </c>
      <c r="T6895" s="111">
        <v>0</v>
      </c>
      <c r="U6895">
        <v>0</v>
      </c>
      <c r="V6895">
        <v>0</v>
      </c>
      <c r="W6895">
        <v>10115.9</v>
      </c>
      <c r="X6895">
        <v>0</v>
      </c>
      <c r="Y6895">
        <v>11372.3</v>
      </c>
      <c r="Z6895">
        <v>4348.3599999999997</v>
      </c>
    </row>
    <row r="6896" spans="1:26"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1">
        <v>39008.800000000003</v>
      </c>
      <c r="S6896" s="111">
        <v>714.83900000000006</v>
      </c>
      <c r="T6896" s="111">
        <v>0</v>
      </c>
      <c r="U6896">
        <v>0</v>
      </c>
      <c r="V6896">
        <v>0</v>
      </c>
      <c r="W6896">
        <v>10848.9</v>
      </c>
      <c r="X6896">
        <v>0</v>
      </c>
      <c r="Y6896">
        <v>21770.1</v>
      </c>
      <c r="Z6896">
        <v>7589.39</v>
      </c>
    </row>
    <row r="6897" spans="1:26"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1">
        <v>35584.800000000003</v>
      </c>
      <c r="S6897" s="111">
        <v>6576.2</v>
      </c>
      <c r="T6897" s="111">
        <v>1891.54</v>
      </c>
      <c r="U6897">
        <v>0</v>
      </c>
      <c r="V6897">
        <v>0</v>
      </c>
      <c r="W6897">
        <v>6285.3</v>
      </c>
      <c r="X6897">
        <v>0</v>
      </c>
      <c r="Y6897">
        <v>23462.9</v>
      </c>
      <c r="Z6897">
        <v>10734.2</v>
      </c>
    </row>
    <row r="6898" spans="1:26"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1">
        <v>29071</v>
      </c>
      <c r="S6898" s="111">
        <v>6646.88</v>
      </c>
      <c r="T6898" s="111">
        <v>773.47</v>
      </c>
      <c r="U6898">
        <v>0</v>
      </c>
      <c r="V6898">
        <v>0</v>
      </c>
      <c r="W6898">
        <v>6377.68</v>
      </c>
      <c r="X6898">
        <v>0</v>
      </c>
      <c r="Y6898">
        <v>19443.3</v>
      </c>
      <c r="Z6898">
        <v>7017.69</v>
      </c>
    </row>
    <row r="6899" spans="1:26"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1">
        <v>24523.9</v>
      </c>
      <c r="S6899" s="111">
        <v>6375</v>
      </c>
      <c r="T6899" s="111">
        <v>1060.74</v>
      </c>
      <c r="U6899">
        <v>0</v>
      </c>
      <c r="V6899">
        <v>0</v>
      </c>
      <c r="W6899">
        <v>4769.07</v>
      </c>
      <c r="X6899">
        <v>0</v>
      </c>
      <c r="Y6899">
        <v>24185</v>
      </c>
      <c r="Z6899">
        <v>9308.16</v>
      </c>
    </row>
    <row r="6900" spans="1:26"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1">
        <v>14052</v>
      </c>
      <c r="S6900" s="111">
        <v>3871.28</v>
      </c>
      <c r="T6900" s="111">
        <v>0</v>
      </c>
      <c r="U6900">
        <v>0</v>
      </c>
      <c r="V6900">
        <v>0</v>
      </c>
      <c r="W6900">
        <v>1886.91</v>
      </c>
      <c r="X6900">
        <v>0</v>
      </c>
      <c r="Y6900">
        <v>18117.599999999999</v>
      </c>
      <c r="Z6900">
        <v>6405.71</v>
      </c>
    </row>
    <row r="6901" spans="1:26"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1">
        <v>4300.9399999999996</v>
      </c>
      <c r="S6901" s="111">
        <v>2337.92</v>
      </c>
      <c r="T6901" s="111">
        <v>0</v>
      </c>
      <c r="U6901">
        <v>0</v>
      </c>
      <c r="V6901">
        <v>0</v>
      </c>
      <c r="W6901">
        <v>3061.08</v>
      </c>
      <c r="X6901">
        <v>0</v>
      </c>
      <c r="Y6901">
        <v>21841.7</v>
      </c>
      <c r="Z6901">
        <v>8398.16</v>
      </c>
    </row>
    <row r="6902" spans="1:26"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1">
        <v>7.5227300000000001</v>
      </c>
      <c r="S6902" s="111">
        <v>4186.37</v>
      </c>
      <c r="T6902" s="111">
        <v>0</v>
      </c>
      <c r="U6902">
        <v>0</v>
      </c>
      <c r="V6902">
        <v>140.86000000000001</v>
      </c>
      <c r="W6902">
        <v>1886.95</v>
      </c>
      <c r="X6902">
        <v>0</v>
      </c>
      <c r="Y6902">
        <v>13074.8</v>
      </c>
      <c r="Z6902">
        <v>7465.87</v>
      </c>
    </row>
    <row r="6903" spans="1:26"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1">
        <v>0</v>
      </c>
      <c r="S6903" s="111">
        <v>2629.19</v>
      </c>
      <c r="T6903" s="111">
        <v>0</v>
      </c>
      <c r="U6903">
        <v>0</v>
      </c>
      <c r="V6903">
        <v>555.05899999999997</v>
      </c>
      <c r="W6903">
        <v>897.072</v>
      </c>
      <c r="X6903">
        <v>0</v>
      </c>
      <c r="Y6903">
        <v>13504.3</v>
      </c>
      <c r="Z6903">
        <v>18025.8</v>
      </c>
    </row>
    <row r="6904" spans="1:26"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1">
        <v>0</v>
      </c>
      <c r="S6904" s="111">
        <v>3230.46</v>
      </c>
      <c r="T6904" s="111">
        <v>12.821300000000001</v>
      </c>
      <c r="U6904">
        <v>0</v>
      </c>
      <c r="V6904">
        <v>1329.51</v>
      </c>
      <c r="W6904">
        <v>0</v>
      </c>
      <c r="X6904">
        <v>0</v>
      </c>
      <c r="Y6904">
        <v>24838.400000000001</v>
      </c>
      <c r="Z6904">
        <v>13134.5</v>
      </c>
    </row>
    <row r="6905" spans="1:26"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1">
        <v>0</v>
      </c>
      <c r="S6905" s="111">
        <v>7449.91</v>
      </c>
      <c r="T6905" s="111">
        <v>93.292500000000004</v>
      </c>
      <c r="U6905">
        <v>0</v>
      </c>
      <c r="V6905">
        <v>0</v>
      </c>
      <c r="W6905">
        <v>0</v>
      </c>
      <c r="X6905">
        <v>0</v>
      </c>
      <c r="Y6905">
        <v>23055.8</v>
      </c>
      <c r="Z6905">
        <v>8466.65</v>
      </c>
    </row>
    <row r="6906" spans="1:26"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1">
        <v>0</v>
      </c>
      <c r="S6906" s="111">
        <v>3963.02</v>
      </c>
      <c r="T6906" s="111">
        <v>1708.58</v>
      </c>
      <c r="U6906">
        <v>0</v>
      </c>
      <c r="V6906">
        <v>0</v>
      </c>
      <c r="W6906">
        <v>0</v>
      </c>
      <c r="X6906">
        <v>0</v>
      </c>
      <c r="Y6906">
        <v>31279.5</v>
      </c>
      <c r="Z6906">
        <v>9779.89</v>
      </c>
    </row>
    <row r="6907" spans="1:26"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1">
        <v>0</v>
      </c>
      <c r="S6907" s="111">
        <v>1635.41</v>
      </c>
      <c r="T6907" s="111">
        <v>4096.83</v>
      </c>
      <c r="U6907">
        <v>0</v>
      </c>
      <c r="V6907">
        <v>82.552499999999995</v>
      </c>
      <c r="W6907">
        <v>0</v>
      </c>
      <c r="X6907">
        <v>0</v>
      </c>
      <c r="Y6907">
        <v>31453</v>
      </c>
      <c r="Z6907">
        <v>10117.6</v>
      </c>
    </row>
    <row r="6908" spans="1:26"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1">
        <v>0</v>
      </c>
      <c r="S6908" s="111">
        <v>5326.42</v>
      </c>
      <c r="T6908" s="111">
        <v>1756.84</v>
      </c>
      <c r="U6908">
        <v>5.0775000000000001E-2</v>
      </c>
      <c r="V6908">
        <v>0</v>
      </c>
      <c r="W6908">
        <v>0</v>
      </c>
      <c r="X6908">
        <v>6.1802099999999999E-2</v>
      </c>
      <c r="Y6908">
        <v>26396.7</v>
      </c>
      <c r="Z6908">
        <v>12846.2</v>
      </c>
    </row>
    <row r="6909" spans="1:26"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1">
        <v>0</v>
      </c>
      <c r="S6909" s="111">
        <v>13461.4</v>
      </c>
      <c r="T6909" s="111">
        <v>3840.84</v>
      </c>
      <c r="U6909">
        <v>1.02884</v>
      </c>
      <c r="V6909">
        <v>0</v>
      </c>
      <c r="W6909">
        <v>1095.53</v>
      </c>
      <c r="X6909">
        <v>1.0172300000000001</v>
      </c>
      <c r="Y6909">
        <v>12452.1</v>
      </c>
      <c r="Z6909">
        <v>18515.8</v>
      </c>
    </row>
    <row r="6910" spans="1:26"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1">
        <v>3044.91</v>
      </c>
      <c r="S6910" s="111">
        <v>9070.7000000000007</v>
      </c>
      <c r="T6910" s="111">
        <v>297.67700000000002</v>
      </c>
      <c r="U6910">
        <v>2.1109800000000001</v>
      </c>
      <c r="V6910">
        <v>0</v>
      </c>
      <c r="W6910">
        <v>7151.89</v>
      </c>
      <c r="X6910">
        <v>2.0878000000000001</v>
      </c>
      <c r="Y6910">
        <v>27194.799999999999</v>
      </c>
      <c r="Z6910">
        <v>20187.3</v>
      </c>
    </row>
    <row r="6911" spans="1:26"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1">
        <v>10816.5</v>
      </c>
      <c r="S6911" s="111">
        <v>5065.3900000000003</v>
      </c>
      <c r="T6911" s="111">
        <v>0</v>
      </c>
      <c r="U6911">
        <v>2.6676199999999999</v>
      </c>
      <c r="V6911">
        <v>0</v>
      </c>
      <c r="W6911">
        <v>11850.6</v>
      </c>
      <c r="X6911">
        <v>2.9212899999999999</v>
      </c>
      <c r="Y6911">
        <v>27291.5</v>
      </c>
      <c r="Z6911">
        <v>21976.9</v>
      </c>
    </row>
    <row r="6912" spans="1:26"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1">
        <v>9026.07</v>
      </c>
      <c r="S6912" s="111">
        <v>2628.51</v>
      </c>
      <c r="T6912" s="111">
        <v>0</v>
      </c>
      <c r="U6912">
        <v>3.0079199999999999</v>
      </c>
      <c r="V6912">
        <v>0</v>
      </c>
      <c r="W6912">
        <v>12648.2</v>
      </c>
      <c r="X6912">
        <v>3.4107599999999998</v>
      </c>
      <c r="Y6912">
        <v>21921.4</v>
      </c>
      <c r="Z6912">
        <v>24895.1</v>
      </c>
    </row>
    <row r="6913" spans="1:26"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1">
        <v>8127.89</v>
      </c>
      <c r="S6913" s="111">
        <v>1854.95</v>
      </c>
      <c r="T6913" s="111">
        <v>0</v>
      </c>
      <c r="U6913">
        <v>3.6569600000000002</v>
      </c>
      <c r="V6913">
        <v>0</v>
      </c>
      <c r="W6913">
        <v>19786.8</v>
      </c>
      <c r="X6913">
        <v>3.6055999999999999</v>
      </c>
      <c r="Y6913">
        <v>12695.5</v>
      </c>
      <c r="Z6913">
        <v>38367.4</v>
      </c>
    </row>
    <row r="6914" spans="1:26"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1">
        <v>11196.7</v>
      </c>
      <c r="S6914" s="111">
        <v>1067.43</v>
      </c>
      <c r="T6914" s="111">
        <v>0</v>
      </c>
      <c r="U6914">
        <v>2.7553800000000002</v>
      </c>
      <c r="V6914">
        <v>0</v>
      </c>
      <c r="W6914">
        <v>20870.5</v>
      </c>
      <c r="X6914">
        <v>3.5125000000000002</v>
      </c>
      <c r="Y6914">
        <v>5760.96</v>
      </c>
      <c r="Z6914">
        <v>39736.6</v>
      </c>
    </row>
    <row r="6915" spans="1:26"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1">
        <v>13897.8</v>
      </c>
      <c r="S6915" s="111">
        <v>849.048</v>
      </c>
      <c r="T6915" s="111">
        <v>176.95599999999999</v>
      </c>
      <c r="U6915">
        <v>2.3550599999999999</v>
      </c>
      <c r="V6915">
        <v>0</v>
      </c>
      <c r="W6915">
        <v>24893.1</v>
      </c>
      <c r="X6915">
        <v>3.1388500000000001</v>
      </c>
      <c r="Y6915">
        <v>1668.02</v>
      </c>
      <c r="Z6915">
        <v>39424.1</v>
      </c>
    </row>
    <row r="6916" spans="1:26"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1">
        <v>16068.5</v>
      </c>
      <c r="S6916" s="111">
        <v>0</v>
      </c>
      <c r="T6916" s="111">
        <v>0</v>
      </c>
      <c r="U6916">
        <v>1.69774</v>
      </c>
      <c r="V6916">
        <v>0</v>
      </c>
      <c r="W6916">
        <v>30807.9</v>
      </c>
      <c r="X6916">
        <v>2.4464100000000002</v>
      </c>
      <c r="Y6916">
        <v>1102.47</v>
      </c>
      <c r="Z6916">
        <v>39681.599999999999</v>
      </c>
    </row>
    <row r="6917" spans="1:26"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1">
        <v>9488.26</v>
      </c>
      <c r="S6917" s="111">
        <v>0</v>
      </c>
      <c r="T6917" s="111">
        <v>0</v>
      </c>
      <c r="U6917">
        <v>1.0466200000000001</v>
      </c>
      <c r="V6917">
        <v>0</v>
      </c>
      <c r="W6917">
        <v>33994.5</v>
      </c>
      <c r="X6917">
        <v>1.31488</v>
      </c>
      <c r="Y6917">
        <v>964.875</v>
      </c>
      <c r="Z6917">
        <v>40053.4</v>
      </c>
    </row>
    <row r="6918" spans="1:26"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1">
        <v>1108.53</v>
      </c>
      <c r="S6918" s="111">
        <v>0</v>
      </c>
      <c r="T6918" s="111">
        <v>0</v>
      </c>
      <c r="U6918">
        <v>0.44625599999999999</v>
      </c>
      <c r="V6918">
        <v>0</v>
      </c>
      <c r="W6918">
        <v>25485.8</v>
      </c>
      <c r="X6918">
        <v>0.45714500000000002</v>
      </c>
      <c r="Y6918">
        <v>1792.02</v>
      </c>
      <c r="Z6918">
        <v>39977.300000000003</v>
      </c>
    </row>
    <row r="6919" spans="1:26"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1">
        <v>0</v>
      </c>
      <c r="S6919" s="111">
        <v>0</v>
      </c>
      <c r="T6919" s="111">
        <v>0</v>
      </c>
      <c r="U6919">
        <v>0</v>
      </c>
      <c r="V6919">
        <v>0</v>
      </c>
      <c r="W6919">
        <v>15672.5</v>
      </c>
      <c r="X6919">
        <v>0</v>
      </c>
      <c r="Y6919">
        <v>4341.1000000000004</v>
      </c>
      <c r="Z6919">
        <v>39912.800000000003</v>
      </c>
    </row>
    <row r="6920" spans="1:26"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1">
        <v>0</v>
      </c>
      <c r="S6920" s="111">
        <v>0</v>
      </c>
      <c r="T6920" s="111">
        <v>0</v>
      </c>
      <c r="U6920">
        <v>0</v>
      </c>
      <c r="V6920">
        <v>0</v>
      </c>
      <c r="W6920">
        <v>18862.8</v>
      </c>
      <c r="X6920">
        <v>0</v>
      </c>
      <c r="Y6920">
        <v>30706.3</v>
      </c>
      <c r="Z6920">
        <v>40053.4</v>
      </c>
    </row>
    <row r="6921" spans="1:26"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1">
        <v>3948.5</v>
      </c>
      <c r="S6921" s="111">
        <v>0</v>
      </c>
      <c r="T6921" s="111">
        <v>1609.6</v>
      </c>
      <c r="U6921">
        <v>0</v>
      </c>
      <c r="V6921">
        <v>3729.72</v>
      </c>
      <c r="W6921">
        <v>32781.800000000003</v>
      </c>
      <c r="X6921">
        <v>0</v>
      </c>
      <c r="Y6921">
        <v>5534.92</v>
      </c>
      <c r="Z6921">
        <v>40053.4</v>
      </c>
    </row>
    <row r="6922" spans="1:26"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1">
        <v>4236.91</v>
      </c>
      <c r="S6922" s="111">
        <v>0</v>
      </c>
      <c r="T6922" s="111">
        <v>3863.78</v>
      </c>
      <c r="U6922">
        <v>0</v>
      </c>
      <c r="V6922">
        <v>2331.21</v>
      </c>
      <c r="W6922">
        <v>37019.699999999997</v>
      </c>
      <c r="X6922">
        <v>0</v>
      </c>
      <c r="Y6922">
        <v>12131.1</v>
      </c>
      <c r="Z6922">
        <v>40053.4</v>
      </c>
    </row>
    <row r="6923" spans="1:26"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1">
        <v>1189.25</v>
      </c>
      <c r="S6923" s="111">
        <v>0</v>
      </c>
      <c r="T6923" s="111">
        <v>24340.7</v>
      </c>
      <c r="U6923">
        <v>0</v>
      </c>
      <c r="V6923">
        <v>0</v>
      </c>
      <c r="W6923">
        <v>39249.1</v>
      </c>
      <c r="X6923">
        <v>0</v>
      </c>
      <c r="Y6923">
        <v>10027.799999999999</v>
      </c>
      <c r="Z6923">
        <v>40053.4</v>
      </c>
    </row>
    <row r="6924" spans="1:26"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1">
        <v>0</v>
      </c>
      <c r="S6924" s="111">
        <v>881.63199999999995</v>
      </c>
      <c r="T6924" s="111">
        <v>32239</v>
      </c>
      <c r="U6924">
        <v>0</v>
      </c>
      <c r="V6924">
        <v>132.29599999999999</v>
      </c>
      <c r="W6924">
        <v>38888.300000000003</v>
      </c>
      <c r="X6924">
        <v>0</v>
      </c>
      <c r="Y6924">
        <v>8610.6200000000008</v>
      </c>
      <c r="Z6924">
        <v>40053.4</v>
      </c>
    </row>
    <row r="6925" spans="1:26"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1">
        <v>1147.72</v>
      </c>
      <c r="S6925" s="111">
        <v>0</v>
      </c>
      <c r="T6925" s="111">
        <v>36954.6</v>
      </c>
      <c r="U6925">
        <v>0</v>
      </c>
      <c r="V6925">
        <v>20913.900000000001</v>
      </c>
      <c r="W6925">
        <v>37951.300000000003</v>
      </c>
      <c r="X6925">
        <v>0</v>
      </c>
      <c r="Y6925">
        <v>12624.1</v>
      </c>
      <c r="Z6925">
        <v>40053.4</v>
      </c>
    </row>
    <row r="6926" spans="1:26"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1">
        <v>3627.79</v>
      </c>
      <c r="S6926" s="111">
        <v>0</v>
      </c>
      <c r="T6926" s="111">
        <v>36607.5</v>
      </c>
      <c r="U6926">
        <v>0</v>
      </c>
      <c r="V6926">
        <v>2909.4</v>
      </c>
      <c r="W6926">
        <v>37729.599999999999</v>
      </c>
      <c r="X6926">
        <v>0</v>
      </c>
      <c r="Y6926">
        <v>8261.41</v>
      </c>
      <c r="Z6926">
        <v>40053.4</v>
      </c>
    </row>
    <row r="6927" spans="1:26"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1">
        <v>3005</v>
      </c>
      <c r="S6927" s="111">
        <v>0</v>
      </c>
      <c r="T6927" s="111">
        <v>23832.6</v>
      </c>
      <c r="U6927">
        <v>0</v>
      </c>
      <c r="V6927">
        <v>0</v>
      </c>
      <c r="W6927">
        <v>36912.5</v>
      </c>
      <c r="X6927">
        <v>0</v>
      </c>
      <c r="Y6927">
        <v>8563.18</v>
      </c>
      <c r="Z6927">
        <v>39888.9</v>
      </c>
    </row>
    <row r="6928" spans="1:26"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1">
        <v>3064.9</v>
      </c>
      <c r="S6928" s="111">
        <v>0</v>
      </c>
      <c r="T6928" s="111">
        <v>19283.7</v>
      </c>
      <c r="U6928">
        <v>0</v>
      </c>
      <c r="V6928">
        <v>0</v>
      </c>
      <c r="W6928">
        <v>38156.699999999997</v>
      </c>
      <c r="X6928">
        <v>0</v>
      </c>
      <c r="Y6928">
        <v>6370.7</v>
      </c>
      <c r="Z6928">
        <v>39467.4</v>
      </c>
    </row>
    <row r="6929" spans="1:26"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1">
        <v>4484.21</v>
      </c>
      <c r="S6929" s="111">
        <v>0</v>
      </c>
      <c r="T6929" s="111">
        <v>13931.5</v>
      </c>
      <c r="U6929">
        <v>0</v>
      </c>
      <c r="V6929">
        <v>0</v>
      </c>
      <c r="W6929">
        <v>39357</v>
      </c>
      <c r="X6929">
        <v>0</v>
      </c>
      <c r="Y6929">
        <v>7111.52</v>
      </c>
      <c r="Z6929">
        <v>38423.1</v>
      </c>
    </row>
    <row r="6930" spans="1:26"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1">
        <v>1983.47</v>
      </c>
      <c r="S6930" s="111">
        <v>0</v>
      </c>
      <c r="T6930" s="111">
        <v>12464.3</v>
      </c>
      <c r="U6930">
        <v>0</v>
      </c>
      <c r="V6930">
        <v>0</v>
      </c>
      <c r="W6930">
        <v>39730.199999999997</v>
      </c>
      <c r="X6930">
        <v>0</v>
      </c>
      <c r="Y6930">
        <v>6253.55</v>
      </c>
      <c r="Z6930">
        <v>37025.199999999997</v>
      </c>
    </row>
    <row r="6931" spans="1:26"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1">
        <v>528.87400000000002</v>
      </c>
      <c r="S6931" s="111">
        <v>0</v>
      </c>
      <c r="T6931" s="111">
        <v>11253.6</v>
      </c>
      <c r="U6931">
        <v>0</v>
      </c>
      <c r="V6931">
        <v>0</v>
      </c>
      <c r="W6931">
        <v>40053.4</v>
      </c>
      <c r="X6931">
        <v>0</v>
      </c>
      <c r="Y6931">
        <v>7372.61</v>
      </c>
      <c r="Z6931">
        <v>34971.9</v>
      </c>
    </row>
    <row r="6932" spans="1:26"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1">
        <v>642.89099999999996</v>
      </c>
      <c r="S6932" s="111">
        <v>0</v>
      </c>
      <c r="T6932" s="111">
        <v>13820.4</v>
      </c>
      <c r="U6932">
        <v>1.16845E-2</v>
      </c>
      <c r="V6932">
        <v>1827.93</v>
      </c>
      <c r="W6932">
        <v>40053.4</v>
      </c>
      <c r="X6932">
        <v>4.8372500000000004E-3</v>
      </c>
      <c r="Y6932">
        <v>6738.7</v>
      </c>
      <c r="Z6932">
        <v>33139.5</v>
      </c>
    </row>
    <row r="6933" spans="1:26"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1">
        <v>2118.4299999999998</v>
      </c>
      <c r="S6933" s="111">
        <v>899.49900000000002</v>
      </c>
      <c r="T6933" s="111">
        <v>4036.32</v>
      </c>
      <c r="U6933">
        <v>0.19173899999999999</v>
      </c>
      <c r="V6933">
        <v>1642.56</v>
      </c>
      <c r="W6933">
        <v>40053.4</v>
      </c>
      <c r="X6933">
        <v>0.17718300000000001</v>
      </c>
      <c r="Y6933">
        <v>7137.39</v>
      </c>
      <c r="Z6933">
        <v>32787.9</v>
      </c>
    </row>
    <row r="6934" spans="1:26"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1">
        <v>2983.37</v>
      </c>
      <c r="S6934" s="111">
        <v>3252.92</v>
      </c>
      <c r="T6934" s="111">
        <v>0</v>
      </c>
      <c r="U6934">
        <v>0.80150900000000003</v>
      </c>
      <c r="V6934">
        <v>1035.51</v>
      </c>
      <c r="W6934">
        <v>40053.4</v>
      </c>
      <c r="X6934">
        <v>1.7150099999999999</v>
      </c>
      <c r="Y6934">
        <v>7943.51</v>
      </c>
      <c r="Z6934">
        <v>34890.800000000003</v>
      </c>
    </row>
    <row r="6935" spans="1:26"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1">
        <v>1982.23</v>
      </c>
      <c r="S6935" s="111">
        <v>1014.76</v>
      </c>
      <c r="T6935" s="111">
        <v>0</v>
      </c>
      <c r="U6935">
        <v>2.0626799999999998</v>
      </c>
      <c r="V6935">
        <v>2049.52</v>
      </c>
      <c r="W6935">
        <v>40053.4</v>
      </c>
      <c r="X6935">
        <v>1.80406</v>
      </c>
      <c r="Y6935">
        <v>6670.49</v>
      </c>
      <c r="Z6935">
        <v>30038.9</v>
      </c>
    </row>
    <row r="6936" spans="1:26"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1">
        <v>212.60499999999999</v>
      </c>
      <c r="S6936" s="111">
        <v>747.84900000000005</v>
      </c>
      <c r="T6936" s="111">
        <v>794.06100000000004</v>
      </c>
      <c r="U6936">
        <v>2.6700499999999998</v>
      </c>
      <c r="V6936">
        <v>1096.55</v>
      </c>
      <c r="W6936">
        <v>40053.4</v>
      </c>
      <c r="X6936">
        <v>2.6088399999999998</v>
      </c>
      <c r="Y6936">
        <v>3814.09</v>
      </c>
      <c r="Z6936">
        <v>23858.5</v>
      </c>
    </row>
    <row r="6937" spans="1:26"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1">
        <v>0</v>
      </c>
      <c r="S6937" s="111">
        <v>1076.3</v>
      </c>
      <c r="T6937" s="111">
        <v>1848.49</v>
      </c>
      <c r="U6937">
        <v>1.97526</v>
      </c>
      <c r="V6937">
        <v>47.444800000000001</v>
      </c>
      <c r="W6937">
        <v>40053.4</v>
      </c>
      <c r="X6937">
        <v>0.80996599999999996</v>
      </c>
      <c r="Y6937">
        <v>4438.1499999999996</v>
      </c>
      <c r="Z6937">
        <v>13099.1</v>
      </c>
    </row>
    <row r="6938" spans="1:26"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1">
        <v>0</v>
      </c>
      <c r="S6938" s="111">
        <v>317.86200000000002</v>
      </c>
      <c r="T6938" s="111">
        <v>1209.83</v>
      </c>
      <c r="U6938">
        <v>0.62768800000000002</v>
      </c>
      <c r="V6938">
        <v>0</v>
      </c>
      <c r="W6938">
        <v>40053.4</v>
      </c>
      <c r="X6938">
        <v>1.01024</v>
      </c>
      <c r="Y6938">
        <v>2796.7</v>
      </c>
      <c r="Z6938">
        <v>6314.4</v>
      </c>
    </row>
    <row r="6939" spans="1:26"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1">
        <v>15103.8</v>
      </c>
      <c r="S6939" s="111">
        <v>0</v>
      </c>
      <c r="T6939" s="111">
        <v>946.39700000000005</v>
      </c>
      <c r="U6939">
        <v>1.05121</v>
      </c>
      <c r="V6939">
        <v>2007.9</v>
      </c>
      <c r="W6939">
        <v>40053.4</v>
      </c>
      <c r="X6939">
        <v>2.01451</v>
      </c>
      <c r="Y6939">
        <v>2374.94</v>
      </c>
      <c r="Z6939">
        <v>2148.38</v>
      </c>
    </row>
    <row r="6940" spans="1:26"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1">
        <v>32707.9</v>
      </c>
      <c r="S6940" s="111">
        <v>0</v>
      </c>
      <c r="T6940" s="111">
        <v>0</v>
      </c>
      <c r="U6940">
        <v>1.49962</v>
      </c>
      <c r="V6940">
        <v>3126.83</v>
      </c>
      <c r="W6940">
        <v>40053.4</v>
      </c>
      <c r="X6940">
        <v>1.85931</v>
      </c>
      <c r="Y6940">
        <v>1828.54</v>
      </c>
      <c r="Z6940">
        <v>0</v>
      </c>
    </row>
    <row r="6941" spans="1:26"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1">
        <v>29802.6</v>
      </c>
      <c r="S6941" s="111">
        <v>0</v>
      </c>
      <c r="T6941" s="111">
        <v>422.738</v>
      </c>
      <c r="U6941">
        <v>0.59101400000000004</v>
      </c>
      <c r="V6941">
        <v>2389.5100000000002</v>
      </c>
      <c r="W6941">
        <v>40053.4</v>
      </c>
      <c r="X6941">
        <v>1.27572</v>
      </c>
      <c r="Y6941">
        <v>5585.45</v>
      </c>
      <c r="Z6941">
        <v>844.60599999999999</v>
      </c>
    </row>
    <row r="6942" spans="1:26"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1">
        <v>37793.4</v>
      </c>
      <c r="S6942" s="111">
        <v>0</v>
      </c>
      <c r="T6942" s="111">
        <v>5806.54</v>
      </c>
      <c r="U6942">
        <v>8.5535200000000006E-2</v>
      </c>
      <c r="V6942">
        <v>876.97</v>
      </c>
      <c r="W6942">
        <v>40053.4</v>
      </c>
      <c r="X6942">
        <v>0.350354</v>
      </c>
      <c r="Y6942">
        <v>4738.49</v>
      </c>
      <c r="Z6942">
        <v>0</v>
      </c>
    </row>
    <row r="6943" spans="1:26"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1">
        <v>39752.6</v>
      </c>
      <c r="S6943" s="111">
        <v>562.56200000000001</v>
      </c>
      <c r="T6943" s="111">
        <v>18278.3</v>
      </c>
      <c r="U6943">
        <v>0</v>
      </c>
      <c r="V6943">
        <v>0</v>
      </c>
      <c r="W6943">
        <v>40053.4</v>
      </c>
      <c r="X6943">
        <v>0</v>
      </c>
      <c r="Y6943">
        <v>2570.52</v>
      </c>
      <c r="Z6943">
        <v>2078.4499999999998</v>
      </c>
    </row>
    <row r="6944" spans="1:26"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1">
        <v>40053.4</v>
      </c>
      <c r="S6944" s="111">
        <v>13969.4</v>
      </c>
      <c r="T6944" s="111">
        <v>32637</v>
      </c>
      <c r="U6944">
        <v>0</v>
      </c>
      <c r="V6944">
        <v>889.71299999999997</v>
      </c>
      <c r="W6944">
        <v>40053.4</v>
      </c>
      <c r="X6944">
        <v>0</v>
      </c>
      <c r="Y6944">
        <v>3030.25</v>
      </c>
      <c r="Z6944">
        <v>5750.99</v>
      </c>
    </row>
    <row r="6945" spans="1:26"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1">
        <v>40053.4</v>
      </c>
      <c r="S6945" s="111">
        <v>29753.9</v>
      </c>
      <c r="T6945" s="111">
        <v>35890.400000000001</v>
      </c>
      <c r="U6945">
        <v>0</v>
      </c>
      <c r="V6945">
        <v>2624.49</v>
      </c>
      <c r="W6945">
        <v>40053.4</v>
      </c>
      <c r="X6945">
        <v>0</v>
      </c>
      <c r="Y6945">
        <v>1185.56</v>
      </c>
      <c r="Z6945">
        <v>7512.64</v>
      </c>
    </row>
    <row r="6946" spans="1:26"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1">
        <v>40053.4</v>
      </c>
      <c r="S6946" s="111">
        <v>36564.300000000003</v>
      </c>
      <c r="T6946" s="111">
        <v>38146</v>
      </c>
      <c r="U6946">
        <v>0</v>
      </c>
      <c r="V6946">
        <v>1978.27</v>
      </c>
      <c r="W6946">
        <v>40053.4</v>
      </c>
      <c r="X6946">
        <v>0</v>
      </c>
      <c r="Y6946">
        <v>0</v>
      </c>
      <c r="Z6946">
        <v>8539.5499999999993</v>
      </c>
    </row>
    <row r="6947" spans="1:26"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1">
        <v>40053.4</v>
      </c>
      <c r="S6947" s="111">
        <v>38192.1</v>
      </c>
      <c r="T6947" s="111">
        <v>39077.699999999997</v>
      </c>
      <c r="U6947">
        <v>0</v>
      </c>
      <c r="V6947">
        <v>7123.83</v>
      </c>
      <c r="W6947">
        <v>40053.4</v>
      </c>
      <c r="X6947">
        <v>0</v>
      </c>
      <c r="Y6947">
        <v>0</v>
      </c>
      <c r="Z6947">
        <v>9468.64</v>
      </c>
    </row>
    <row r="6948" spans="1:26"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1">
        <v>40053.4</v>
      </c>
      <c r="S6948" s="111">
        <v>36498.199999999997</v>
      </c>
      <c r="T6948" s="111">
        <v>30937.9</v>
      </c>
      <c r="U6948">
        <v>0</v>
      </c>
      <c r="V6948">
        <v>12446.9</v>
      </c>
      <c r="W6948">
        <v>40053.4</v>
      </c>
      <c r="X6948">
        <v>0</v>
      </c>
      <c r="Y6948">
        <v>0</v>
      </c>
      <c r="Z6948">
        <v>8778.67</v>
      </c>
    </row>
    <row r="6949" spans="1:26"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1">
        <v>40053.4</v>
      </c>
      <c r="S6949" s="111">
        <v>36573.9</v>
      </c>
      <c r="T6949" s="111">
        <v>21805.3</v>
      </c>
      <c r="U6949">
        <v>0</v>
      </c>
      <c r="V6949">
        <v>8243.1299999999992</v>
      </c>
      <c r="W6949">
        <v>40053.4</v>
      </c>
      <c r="X6949">
        <v>0</v>
      </c>
      <c r="Y6949">
        <v>481.82600000000002</v>
      </c>
      <c r="Z6949">
        <v>7477.62</v>
      </c>
    </row>
    <row r="6950" spans="1:26"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1">
        <v>40053.4</v>
      </c>
      <c r="S6950" s="111">
        <v>36773.300000000003</v>
      </c>
      <c r="T6950" s="111">
        <v>34889</v>
      </c>
      <c r="U6950">
        <v>0</v>
      </c>
      <c r="V6950">
        <v>3456.02</v>
      </c>
      <c r="W6950">
        <v>40053.4</v>
      </c>
      <c r="X6950">
        <v>0</v>
      </c>
      <c r="Y6950">
        <v>570.85299999999995</v>
      </c>
      <c r="Z6950">
        <v>6063.92</v>
      </c>
    </row>
    <row r="6951" spans="1:26"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1">
        <v>40053.4</v>
      </c>
      <c r="S6951" s="111">
        <v>35707.699999999997</v>
      </c>
      <c r="T6951" s="111">
        <v>37644.1</v>
      </c>
      <c r="U6951">
        <v>0</v>
      </c>
      <c r="V6951">
        <v>1182.5</v>
      </c>
      <c r="W6951">
        <v>40053.4</v>
      </c>
      <c r="X6951">
        <v>0</v>
      </c>
      <c r="Y6951">
        <v>943.48099999999999</v>
      </c>
      <c r="Z6951">
        <v>8838.89</v>
      </c>
    </row>
    <row r="6952" spans="1:26"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1">
        <v>40053.4</v>
      </c>
      <c r="S6952" s="111">
        <v>37305.699999999997</v>
      </c>
      <c r="T6952" s="111">
        <v>38107.9</v>
      </c>
      <c r="U6952">
        <v>0</v>
      </c>
      <c r="V6952">
        <v>1458.72</v>
      </c>
      <c r="W6952">
        <v>40053.4</v>
      </c>
      <c r="X6952">
        <v>0</v>
      </c>
      <c r="Y6952">
        <v>1277.29</v>
      </c>
      <c r="Z6952">
        <v>7405.39</v>
      </c>
    </row>
    <row r="6953" spans="1:26"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1">
        <v>40053.4</v>
      </c>
      <c r="S6953" s="111">
        <v>38541.9</v>
      </c>
      <c r="T6953" s="111">
        <v>36456.9</v>
      </c>
      <c r="U6953">
        <v>0</v>
      </c>
      <c r="V6953">
        <v>1550.59</v>
      </c>
      <c r="W6953">
        <v>40053.4</v>
      </c>
      <c r="X6953">
        <v>0</v>
      </c>
      <c r="Y6953">
        <v>1822.38</v>
      </c>
      <c r="Z6953">
        <v>8604.99</v>
      </c>
    </row>
    <row r="6954" spans="1:26"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1">
        <v>40053.4</v>
      </c>
      <c r="S6954" s="111">
        <v>38334.199999999997</v>
      </c>
      <c r="T6954" s="111">
        <v>8525.49</v>
      </c>
      <c r="U6954">
        <v>0</v>
      </c>
      <c r="V6954">
        <v>136.71</v>
      </c>
      <c r="W6954">
        <v>40053.4</v>
      </c>
      <c r="X6954">
        <v>0</v>
      </c>
      <c r="Y6954">
        <v>1657.43</v>
      </c>
      <c r="Z6954">
        <v>8040.72</v>
      </c>
    </row>
    <row r="6955" spans="1:26"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1">
        <v>40053.4</v>
      </c>
      <c r="S6955" s="111">
        <v>38157.300000000003</v>
      </c>
      <c r="T6955" s="111">
        <v>0</v>
      </c>
      <c r="U6955">
        <v>0</v>
      </c>
      <c r="V6955">
        <v>0</v>
      </c>
      <c r="W6955">
        <v>40053.4</v>
      </c>
      <c r="X6955">
        <v>0</v>
      </c>
      <c r="Y6955">
        <v>1815.93</v>
      </c>
      <c r="Z6955">
        <v>5324.78</v>
      </c>
    </row>
    <row r="6956" spans="1:26"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1">
        <v>40053.4</v>
      </c>
      <c r="S6956" s="111">
        <v>37255.599999999999</v>
      </c>
      <c r="T6956" s="111">
        <v>700.05</v>
      </c>
      <c r="U6956">
        <v>0</v>
      </c>
      <c r="V6956">
        <v>697.91</v>
      </c>
      <c r="W6956">
        <v>40053.4</v>
      </c>
      <c r="X6956">
        <v>1.50253E-2</v>
      </c>
      <c r="Y6956">
        <v>1462.65</v>
      </c>
      <c r="Z6956">
        <v>4983.71</v>
      </c>
    </row>
    <row r="6957" spans="1:26"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1">
        <v>40053.4</v>
      </c>
      <c r="S6957" s="111">
        <v>38283</v>
      </c>
      <c r="T6957" s="111">
        <v>25145.1</v>
      </c>
      <c r="U6957">
        <v>0.20803099999999999</v>
      </c>
      <c r="V6957">
        <v>1874.9</v>
      </c>
      <c r="W6957">
        <v>40053.4</v>
      </c>
      <c r="X6957">
        <v>0.34528999999999999</v>
      </c>
      <c r="Y6957">
        <v>3657.87</v>
      </c>
      <c r="Z6957">
        <v>4746.0600000000004</v>
      </c>
    </row>
    <row r="6958" spans="1:26"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1">
        <v>40053.4</v>
      </c>
      <c r="S6958" s="111">
        <v>32651.599999999999</v>
      </c>
      <c r="T6958" s="111">
        <v>1629.93</v>
      </c>
      <c r="U6958">
        <v>1.5956300000000001</v>
      </c>
      <c r="V6958">
        <v>5097.3</v>
      </c>
      <c r="W6958">
        <v>40053.4</v>
      </c>
      <c r="X6958">
        <v>1.20943</v>
      </c>
      <c r="Y6958">
        <v>1569.69</v>
      </c>
      <c r="Z6958">
        <v>5477.1</v>
      </c>
    </row>
    <row r="6959" spans="1:26"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1">
        <v>40053.4</v>
      </c>
      <c r="S6959" s="111">
        <v>28199</v>
      </c>
      <c r="T6959" s="111">
        <v>2390.9</v>
      </c>
      <c r="U6959">
        <v>3.0302699999999998</v>
      </c>
      <c r="V6959">
        <v>2501.1999999999998</v>
      </c>
      <c r="W6959">
        <v>40053.4</v>
      </c>
      <c r="X6959">
        <v>1.34396</v>
      </c>
      <c r="Y6959">
        <v>0</v>
      </c>
      <c r="Z6959">
        <v>5504</v>
      </c>
    </row>
    <row r="6960" spans="1:26"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1">
        <v>40053.4</v>
      </c>
      <c r="S6960" s="111">
        <v>26711.8</v>
      </c>
      <c r="T6960" s="111">
        <v>0</v>
      </c>
      <c r="U6960">
        <v>3.5731700000000002</v>
      </c>
      <c r="V6960">
        <v>0</v>
      </c>
      <c r="W6960">
        <v>40053.4</v>
      </c>
      <c r="X6960">
        <v>2.6711100000000001</v>
      </c>
      <c r="Y6960">
        <v>0</v>
      </c>
      <c r="Z6960">
        <v>4787.6899999999996</v>
      </c>
    </row>
    <row r="6961" spans="1:26"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1">
        <v>40053.4</v>
      </c>
      <c r="S6961" s="111">
        <v>27474.799999999999</v>
      </c>
      <c r="T6961" s="111">
        <v>0</v>
      </c>
      <c r="U6961">
        <v>3.8301799999999999</v>
      </c>
      <c r="V6961">
        <v>30.025700000000001</v>
      </c>
      <c r="W6961">
        <v>40053.4</v>
      </c>
      <c r="X6961">
        <v>2.1335799999999998</v>
      </c>
      <c r="Y6961">
        <v>2152.6</v>
      </c>
      <c r="Z6961">
        <v>3567.57</v>
      </c>
    </row>
    <row r="6962" spans="1:26"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1">
        <v>40053.4</v>
      </c>
      <c r="S6962" s="111">
        <v>25902.799999999999</v>
      </c>
      <c r="T6962" s="111">
        <v>0</v>
      </c>
      <c r="U6962">
        <v>3.7681499999999999</v>
      </c>
      <c r="V6962">
        <v>216.79599999999999</v>
      </c>
      <c r="W6962">
        <v>40053.4</v>
      </c>
      <c r="X6962">
        <v>0.92060699999999995</v>
      </c>
      <c r="Y6962">
        <v>1500.76</v>
      </c>
      <c r="Z6962">
        <v>1966.72</v>
      </c>
    </row>
    <row r="6963" spans="1:26"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1">
        <v>40053.4</v>
      </c>
      <c r="S6963" s="111">
        <v>22309.5</v>
      </c>
      <c r="T6963" s="111">
        <v>0</v>
      </c>
      <c r="U6963">
        <v>3.3857900000000001</v>
      </c>
      <c r="V6963">
        <v>2749.7</v>
      </c>
      <c r="W6963">
        <v>40053.4</v>
      </c>
      <c r="X6963">
        <v>1.3982699999999999</v>
      </c>
      <c r="Y6963">
        <v>148.47300000000001</v>
      </c>
      <c r="Z6963">
        <v>614.70799999999997</v>
      </c>
    </row>
    <row r="6964" spans="1:26"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1">
        <v>40053.4</v>
      </c>
      <c r="S6964" s="111">
        <v>24697.1</v>
      </c>
      <c r="T6964" s="111">
        <v>0</v>
      </c>
      <c r="U6964">
        <v>2.7094800000000001</v>
      </c>
      <c r="V6964">
        <v>5548.83</v>
      </c>
      <c r="W6964">
        <v>40053.4</v>
      </c>
      <c r="X6964">
        <v>0.35537200000000002</v>
      </c>
      <c r="Y6964">
        <v>428.755</v>
      </c>
      <c r="Z6964">
        <v>0</v>
      </c>
    </row>
    <row r="6965" spans="1:26"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1">
        <v>40053.4</v>
      </c>
      <c r="S6965" s="111">
        <v>23545.8</v>
      </c>
      <c r="T6965" s="111">
        <v>0</v>
      </c>
      <c r="U6965">
        <v>1.74288</v>
      </c>
      <c r="V6965">
        <v>14558.7</v>
      </c>
      <c r="W6965">
        <v>40053.4</v>
      </c>
      <c r="X6965">
        <v>0.309778</v>
      </c>
      <c r="Y6965">
        <v>726.16200000000003</v>
      </c>
      <c r="Z6965">
        <v>0</v>
      </c>
    </row>
    <row r="6966" spans="1:26"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1">
        <v>40053.4</v>
      </c>
      <c r="S6966" s="111">
        <v>32502.6</v>
      </c>
      <c r="T6966" s="111">
        <v>4015.87</v>
      </c>
      <c r="U6966">
        <v>0.59669799999999995</v>
      </c>
      <c r="V6966">
        <v>23320.7</v>
      </c>
      <c r="W6966">
        <v>40053.4</v>
      </c>
      <c r="X6966">
        <v>0.10226399999999999</v>
      </c>
      <c r="Y6966">
        <v>1743.57</v>
      </c>
      <c r="Z6966">
        <v>0</v>
      </c>
    </row>
    <row r="6967" spans="1:26"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1">
        <v>40053.4</v>
      </c>
      <c r="S6967" s="111">
        <v>37826.400000000001</v>
      </c>
      <c r="T6967" s="111">
        <v>24860</v>
      </c>
      <c r="U6967">
        <v>0</v>
      </c>
      <c r="V6967">
        <v>32051.1</v>
      </c>
      <c r="W6967">
        <v>40053.4</v>
      </c>
      <c r="X6967">
        <v>0</v>
      </c>
      <c r="Y6967">
        <v>7520.43</v>
      </c>
      <c r="Z6967">
        <v>115.788</v>
      </c>
    </row>
    <row r="6968" spans="1:26"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1">
        <v>40053.4</v>
      </c>
      <c r="S6968" s="111">
        <v>37287.9</v>
      </c>
      <c r="T6968" s="111">
        <v>29334.5</v>
      </c>
      <c r="U6968">
        <v>0</v>
      </c>
      <c r="V6968">
        <v>34872.300000000003</v>
      </c>
      <c r="W6968">
        <v>40053.4</v>
      </c>
      <c r="X6968">
        <v>0</v>
      </c>
      <c r="Y6968">
        <v>8452.2800000000007</v>
      </c>
      <c r="Z6968">
        <v>24.3371</v>
      </c>
    </row>
    <row r="6969" spans="1:26"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1">
        <v>40053.4</v>
      </c>
      <c r="S6969" s="111">
        <v>39262</v>
      </c>
      <c r="T6969" s="111">
        <v>36533.4</v>
      </c>
      <c r="U6969">
        <v>0</v>
      </c>
      <c r="V6969">
        <v>32626.6</v>
      </c>
      <c r="W6969">
        <v>40053.4</v>
      </c>
      <c r="X6969">
        <v>0</v>
      </c>
      <c r="Y6969">
        <v>12660.1</v>
      </c>
      <c r="Z6969">
        <v>810.80499999999995</v>
      </c>
    </row>
    <row r="6970" spans="1:26"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1">
        <v>40053.4</v>
      </c>
      <c r="S6970" s="111">
        <v>39585.199999999997</v>
      </c>
      <c r="T6970" s="111">
        <v>33877.5</v>
      </c>
      <c r="U6970">
        <v>0</v>
      </c>
      <c r="V6970">
        <v>27786.1</v>
      </c>
      <c r="W6970">
        <v>39680.1</v>
      </c>
      <c r="X6970">
        <v>0</v>
      </c>
      <c r="Y6970">
        <v>10171.200000000001</v>
      </c>
      <c r="Z6970">
        <v>739.23800000000006</v>
      </c>
    </row>
    <row r="6971" spans="1:26"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1">
        <v>40053.4</v>
      </c>
      <c r="S6971" s="111">
        <v>40053.4</v>
      </c>
      <c r="T6971" s="111">
        <v>35109.599999999999</v>
      </c>
      <c r="U6971">
        <v>0</v>
      </c>
      <c r="V6971">
        <v>26050.3</v>
      </c>
      <c r="W6971">
        <v>36038.699999999997</v>
      </c>
      <c r="X6971">
        <v>0</v>
      </c>
      <c r="Y6971">
        <v>8949.66</v>
      </c>
      <c r="Z6971">
        <v>1110.73</v>
      </c>
    </row>
    <row r="6972" spans="1:26"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1">
        <v>40053.4</v>
      </c>
      <c r="S6972" s="111">
        <v>40053.4</v>
      </c>
      <c r="T6972" s="111">
        <v>30142.1</v>
      </c>
      <c r="U6972">
        <v>0</v>
      </c>
      <c r="V6972">
        <v>23489.7</v>
      </c>
      <c r="W6972">
        <v>26743.7</v>
      </c>
      <c r="X6972">
        <v>0</v>
      </c>
      <c r="Y6972">
        <v>10055.6</v>
      </c>
      <c r="Z6972">
        <v>6831.97</v>
      </c>
    </row>
    <row r="6973" spans="1:26"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1">
        <v>39314.5</v>
      </c>
      <c r="S6973" s="111">
        <v>40053.4</v>
      </c>
      <c r="T6973" s="111">
        <v>31969.3</v>
      </c>
      <c r="U6973">
        <v>0</v>
      </c>
      <c r="V6973">
        <v>20964.099999999999</v>
      </c>
      <c r="W6973">
        <v>18834.900000000001</v>
      </c>
      <c r="X6973">
        <v>0</v>
      </c>
      <c r="Y6973">
        <v>6248.07</v>
      </c>
      <c r="Z6973">
        <v>26745.9</v>
      </c>
    </row>
    <row r="6974" spans="1:26"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1">
        <v>37793.1</v>
      </c>
      <c r="S6974" s="111">
        <v>40053.4</v>
      </c>
      <c r="T6974" s="111">
        <v>28194.400000000001</v>
      </c>
      <c r="U6974">
        <v>0</v>
      </c>
      <c r="V6974">
        <v>25136.1</v>
      </c>
      <c r="W6974">
        <v>22946.400000000001</v>
      </c>
      <c r="X6974">
        <v>0</v>
      </c>
      <c r="Y6974">
        <v>6994.81</v>
      </c>
      <c r="Z6974">
        <v>27845.8</v>
      </c>
    </row>
    <row r="6975" spans="1:26"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1">
        <v>38277</v>
      </c>
      <c r="S6975" s="111">
        <v>40053.4</v>
      </c>
      <c r="T6975" s="111">
        <v>13334.3</v>
      </c>
      <c r="U6975">
        <v>0</v>
      </c>
      <c r="V6975">
        <v>23122.799999999999</v>
      </c>
      <c r="W6975">
        <v>20831.099999999999</v>
      </c>
      <c r="X6975">
        <v>0</v>
      </c>
      <c r="Y6975">
        <v>388.322</v>
      </c>
      <c r="Z6975">
        <v>34058.9</v>
      </c>
    </row>
    <row r="6976" spans="1:26"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1">
        <v>39594.800000000003</v>
      </c>
      <c r="S6976" s="111">
        <v>40053.4</v>
      </c>
      <c r="T6976" s="111">
        <v>8753.01</v>
      </c>
      <c r="U6976">
        <v>0</v>
      </c>
      <c r="V6976">
        <v>25574.7</v>
      </c>
      <c r="W6976">
        <v>20899.599999999999</v>
      </c>
      <c r="X6976">
        <v>0</v>
      </c>
      <c r="Y6976">
        <v>545.07899999999995</v>
      </c>
      <c r="Z6976">
        <v>34492.800000000003</v>
      </c>
    </row>
    <row r="6977" spans="1:26"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1">
        <v>39375.599999999999</v>
      </c>
      <c r="S6977" s="111">
        <v>40053.4</v>
      </c>
      <c r="T6977" s="111">
        <v>6638.37</v>
      </c>
      <c r="U6977">
        <v>0</v>
      </c>
      <c r="V6977">
        <v>21717.599999999999</v>
      </c>
      <c r="W6977">
        <v>21080.6</v>
      </c>
      <c r="X6977">
        <v>0</v>
      </c>
      <c r="Y6977">
        <v>0</v>
      </c>
      <c r="Z6977">
        <v>27335.9</v>
      </c>
    </row>
    <row r="6978" spans="1:26"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1">
        <v>30024.9</v>
      </c>
      <c r="S6978" s="111">
        <v>40053.4</v>
      </c>
      <c r="T6978" s="111">
        <v>2620.62</v>
      </c>
      <c r="U6978">
        <v>0</v>
      </c>
      <c r="V6978">
        <v>25751.7</v>
      </c>
      <c r="W6978">
        <v>20497.3</v>
      </c>
      <c r="X6978">
        <v>0</v>
      </c>
      <c r="Y6978">
        <v>0</v>
      </c>
      <c r="Z6978">
        <v>29799.8</v>
      </c>
    </row>
    <row r="6979" spans="1:26"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1">
        <v>9992.51</v>
      </c>
      <c r="S6979" s="111">
        <v>40053.4</v>
      </c>
      <c r="T6979" s="111">
        <v>189.602</v>
      </c>
      <c r="U6979">
        <v>0</v>
      </c>
      <c r="V6979">
        <v>29937.200000000001</v>
      </c>
      <c r="W6979">
        <v>20394</v>
      </c>
      <c r="X6979">
        <v>0</v>
      </c>
      <c r="Y6979">
        <v>0</v>
      </c>
      <c r="Z6979">
        <v>29698</v>
      </c>
    </row>
    <row r="6980" spans="1:26"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1">
        <v>22368.7</v>
      </c>
      <c r="S6980" s="111">
        <v>40049.800000000003</v>
      </c>
      <c r="T6980" s="111">
        <v>0</v>
      </c>
      <c r="U6980">
        <v>0</v>
      </c>
      <c r="V6980">
        <v>24398.2</v>
      </c>
      <c r="W6980">
        <v>16285.9</v>
      </c>
      <c r="X6980">
        <v>1.5221699999999999E-2</v>
      </c>
      <c r="Y6980">
        <v>0</v>
      </c>
      <c r="Z6980">
        <v>25317.7</v>
      </c>
    </row>
    <row r="6981" spans="1:26"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1">
        <v>10896.7</v>
      </c>
      <c r="S6981" s="111">
        <v>39495.300000000003</v>
      </c>
      <c r="T6981" s="111">
        <v>735.61199999999997</v>
      </c>
      <c r="U6981">
        <v>0.46795500000000001</v>
      </c>
      <c r="V6981">
        <v>23816.1</v>
      </c>
      <c r="W6981">
        <v>20936.2</v>
      </c>
      <c r="X6981">
        <v>0.27384799999999998</v>
      </c>
      <c r="Y6981">
        <v>5544.13</v>
      </c>
      <c r="Z6981">
        <v>22322</v>
      </c>
    </row>
    <row r="6982" spans="1:26"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1">
        <v>1912.67</v>
      </c>
      <c r="S6982" s="111">
        <v>32062.3</v>
      </c>
      <c r="T6982" s="111">
        <v>1037.4000000000001</v>
      </c>
      <c r="U6982">
        <v>2.07003</v>
      </c>
      <c r="V6982">
        <v>16530.5</v>
      </c>
      <c r="W6982">
        <v>23301.200000000001</v>
      </c>
      <c r="X6982">
        <v>0.80211699999999997</v>
      </c>
      <c r="Y6982">
        <v>11685.5</v>
      </c>
      <c r="Z6982">
        <v>18386.599999999999</v>
      </c>
    </row>
    <row r="6983" spans="1:26"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1">
        <v>274.49200000000002</v>
      </c>
      <c r="S6983" s="111">
        <v>9579.19</v>
      </c>
      <c r="T6983" s="111">
        <v>1487.51</v>
      </c>
      <c r="U6983">
        <v>2.8606400000000001</v>
      </c>
      <c r="V6983">
        <v>5108.8500000000004</v>
      </c>
      <c r="W6983">
        <v>14378.8</v>
      </c>
      <c r="X6983">
        <v>1.0379700000000001</v>
      </c>
      <c r="Y6983">
        <v>15005.1</v>
      </c>
      <c r="Z6983">
        <v>17963.7</v>
      </c>
    </row>
    <row r="6984" spans="1:26"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1">
        <v>0</v>
      </c>
      <c r="S6984" s="111">
        <v>649.28099999999995</v>
      </c>
      <c r="T6984" s="111">
        <v>0</v>
      </c>
      <c r="U6984">
        <v>3.33419</v>
      </c>
      <c r="V6984">
        <v>0</v>
      </c>
      <c r="W6984">
        <v>7572.56</v>
      </c>
      <c r="X6984">
        <v>0.84344600000000003</v>
      </c>
      <c r="Y6984">
        <v>11762.2</v>
      </c>
      <c r="Z6984">
        <v>12104.6</v>
      </c>
    </row>
    <row r="6985" spans="1:26"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1">
        <v>439.05500000000001</v>
      </c>
      <c r="S6985" s="111">
        <v>0</v>
      </c>
      <c r="T6985" s="111">
        <v>0</v>
      </c>
      <c r="U6985">
        <v>3.5444200000000001</v>
      </c>
      <c r="V6985">
        <v>0</v>
      </c>
      <c r="W6985">
        <v>3480.13</v>
      </c>
      <c r="X6985">
        <v>0.89299899999999999</v>
      </c>
      <c r="Y6985">
        <v>14060.3</v>
      </c>
      <c r="Z6985">
        <v>7340.78</v>
      </c>
    </row>
    <row r="6986" spans="1:26"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1">
        <v>1817.22</v>
      </c>
      <c r="S6986" s="111">
        <v>0</v>
      </c>
      <c r="T6986" s="111">
        <v>492.024</v>
      </c>
      <c r="U6986">
        <v>3.4890300000000001</v>
      </c>
      <c r="V6986">
        <v>0</v>
      </c>
      <c r="W6986">
        <v>2446.59</v>
      </c>
      <c r="X6986">
        <v>0.42827599999999999</v>
      </c>
      <c r="Y6986">
        <v>14556.1</v>
      </c>
      <c r="Z6986">
        <v>3686.95</v>
      </c>
    </row>
    <row r="6987" spans="1:26"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1">
        <v>7345.9</v>
      </c>
      <c r="S6987" s="111">
        <v>0</v>
      </c>
      <c r="T6987" s="111">
        <v>978.654</v>
      </c>
      <c r="U6987">
        <v>3.1376499999999998</v>
      </c>
      <c r="V6987">
        <v>0</v>
      </c>
      <c r="W6987">
        <v>1933.14</v>
      </c>
      <c r="X6987">
        <v>0.32641799999999999</v>
      </c>
      <c r="Y6987">
        <v>13214.7</v>
      </c>
      <c r="Z6987">
        <v>769.71900000000005</v>
      </c>
    </row>
    <row r="6988" spans="1:26"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1">
        <v>9710.34</v>
      </c>
      <c r="S6988" s="111">
        <v>0</v>
      </c>
      <c r="T6988" s="111">
        <v>279.87299999999999</v>
      </c>
      <c r="U6988">
        <v>2.4924499999999998</v>
      </c>
      <c r="V6988">
        <v>0</v>
      </c>
      <c r="W6988">
        <v>1584.39</v>
      </c>
      <c r="X6988">
        <v>0.36601699999999998</v>
      </c>
      <c r="Y6988">
        <v>21302</v>
      </c>
      <c r="Z6988">
        <v>456.61399999999998</v>
      </c>
    </row>
    <row r="6989" spans="1:26"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1">
        <v>7040.02</v>
      </c>
      <c r="S6989" s="111">
        <v>5080.38</v>
      </c>
      <c r="T6989" s="111">
        <v>0</v>
      </c>
      <c r="U6989">
        <v>1.5712699999999999</v>
      </c>
      <c r="V6989">
        <v>408.375</v>
      </c>
      <c r="W6989">
        <v>1042.22</v>
      </c>
      <c r="X6989">
        <v>0.109857</v>
      </c>
      <c r="Y6989">
        <v>12202.9</v>
      </c>
      <c r="Z6989">
        <v>652.428</v>
      </c>
    </row>
    <row r="6990" spans="1:26"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1">
        <v>2376.62</v>
      </c>
      <c r="S6990" s="111">
        <v>13781.1</v>
      </c>
      <c r="T6990" s="111">
        <v>0</v>
      </c>
      <c r="U6990">
        <v>0.51626899999999998</v>
      </c>
      <c r="V6990">
        <v>5296.28</v>
      </c>
      <c r="W6990">
        <v>36.188099999999999</v>
      </c>
      <c r="X6990">
        <v>3.7347999999999999E-2</v>
      </c>
      <c r="Y6990">
        <v>13718.7</v>
      </c>
      <c r="Z6990">
        <v>0</v>
      </c>
    </row>
    <row r="6991" spans="1:26"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1">
        <v>0</v>
      </c>
      <c r="S6991" s="111">
        <v>27494.3</v>
      </c>
      <c r="T6991" s="111">
        <v>0</v>
      </c>
      <c r="U6991">
        <v>0</v>
      </c>
      <c r="V6991">
        <v>16646.3</v>
      </c>
      <c r="W6991">
        <v>0</v>
      </c>
      <c r="X6991">
        <v>0</v>
      </c>
      <c r="Y6991">
        <v>20106.900000000001</v>
      </c>
      <c r="Z6991">
        <v>0</v>
      </c>
    </row>
    <row r="6992" spans="1:26"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1">
        <v>4152.82</v>
      </c>
      <c r="S6992" s="111">
        <v>19498.900000000001</v>
      </c>
      <c r="T6992" s="111">
        <v>0</v>
      </c>
      <c r="U6992">
        <v>0</v>
      </c>
      <c r="V6992">
        <v>36950.300000000003</v>
      </c>
      <c r="W6992">
        <v>0</v>
      </c>
      <c r="X6992">
        <v>0</v>
      </c>
      <c r="Y6992">
        <v>14732.9</v>
      </c>
      <c r="Z6992">
        <v>1050.1300000000001</v>
      </c>
    </row>
    <row r="6993" spans="1:26"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1">
        <v>4599.1099999999997</v>
      </c>
      <c r="S6993" s="111">
        <v>11216.3</v>
      </c>
      <c r="T6993" s="111">
        <v>0</v>
      </c>
      <c r="U6993">
        <v>0</v>
      </c>
      <c r="V6993">
        <v>36305</v>
      </c>
      <c r="W6993">
        <v>0</v>
      </c>
      <c r="X6993">
        <v>0</v>
      </c>
      <c r="Y6993">
        <v>11464.4</v>
      </c>
      <c r="Z6993">
        <v>2666.21</v>
      </c>
    </row>
    <row r="6994" spans="1:26"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1">
        <v>7625.01</v>
      </c>
      <c r="S6994" s="111">
        <v>7494.11</v>
      </c>
      <c r="T6994" s="111">
        <v>808.14200000000005</v>
      </c>
      <c r="U6994">
        <v>0</v>
      </c>
      <c r="V6994">
        <v>25409</v>
      </c>
      <c r="W6994">
        <v>0</v>
      </c>
      <c r="X6994">
        <v>0</v>
      </c>
      <c r="Y6994">
        <v>8108.69</v>
      </c>
      <c r="Z6994">
        <v>4153.17</v>
      </c>
    </row>
    <row r="6995" spans="1:26"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1">
        <v>6815.97</v>
      </c>
      <c r="S6995" s="111">
        <v>9813.2900000000009</v>
      </c>
      <c r="T6995" s="111">
        <v>10129.200000000001</v>
      </c>
      <c r="U6995">
        <v>0</v>
      </c>
      <c r="V6995">
        <v>15739.5</v>
      </c>
      <c r="W6995">
        <v>0</v>
      </c>
      <c r="X6995">
        <v>0</v>
      </c>
      <c r="Y6995">
        <v>2214.06</v>
      </c>
      <c r="Z6995">
        <v>5224.5200000000004</v>
      </c>
    </row>
    <row r="6996" spans="1:26"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1">
        <v>1425.83</v>
      </c>
      <c r="S6996" s="111">
        <v>5247.66</v>
      </c>
      <c r="T6996" s="111">
        <v>17829.5</v>
      </c>
      <c r="U6996">
        <v>0</v>
      </c>
      <c r="V6996">
        <v>3858.79</v>
      </c>
      <c r="W6996">
        <v>0</v>
      </c>
      <c r="X6996">
        <v>0</v>
      </c>
      <c r="Y6996">
        <v>1625.85</v>
      </c>
      <c r="Z6996">
        <v>5133.8999999999996</v>
      </c>
    </row>
    <row r="6997" spans="1:26"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1">
        <v>0</v>
      </c>
      <c r="S6997" s="111">
        <v>5130.1000000000004</v>
      </c>
      <c r="T6997" s="111">
        <v>12001.8</v>
      </c>
      <c r="U6997">
        <v>0</v>
      </c>
      <c r="V6997">
        <v>0</v>
      </c>
      <c r="W6997">
        <v>0</v>
      </c>
      <c r="X6997">
        <v>0</v>
      </c>
      <c r="Y6997">
        <v>628.38699999999994</v>
      </c>
      <c r="Z6997">
        <v>3061.48</v>
      </c>
    </row>
    <row r="6998" spans="1:26"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1">
        <v>0</v>
      </c>
      <c r="S6998" s="111">
        <v>5594.84</v>
      </c>
      <c r="T6998" s="111">
        <v>8590.4</v>
      </c>
      <c r="U6998">
        <v>0</v>
      </c>
      <c r="V6998">
        <v>0</v>
      </c>
      <c r="W6998">
        <v>0</v>
      </c>
      <c r="X6998">
        <v>0</v>
      </c>
      <c r="Y6998">
        <v>2886.97</v>
      </c>
      <c r="Z6998">
        <v>4040.85</v>
      </c>
    </row>
    <row r="6999" spans="1:26"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1">
        <v>0</v>
      </c>
      <c r="S6999" s="111">
        <v>10661.2</v>
      </c>
      <c r="T6999" s="111">
        <v>4142.68</v>
      </c>
      <c r="U6999">
        <v>0</v>
      </c>
      <c r="V6999">
        <v>0</v>
      </c>
      <c r="W6999">
        <v>1449.45</v>
      </c>
      <c r="X6999">
        <v>0</v>
      </c>
      <c r="Y6999">
        <v>6522.05</v>
      </c>
      <c r="Z6999">
        <v>4784.12</v>
      </c>
    </row>
    <row r="7000" spans="1:26"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1">
        <v>0</v>
      </c>
      <c r="S7000" s="111">
        <v>17255.5</v>
      </c>
      <c r="T7000" s="111">
        <v>1391.04</v>
      </c>
      <c r="U7000">
        <v>0</v>
      </c>
      <c r="V7000">
        <v>0</v>
      </c>
      <c r="W7000">
        <v>4615.71</v>
      </c>
      <c r="X7000">
        <v>0</v>
      </c>
      <c r="Y7000">
        <v>11136.9</v>
      </c>
      <c r="Z7000">
        <v>7181.63</v>
      </c>
    </row>
    <row r="7001" spans="1:26"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1">
        <v>0</v>
      </c>
      <c r="S7001" s="111">
        <v>25132.1</v>
      </c>
      <c r="T7001" s="111">
        <v>0</v>
      </c>
      <c r="U7001">
        <v>0</v>
      </c>
      <c r="V7001">
        <v>0</v>
      </c>
      <c r="W7001">
        <v>9393.86</v>
      </c>
      <c r="X7001">
        <v>0</v>
      </c>
      <c r="Y7001">
        <v>17287.400000000001</v>
      </c>
      <c r="Z7001">
        <v>6611.38</v>
      </c>
    </row>
    <row r="7002" spans="1:26"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1">
        <v>0</v>
      </c>
      <c r="S7002" s="111">
        <v>32089.8</v>
      </c>
      <c r="T7002" s="111">
        <v>0</v>
      </c>
      <c r="U7002">
        <v>0</v>
      </c>
      <c r="V7002">
        <v>0</v>
      </c>
      <c r="W7002">
        <v>11169.2</v>
      </c>
      <c r="X7002">
        <v>0</v>
      </c>
      <c r="Y7002">
        <v>16279.6</v>
      </c>
      <c r="Z7002">
        <v>7957.77</v>
      </c>
    </row>
    <row r="7003" spans="1:26"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1">
        <v>0</v>
      </c>
      <c r="S7003" s="111">
        <v>36774</v>
      </c>
      <c r="T7003" s="111">
        <v>0</v>
      </c>
      <c r="U7003">
        <v>0</v>
      </c>
      <c r="V7003">
        <v>365.221</v>
      </c>
      <c r="W7003">
        <v>12669.1</v>
      </c>
      <c r="X7003">
        <v>0</v>
      </c>
      <c r="Y7003">
        <v>18977.3</v>
      </c>
      <c r="Z7003">
        <v>11733.7</v>
      </c>
    </row>
    <row r="7004" spans="1:26"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1">
        <v>0</v>
      </c>
      <c r="S7004" s="111">
        <v>31916.799999999999</v>
      </c>
      <c r="T7004" s="111">
        <v>1694.79</v>
      </c>
      <c r="U7004">
        <v>0</v>
      </c>
      <c r="V7004">
        <v>0</v>
      </c>
      <c r="W7004">
        <v>13286.2</v>
      </c>
      <c r="X7004">
        <v>0</v>
      </c>
      <c r="Y7004">
        <v>16498.400000000001</v>
      </c>
      <c r="Z7004">
        <v>262.738</v>
      </c>
    </row>
    <row r="7005" spans="1:26"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1">
        <v>0</v>
      </c>
      <c r="S7005" s="111">
        <v>28208.799999999999</v>
      </c>
      <c r="T7005" s="111">
        <v>6246.8</v>
      </c>
      <c r="U7005">
        <v>0.98578399999999999</v>
      </c>
      <c r="V7005">
        <v>1174.8800000000001</v>
      </c>
      <c r="W7005">
        <v>27354.6</v>
      </c>
      <c r="X7005">
        <v>0.81014600000000003</v>
      </c>
      <c r="Y7005">
        <v>10998.9</v>
      </c>
      <c r="Z7005">
        <v>3714.27</v>
      </c>
    </row>
    <row r="7006" spans="1:26"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1">
        <v>0</v>
      </c>
      <c r="S7006" s="111">
        <v>8473.34</v>
      </c>
      <c r="T7006" s="111">
        <v>515.87099999999998</v>
      </c>
      <c r="U7006">
        <v>2.0300600000000002</v>
      </c>
      <c r="V7006">
        <v>1006.2</v>
      </c>
      <c r="W7006">
        <v>30838.3</v>
      </c>
      <c r="X7006">
        <v>5.9436700000000002E-2</v>
      </c>
      <c r="Y7006">
        <v>3178.1</v>
      </c>
      <c r="Z7006">
        <v>5233.8500000000004</v>
      </c>
    </row>
    <row r="7007" spans="1:26"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1">
        <v>0</v>
      </c>
      <c r="S7007" s="111">
        <v>2511.91</v>
      </c>
      <c r="T7007" s="111">
        <v>0</v>
      </c>
      <c r="U7007">
        <v>2.8090999999999999</v>
      </c>
      <c r="V7007">
        <v>0</v>
      </c>
      <c r="W7007">
        <v>31037</v>
      </c>
      <c r="X7007">
        <v>0.43134699999999998</v>
      </c>
      <c r="Y7007">
        <v>0</v>
      </c>
      <c r="Z7007">
        <v>3851.96</v>
      </c>
    </row>
    <row r="7008" spans="1:26"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1">
        <v>478.41500000000002</v>
      </c>
      <c r="S7008" s="111">
        <v>862.95299999999997</v>
      </c>
      <c r="T7008" s="111">
        <v>0</v>
      </c>
      <c r="U7008">
        <v>3.30518</v>
      </c>
      <c r="V7008">
        <v>661.96699999999998</v>
      </c>
      <c r="W7008">
        <v>33823.199999999997</v>
      </c>
      <c r="X7008">
        <v>1.1889400000000001</v>
      </c>
      <c r="Y7008">
        <v>0</v>
      </c>
      <c r="Z7008">
        <v>5173.18</v>
      </c>
    </row>
    <row r="7009" spans="1:26"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1">
        <v>0</v>
      </c>
      <c r="S7009" s="111">
        <v>0</v>
      </c>
      <c r="T7009" s="111">
        <v>0</v>
      </c>
      <c r="U7009">
        <v>3.53884</v>
      </c>
      <c r="V7009">
        <v>276.11099999999999</v>
      </c>
      <c r="W7009">
        <v>37650.699999999997</v>
      </c>
      <c r="X7009">
        <v>0.673489</v>
      </c>
      <c r="Y7009">
        <v>0</v>
      </c>
      <c r="Z7009">
        <v>3362.55</v>
      </c>
    </row>
    <row r="7010" spans="1:26"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1">
        <v>0</v>
      </c>
      <c r="S7010" s="111">
        <v>0</v>
      </c>
      <c r="T7010" s="111">
        <v>0</v>
      </c>
      <c r="U7010">
        <v>3.4910800000000002</v>
      </c>
      <c r="V7010">
        <v>0</v>
      </c>
      <c r="W7010">
        <v>39441.599999999999</v>
      </c>
      <c r="X7010">
        <v>0.77199300000000004</v>
      </c>
      <c r="Y7010">
        <v>1815.55</v>
      </c>
      <c r="Z7010">
        <v>2335.6799999999998</v>
      </c>
    </row>
    <row r="7011" spans="1:26"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1">
        <v>0</v>
      </c>
      <c r="S7011" s="111">
        <v>0</v>
      </c>
      <c r="T7011" s="111">
        <v>0</v>
      </c>
      <c r="U7011">
        <v>3.1570200000000002</v>
      </c>
      <c r="V7011">
        <v>1067.1500000000001</v>
      </c>
      <c r="W7011">
        <v>39976.300000000003</v>
      </c>
      <c r="X7011">
        <v>1.9295</v>
      </c>
      <c r="Y7011">
        <v>3668.68</v>
      </c>
      <c r="Z7011">
        <v>1087.6300000000001</v>
      </c>
    </row>
    <row r="7012" spans="1:26"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1">
        <v>0</v>
      </c>
      <c r="S7012" s="111">
        <v>41.359000000000002</v>
      </c>
      <c r="T7012" s="111">
        <v>0</v>
      </c>
      <c r="U7012">
        <v>2.51261</v>
      </c>
      <c r="V7012">
        <v>916.072</v>
      </c>
      <c r="W7012">
        <v>40053.4</v>
      </c>
      <c r="X7012">
        <v>0.57877199999999995</v>
      </c>
      <c r="Y7012">
        <v>3361.34</v>
      </c>
      <c r="Z7012">
        <v>661.697</v>
      </c>
    </row>
    <row r="7013" spans="1:26"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1">
        <v>0</v>
      </c>
      <c r="S7013" s="111">
        <v>934.46799999999996</v>
      </c>
      <c r="T7013" s="111">
        <v>0</v>
      </c>
      <c r="U7013">
        <v>1.5844400000000001</v>
      </c>
      <c r="V7013">
        <v>0</v>
      </c>
      <c r="W7013">
        <v>40053.4</v>
      </c>
      <c r="X7013">
        <v>1.3792899999999999</v>
      </c>
      <c r="Y7013">
        <v>5978.11</v>
      </c>
      <c r="Z7013">
        <v>0</v>
      </c>
    </row>
    <row r="7014" spans="1:26"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1">
        <v>0</v>
      </c>
      <c r="S7014" s="111">
        <v>2028.79</v>
      </c>
      <c r="T7014" s="111">
        <v>0</v>
      </c>
      <c r="U7014">
        <v>0.49685200000000002</v>
      </c>
      <c r="V7014">
        <v>1727.96</v>
      </c>
      <c r="W7014">
        <v>40053.4</v>
      </c>
      <c r="X7014">
        <v>0.107269</v>
      </c>
      <c r="Y7014">
        <v>16609.3</v>
      </c>
      <c r="Z7014">
        <v>0</v>
      </c>
    </row>
    <row r="7015" spans="1:26"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1">
        <v>0</v>
      </c>
      <c r="S7015" s="111">
        <v>4076.7</v>
      </c>
      <c r="T7015" s="111">
        <v>0</v>
      </c>
      <c r="U7015">
        <v>0</v>
      </c>
      <c r="V7015">
        <v>4586.0600000000004</v>
      </c>
      <c r="W7015">
        <v>40053.4</v>
      </c>
      <c r="X7015">
        <v>0</v>
      </c>
      <c r="Y7015">
        <v>5968.34</v>
      </c>
      <c r="Z7015">
        <v>0</v>
      </c>
    </row>
    <row r="7016" spans="1:26"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1">
        <v>0</v>
      </c>
      <c r="S7016" s="111">
        <v>910.23199999999997</v>
      </c>
      <c r="T7016" s="111">
        <v>1999.52</v>
      </c>
      <c r="U7016">
        <v>0</v>
      </c>
      <c r="V7016">
        <v>5797.21</v>
      </c>
      <c r="W7016">
        <v>40053.4</v>
      </c>
      <c r="X7016">
        <v>0</v>
      </c>
      <c r="Y7016">
        <v>1112.1500000000001</v>
      </c>
      <c r="Z7016">
        <v>0</v>
      </c>
    </row>
    <row r="7017" spans="1:26"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1">
        <v>2021.37</v>
      </c>
      <c r="S7017" s="111">
        <v>2372.31</v>
      </c>
      <c r="T7017" s="111">
        <v>13924.7</v>
      </c>
      <c r="U7017">
        <v>0</v>
      </c>
      <c r="V7017">
        <v>5469.22</v>
      </c>
      <c r="W7017">
        <v>40053.4</v>
      </c>
      <c r="X7017">
        <v>0</v>
      </c>
      <c r="Y7017">
        <v>3605.46</v>
      </c>
      <c r="Z7017">
        <v>0</v>
      </c>
    </row>
    <row r="7018" spans="1:26"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1">
        <v>2978.87</v>
      </c>
      <c r="S7018" s="111">
        <v>2349.5100000000002</v>
      </c>
      <c r="T7018" s="111">
        <v>25177</v>
      </c>
      <c r="U7018">
        <v>0</v>
      </c>
      <c r="V7018">
        <v>1083.29</v>
      </c>
      <c r="W7018">
        <v>40053.4</v>
      </c>
      <c r="X7018">
        <v>0</v>
      </c>
      <c r="Y7018">
        <v>12596.7</v>
      </c>
      <c r="Z7018">
        <v>0</v>
      </c>
    </row>
    <row r="7019" spans="1:26"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1">
        <v>1674.02</v>
      </c>
      <c r="S7019" s="111">
        <v>8333.82</v>
      </c>
      <c r="T7019" s="111">
        <v>38804.800000000003</v>
      </c>
      <c r="U7019">
        <v>0</v>
      </c>
      <c r="V7019">
        <v>0</v>
      </c>
      <c r="W7019">
        <v>40053.4</v>
      </c>
      <c r="X7019">
        <v>0</v>
      </c>
      <c r="Y7019">
        <v>10832.8</v>
      </c>
      <c r="Z7019">
        <v>1219.6099999999999</v>
      </c>
    </row>
    <row r="7020" spans="1:26"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1">
        <v>1660.82</v>
      </c>
      <c r="S7020" s="111">
        <v>14340.8</v>
      </c>
      <c r="T7020" s="111">
        <v>37017.699999999997</v>
      </c>
      <c r="U7020">
        <v>0</v>
      </c>
      <c r="V7020">
        <v>0</v>
      </c>
      <c r="W7020">
        <v>40053.4</v>
      </c>
      <c r="X7020">
        <v>0</v>
      </c>
      <c r="Y7020">
        <v>14815.4</v>
      </c>
      <c r="Z7020">
        <v>1264.5899999999999</v>
      </c>
    </row>
    <row r="7021" spans="1:26"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1">
        <v>0</v>
      </c>
      <c r="S7021" s="111">
        <v>27683.3</v>
      </c>
      <c r="T7021" s="111">
        <v>38168.800000000003</v>
      </c>
      <c r="U7021">
        <v>0</v>
      </c>
      <c r="V7021">
        <v>392.79500000000002</v>
      </c>
      <c r="W7021">
        <v>40053.4</v>
      </c>
      <c r="X7021">
        <v>0</v>
      </c>
      <c r="Y7021">
        <v>12594.7</v>
      </c>
      <c r="Z7021">
        <v>1179.54</v>
      </c>
    </row>
    <row r="7022" spans="1:26"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1">
        <v>0</v>
      </c>
      <c r="S7022" s="111">
        <v>37785.800000000003</v>
      </c>
      <c r="T7022" s="111">
        <v>39261.699999999997</v>
      </c>
      <c r="U7022">
        <v>0</v>
      </c>
      <c r="V7022">
        <v>9450.8700000000008</v>
      </c>
      <c r="W7022">
        <v>40053.4</v>
      </c>
      <c r="X7022">
        <v>0</v>
      </c>
      <c r="Y7022">
        <v>5119.5</v>
      </c>
      <c r="Z7022">
        <v>0</v>
      </c>
    </row>
    <row r="7023" spans="1:26"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1">
        <v>575.69799999999998</v>
      </c>
      <c r="S7023" s="111">
        <v>37899.800000000003</v>
      </c>
      <c r="T7023" s="111">
        <v>38368.199999999997</v>
      </c>
      <c r="U7023">
        <v>0</v>
      </c>
      <c r="V7023">
        <v>27291.5</v>
      </c>
      <c r="W7023">
        <v>40053.4</v>
      </c>
      <c r="X7023">
        <v>0</v>
      </c>
      <c r="Y7023">
        <v>1071.01</v>
      </c>
      <c r="Z7023">
        <v>0</v>
      </c>
    </row>
    <row r="7024" spans="1:26"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1">
        <v>1460.25</v>
      </c>
      <c r="S7024" s="111">
        <v>36772.1</v>
      </c>
      <c r="T7024" s="111">
        <v>37247.699999999997</v>
      </c>
      <c r="U7024">
        <v>0</v>
      </c>
      <c r="V7024">
        <v>20017.3</v>
      </c>
      <c r="W7024">
        <v>40053.4</v>
      </c>
      <c r="X7024">
        <v>0</v>
      </c>
      <c r="Y7024">
        <v>0</v>
      </c>
      <c r="Z7024">
        <v>0</v>
      </c>
    </row>
    <row r="7025" spans="1:26"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1">
        <v>1251.72</v>
      </c>
      <c r="S7025" s="111">
        <v>36757.199999999997</v>
      </c>
      <c r="T7025" s="111">
        <v>37026.5</v>
      </c>
      <c r="U7025">
        <v>0</v>
      </c>
      <c r="V7025">
        <v>12452.6</v>
      </c>
      <c r="W7025">
        <v>40053.4</v>
      </c>
      <c r="X7025">
        <v>0</v>
      </c>
      <c r="Y7025">
        <v>310.38900000000001</v>
      </c>
      <c r="Z7025">
        <v>0</v>
      </c>
    </row>
    <row r="7026" spans="1:26"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1">
        <v>727.33699999999999</v>
      </c>
      <c r="S7026" s="111">
        <v>37612.300000000003</v>
      </c>
      <c r="T7026" s="111">
        <v>37060.5</v>
      </c>
      <c r="U7026">
        <v>0</v>
      </c>
      <c r="V7026">
        <v>13178.2</v>
      </c>
      <c r="W7026">
        <v>40053.4</v>
      </c>
      <c r="X7026">
        <v>0</v>
      </c>
      <c r="Y7026">
        <v>0</v>
      </c>
      <c r="Z7026">
        <v>4421.99</v>
      </c>
    </row>
    <row r="7027" spans="1:26"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1">
        <v>32.631300000000003</v>
      </c>
      <c r="S7027" s="111">
        <v>38319.599999999999</v>
      </c>
      <c r="T7027" s="111">
        <v>37107.300000000003</v>
      </c>
      <c r="U7027">
        <v>0</v>
      </c>
      <c r="V7027">
        <v>14059.1</v>
      </c>
      <c r="W7027">
        <v>40053.4</v>
      </c>
      <c r="X7027">
        <v>0</v>
      </c>
      <c r="Y7027">
        <v>0</v>
      </c>
      <c r="Z7027">
        <v>3013.75</v>
      </c>
    </row>
    <row r="7028" spans="1:26"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1">
        <v>2034.2</v>
      </c>
      <c r="S7028" s="111">
        <v>38421.599999999999</v>
      </c>
      <c r="T7028" s="111">
        <v>39349.699999999997</v>
      </c>
      <c r="U7028">
        <v>0</v>
      </c>
      <c r="V7028">
        <v>20978.9</v>
      </c>
      <c r="W7028">
        <v>32718.2</v>
      </c>
      <c r="X7028">
        <v>0</v>
      </c>
      <c r="Y7028">
        <v>0</v>
      </c>
      <c r="Z7028">
        <v>541.99300000000005</v>
      </c>
    </row>
    <row r="7029" spans="1:26"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1">
        <v>2319.14</v>
      </c>
      <c r="S7029" s="111">
        <v>36898.699999999997</v>
      </c>
      <c r="T7029" s="111">
        <v>20037.599999999999</v>
      </c>
      <c r="U7029">
        <v>0.74638700000000002</v>
      </c>
      <c r="V7029">
        <v>12927</v>
      </c>
      <c r="W7029">
        <v>22694.9</v>
      </c>
      <c r="X7029">
        <v>0.21432300000000001</v>
      </c>
      <c r="Y7029">
        <v>0</v>
      </c>
      <c r="Z7029">
        <v>362.66300000000001</v>
      </c>
    </row>
    <row r="7030" spans="1:26"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1">
        <v>2037.39</v>
      </c>
      <c r="S7030" s="111">
        <v>33384.300000000003</v>
      </c>
      <c r="T7030" s="111">
        <v>12143.3</v>
      </c>
      <c r="U7030">
        <v>1.71434</v>
      </c>
      <c r="V7030">
        <v>11915.8</v>
      </c>
      <c r="W7030">
        <v>22121.7</v>
      </c>
      <c r="X7030">
        <v>0.77921799999999997</v>
      </c>
      <c r="Y7030">
        <v>0</v>
      </c>
      <c r="Z7030">
        <v>0</v>
      </c>
    </row>
    <row r="7031" spans="1:26"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1">
        <v>1791.6</v>
      </c>
      <c r="S7031" s="111">
        <v>15976.7</v>
      </c>
      <c r="T7031" s="111">
        <v>7513.18</v>
      </c>
      <c r="U7031">
        <v>2.4429400000000001</v>
      </c>
      <c r="V7031">
        <v>25061.1</v>
      </c>
      <c r="W7031">
        <v>34273.599999999999</v>
      </c>
      <c r="X7031">
        <v>1.6113200000000001</v>
      </c>
      <c r="Y7031">
        <v>0</v>
      </c>
      <c r="Z7031">
        <v>0</v>
      </c>
    </row>
    <row r="7032" spans="1:26"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1">
        <v>835.404</v>
      </c>
      <c r="S7032" s="111">
        <v>8365.27</v>
      </c>
      <c r="T7032" s="111">
        <v>6023.09</v>
      </c>
      <c r="U7032">
        <v>3.1415299999999999</v>
      </c>
      <c r="V7032">
        <v>39274.800000000003</v>
      </c>
      <c r="W7032">
        <v>27973.5</v>
      </c>
      <c r="X7032">
        <v>3.0777199999999998</v>
      </c>
      <c r="Y7032">
        <v>0</v>
      </c>
      <c r="Z7032">
        <v>0</v>
      </c>
    </row>
    <row r="7033" spans="1:26"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1">
        <v>1732.5</v>
      </c>
      <c r="S7033" s="111">
        <v>9058.31</v>
      </c>
      <c r="T7033" s="111">
        <v>1918.21</v>
      </c>
      <c r="U7033">
        <v>3.05132</v>
      </c>
      <c r="V7033">
        <v>39650.699999999997</v>
      </c>
      <c r="W7033">
        <v>23980.1</v>
      </c>
      <c r="X7033">
        <v>1.65157</v>
      </c>
      <c r="Y7033">
        <v>736.35599999999999</v>
      </c>
      <c r="Z7033">
        <v>0</v>
      </c>
    </row>
    <row r="7034" spans="1:26"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1">
        <v>2762.45</v>
      </c>
      <c r="S7034" s="111">
        <v>18002.5</v>
      </c>
      <c r="T7034" s="111">
        <v>2506.58</v>
      </c>
      <c r="U7034">
        <v>3.5246200000000001</v>
      </c>
      <c r="V7034">
        <v>40053.4</v>
      </c>
      <c r="W7034">
        <v>28807</v>
      </c>
      <c r="X7034">
        <v>1.1546799999999999</v>
      </c>
      <c r="Y7034">
        <v>1721.1</v>
      </c>
      <c r="Z7034">
        <v>0</v>
      </c>
    </row>
    <row r="7035" spans="1:26"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1">
        <v>7492.41</v>
      </c>
      <c r="S7035" s="111">
        <v>21777</v>
      </c>
      <c r="T7035" s="111">
        <v>2302.85</v>
      </c>
      <c r="U7035">
        <v>3.1556000000000002</v>
      </c>
      <c r="V7035">
        <v>40053.4</v>
      </c>
      <c r="W7035">
        <v>35291.199999999997</v>
      </c>
      <c r="X7035">
        <v>1.9915400000000001</v>
      </c>
      <c r="Y7035">
        <v>1877.87</v>
      </c>
      <c r="Z7035">
        <v>0</v>
      </c>
    </row>
    <row r="7036" spans="1:26"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1">
        <v>11154.8</v>
      </c>
      <c r="S7036" s="111">
        <v>21391.4</v>
      </c>
      <c r="T7036" s="111">
        <v>1796</v>
      </c>
      <c r="U7036">
        <v>2.49668</v>
      </c>
      <c r="V7036">
        <v>40053.4</v>
      </c>
      <c r="W7036">
        <v>39385.5</v>
      </c>
      <c r="X7036">
        <v>1.19034</v>
      </c>
      <c r="Y7036">
        <v>1281.82</v>
      </c>
      <c r="Z7036">
        <v>0</v>
      </c>
    </row>
    <row r="7037" spans="1:26"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1">
        <v>13871.9</v>
      </c>
      <c r="S7037" s="111">
        <v>20199.3</v>
      </c>
      <c r="T7037" s="111">
        <v>5321.87</v>
      </c>
      <c r="U7037">
        <v>1.5743</v>
      </c>
      <c r="V7037">
        <v>40053.4</v>
      </c>
      <c r="W7037">
        <v>36565.199999999997</v>
      </c>
      <c r="X7037">
        <v>0.46105299999999999</v>
      </c>
      <c r="Y7037">
        <v>1886.52</v>
      </c>
      <c r="Z7037">
        <v>0</v>
      </c>
    </row>
    <row r="7038" spans="1:26"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1">
        <v>12311.1</v>
      </c>
      <c r="S7038" s="111">
        <v>29933.7</v>
      </c>
      <c r="T7038" s="111">
        <v>18896.599999999999</v>
      </c>
      <c r="U7038">
        <v>0.49173899999999998</v>
      </c>
      <c r="V7038">
        <v>40053.4</v>
      </c>
      <c r="W7038">
        <v>36946</v>
      </c>
      <c r="X7038">
        <v>0.354879</v>
      </c>
      <c r="Y7038">
        <v>1648.54</v>
      </c>
      <c r="Z7038">
        <v>0</v>
      </c>
    </row>
    <row r="7039" spans="1:26"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1">
        <v>10783.6</v>
      </c>
      <c r="S7039" s="111">
        <v>36868.800000000003</v>
      </c>
      <c r="T7039" s="111">
        <v>35640.6</v>
      </c>
      <c r="U7039">
        <v>0</v>
      </c>
      <c r="V7039">
        <v>39566.800000000003</v>
      </c>
      <c r="W7039">
        <v>37381.599999999999</v>
      </c>
      <c r="X7039">
        <v>0</v>
      </c>
      <c r="Y7039">
        <v>1922.69</v>
      </c>
      <c r="Z7039">
        <v>0</v>
      </c>
    </row>
    <row r="7040" spans="1:26"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1">
        <v>14567.5</v>
      </c>
      <c r="S7040" s="111">
        <v>37154.199999999997</v>
      </c>
      <c r="T7040" s="111">
        <v>37076.400000000001</v>
      </c>
      <c r="U7040">
        <v>0</v>
      </c>
      <c r="V7040">
        <v>39473.800000000003</v>
      </c>
      <c r="W7040">
        <v>38775.599999999999</v>
      </c>
      <c r="X7040">
        <v>0</v>
      </c>
      <c r="Y7040">
        <v>2020.74</v>
      </c>
      <c r="Z7040">
        <v>0</v>
      </c>
    </row>
    <row r="7041" spans="1:26"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1">
        <v>18212.8</v>
      </c>
      <c r="S7041" s="111">
        <v>37669.5</v>
      </c>
      <c r="T7041" s="111">
        <v>35494.199999999997</v>
      </c>
      <c r="U7041">
        <v>0</v>
      </c>
      <c r="V7041">
        <v>36841.1</v>
      </c>
      <c r="W7041">
        <v>38148.9</v>
      </c>
      <c r="X7041">
        <v>0</v>
      </c>
      <c r="Y7041">
        <v>3655.07</v>
      </c>
      <c r="Z7041">
        <v>0</v>
      </c>
    </row>
    <row r="7042" spans="1:26"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1">
        <v>15889.1</v>
      </c>
      <c r="S7042" s="111">
        <v>38210.9</v>
      </c>
      <c r="T7042" s="111">
        <v>30805.9</v>
      </c>
      <c r="U7042">
        <v>0</v>
      </c>
      <c r="V7042">
        <v>34502.9</v>
      </c>
      <c r="W7042">
        <v>35199</v>
      </c>
      <c r="X7042">
        <v>0</v>
      </c>
      <c r="Y7042">
        <v>5202.43</v>
      </c>
      <c r="Z7042">
        <v>0</v>
      </c>
    </row>
    <row r="7043" spans="1:26"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1">
        <v>13546.9</v>
      </c>
      <c r="S7043" s="111">
        <v>39382.800000000003</v>
      </c>
      <c r="T7043" s="111">
        <v>33515.599999999999</v>
      </c>
      <c r="U7043">
        <v>0</v>
      </c>
      <c r="V7043">
        <v>35431.199999999997</v>
      </c>
      <c r="W7043">
        <v>27130.9</v>
      </c>
      <c r="X7043">
        <v>0</v>
      </c>
      <c r="Y7043">
        <v>3305.82</v>
      </c>
      <c r="Z7043">
        <v>0</v>
      </c>
    </row>
    <row r="7044" spans="1:26"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1">
        <v>10887.5</v>
      </c>
      <c r="S7044" s="111">
        <v>39770.5</v>
      </c>
      <c r="T7044" s="111">
        <v>35810.800000000003</v>
      </c>
      <c r="U7044">
        <v>0</v>
      </c>
      <c r="V7044">
        <v>33596.400000000001</v>
      </c>
      <c r="W7044">
        <v>15288.6</v>
      </c>
      <c r="X7044">
        <v>0</v>
      </c>
      <c r="Y7044">
        <v>19198.5</v>
      </c>
      <c r="Z7044">
        <v>0</v>
      </c>
    </row>
    <row r="7045" spans="1:26"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1">
        <v>6867.82</v>
      </c>
      <c r="S7045" s="111">
        <v>39757.300000000003</v>
      </c>
      <c r="T7045" s="111">
        <v>36878.5</v>
      </c>
      <c r="U7045">
        <v>0</v>
      </c>
      <c r="V7045">
        <v>35291.699999999997</v>
      </c>
      <c r="W7045">
        <v>11430.5</v>
      </c>
      <c r="X7045">
        <v>0</v>
      </c>
      <c r="Y7045">
        <v>18975.099999999999</v>
      </c>
      <c r="Z7045">
        <v>960.07299999999998</v>
      </c>
    </row>
    <row r="7046" spans="1:26"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1">
        <v>9065.0300000000007</v>
      </c>
      <c r="S7046" s="111">
        <v>39963.300000000003</v>
      </c>
      <c r="T7046" s="111">
        <v>37132.400000000001</v>
      </c>
      <c r="U7046">
        <v>0</v>
      </c>
      <c r="V7046">
        <v>35724.6</v>
      </c>
      <c r="W7046">
        <v>6488.17</v>
      </c>
      <c r="X7046">
        <v>0</v>
      </c>
      <c r="Y7046">
        <v>23665.3</v>
      </c>
      <c r="Z7046">
        <v>1922.51</v>
      </c>
    </row>
    <row r="7047" spans="1:26"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1">
        <v>14091.7</v>
      </c>
      <c r="S7047" s="111">
        <v>39897.9</v>
      </c>
      <c r="T7047" s="111">
        <v>35599.9</v>
      </c>
      <c r="U7047">
        <v>0</v>
      </c>
      <c r="V7047">
        <v>34219.199999999997</v>
      </c>
      <c r="W7047">
        <v>9438.94</v>
      </c>
      <c r="X7047">
        <v>0</v>
      </c>
      <c r="Y7047">
        <v>27300.5</v>
      </c>
      <c r="Z7047">
        <v>4333.82</v>
      </c>
    </row>
    <row r="7048" spans="1:26"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1">
        <v>17281.900000000001</v>
      </c>
      <c r="S7048" s="111">
        <v>40053.4</v>
      </c>
      <c r="T7048" s="111">
        <v>36402.199999999997</v>
      </c>
      <c r="U7048">
        <v>0</v>
      </c>
      <c r="V7048">
        <v>34525.1</v>
      </c>
      <c r="W7048">
        <v>12285.4</v>
      </c>
      <c r="X7048">
        <v>0</v>
      </c>
      <c r="Y7048">
        <v>21225</v>
      </c>
      <c r="Z7048">
        <v>9337.49</v>
      </c>
    </row>
    <row r="7049" spans="1:26"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1">
        <v>23847.7</v>
      </c>
      <c r="S7049" s="111">
        <v>40012.5</v>
      </c>
      <c r="T7049" s="111">
        <v>37919</v>
      </c>
      <c r="U7049">
        <v>0</v>
      </c>
      <c r="V7049">
        <v>33190</v>
      </c>
      <c r="W7049">
        <v>2188.5500000000002</v>
      </c>
      <c r="X7049">
        <v>0</v>
      </c>
      <c r="Y7049">
        <v>19770.099999999999</v>
      </c>
      <c r="Z7049">
        <v>19085.2</v>
      </c>
    </row>
    <row r="7050" spans="1:26"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1">
        <v>30491.200000000001</v>
      </c>
      <c r="S7050" s="111">
        <v>39397.4</v>
      </c>
      <c r="T7050" s="111">
        <v>39112.699999999997</v>
      </c>
      <c r="U7050">
        <v>0</v>
      </c>
      <c r="V7050">
        <v>29719</v>
      </c>
      <c r="W7050">
        <v>296.46600000000001</v>
      </c>
      <c r="X7050">
        <v>0</v>
      </c>
      <c r="Y7050">
        <v>16871.7</v>
      </c>
      <c r="Z7050">
        <v>26852.9</v>
      </c>
    </row>
    <row r="7051" spans="1:26"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1">
        <v>35731.300000000003</v>
      </c>
      <c r="S7051" s="111">
        <v>37894.9</v>
      </c>
      <c r="T7051" s="111">
        <v>39572.400000000001</v>
      </c>
      <c r="U7051">
        <v>0</v>
      </c>
      <c r="V7051">
        <v>25839.9</v>
      </c>
      <c r="W7051">
        <v>0</v>
      </c>
      <c r="X7051">
        <v>0</v>
      </c>
      <c r="Y7051">
        <v>23797</v>
      </c>
      <c r="Z7051">
        <v>27892.2</v>
      </c>
    </row>
    <row r="7052" spans="1:26"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1">
        <v>37677.1</v>
      </c>
      <c r="S7052" s="111">
        <v>33375</v>
      </c>
      <c r="T7052" s="111">
        <v>39203.1</v>
      </c>
      <c r="U7052">
        <v>0</v>
      </c>
      <c r="V7052">
        <v>27317.3</v>
      </c>
      <c r="W7052">
        <v>0</v>
      </c>
      <c r="X7052">
        <v>0</v>
      </c>
      <c r="Y7052">
        <v>28857.1</v>
      </c>
      <c r="Z7052">
        <v>25237.9</v>
      </c>
    </row>
    <row r="7053" spans="1:26"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1">
        <v>32826.800000000003</v>
      </c>
      <c r="S7053" s="111">
        <v>21853.200000000001</v>
      </c>
      <c r="T7053" s="111">
        <v>31690.799999999999</v>
      </c>
      <c r="U7053">
        <v>0.492975</v>
      </c>
      <c r="V7053">
        <v>18355.099999999999</v>
      </c>
      <c r="W7053">
        <v>0</v>
      </c>
      <c r="X7053">
        <v>0.88547500000000001</v>
      </c>
      <c r="Y7053">
        <v>24218.799999999999</v>
      </c>
      <c r="Z7053">
        <v>38096.9</v>
      </c>
    </row>
    <row r="7054" spans="1:26"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1">
        <v>32202.400000000001</v>
      </c>
      <c r="S7054" s="111">
        <v>8180.2</v>
      </c>
      <c r="T7054" s="111">
        <v>25957</v>
      </c>
      <c r="U7054">
        <v>1.6877200000000001</v>
      </c>
      <c r="V7054">
        <v>8075.28</v>
      </c>
      <c r="W7054">
        <v>0</v>
      </c>
      <c r="X7054">
        <v>1.9114500000000001</v>
      </c>
      <c r="Y7054">
        <v>15910.9</v>
      </c>
      <c r="Z7054">
        <v>37166.6</v>
      </c>
    </row>
    <row r="7055" spans="1:26"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1">
        <v>27301.9</v>
      </c>
      <c r="S7055" s="111">
        <v>8502.49</v>
      </c>
      <c r="T7055" s="111">
        <v>17303.099999999999</v>
      </c>
      <c r="U7055">
        <v>2.1618499999999998</v>
      </c>
      <c r="V7055">
        <v>3686.34</v>
      </c>
      <c r="W7055">
        <v>0</v>
      </c>
      <c r="X7055">
        <v>2.7117</v>
      </c>
      <c r="Y7055">
        <v>12602</v>
      </c>
      <c r="Z7055">
        <v>37439.1</v>
      </c>
    </row>
    <row r="7056" spans="1:26"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1">
        <v>15058.4</v>
      </c>
      <c r="S7056" s="111">
        <v>13537.2</v>
      </c>
      <c r="T7056" s="111">
        <v>10030.6</v>
      </c>
      <c r="U7056">
        <v>3.0283199999999999</v>
      </c>
      <c r="V7056">
        <v>711.36300000000006</v>
      </c>
      <c r="W7056">
        <v>0</v>
      </c>
      <c r="X7056">
        <v>3.19293</v>
      </c>
      <c r="Y7056">
        <v>14397.4</v>
      </c>
      <c r="Z7056">
        <v>38157.5</v>
      </c>
    </row>
    <row r="7057" spans="1:26"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1">
        <v>11405</v>
      </c>
      <c r="S7057" s="111">
        <v>28219.7</v>
      </c>
      <c r="T7057" s="111">
        <v>4500.34</v>
      </c>
      <c r="U7057">
        <v>2.6808100000000001</v>
      </c>
      <c r="V7057">
        <v>0</v>
      </c>
      <c r="W7057">
        <v>0</v>
      </c>
      <c r="X7057">
        <v>3.3599299999999999</v>
      </c>
      <c r="Y7057">
        <v>24604.799999999999</v>
      </c>
      <c r="Z7057">
        <v>38033.5</v>
      </c>
    </row>
    <row r="7058" spans="1:26"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1">
        <v>7210.59</v>
      </c>
      <c r="S7058" s="111">
        <v>31961.4</v>
      </c>
      <c r="T7058" s="111">
        <v>3841.6</v>
      </c>
      <c r="U7058">
        <v>0.68054499999999996</v>
      </c>
      <c r="V7058">
        <v>0</v>
      </c>
      <c r="W7058">
        <v>0</v>
      </c>
      <c r="X7058">
        <v>3.2736200000000002</v>
      </c>
      <c r="Y7058">
        <v>29328.3</v>
      </c>
      <c r="Z7058">
        <v>38902.1</v>
      </c>
    </row>
    <row r="7059" spans="1:26"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1">
        <v>4569.59</v>
      </c>
      <c r="S7059" s="111">
        <v>35152.699999999997</v>
      </c>
      <c r="T7059" s="111">
        <v>5545.95</v>
      </c>
      <c r="U7059">
        <v>1.1898</v>
      </c>
      <c r="V7059">
        <v>196.68199999999999</v>
      </c>
      <c r="W7059">
        <v>0</v>
      </c>
      <c r="X7059">
        <v>2.2038700000000002</v>
      </c>
      <c r="Y7059">
        <v>28696.6</v>
      </c>
      <c r="Z7059">
        <v>39496.400000000001</v>
      </c>
    </row>
    <row r="7060" spans="1:26"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1">
        <v>3989.42</v>
      </c>
      <c r="S7060" s="111">
        <v>32519.599999999999</v>
      </c>
      <c r="T7060" s="111">
        <v>3040.18</v>
      </c>
      <c r="U7060">
        <v>0.93233200000000005</v>
      </c>
      <c r="V7060">
        <v>0</v>
      </c>
      <c r="W7060">
        <v>0</v>
      </c>
      <c r="X7060">
        <v>1.2844</v>
      </c>
      <c r="Y7060">
        <v>28397.9</v>
      </c>
      <c r="Z7060">
        <v>40053.4</v>
      </c>
    </row>
    <row r="7061" spans="1:26"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1">
        <v>2083.7399999999998</v>
      </c>
      <c r="S7061" s="111">
        <v>27917.3</v>
      </c>
      <c r="T7061" s="111">
        <v>2374.1</v>
      </c>
      <c r="U7061">
        <v>0.94537800000000005</v>
      </c>
      <c r="V7061">
        <v>0</v>
      </c>
      <c r="W7061">
        <v>0</v>
      </c>
      <c r="X7061">
        <v>0.77658799999999995</v>
      </c>
      <c r="Y7061">
        <v>31831.3</v>
      </c>
      <c r="Z7061">
        <v>40053.4</v>
      </c>
    </row>
    <row r="7062" spans="1:26"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1">
        <v>1762.57</v>
      </c>
      <c r="S7062" s="111">
        <v>31709.599999999999</v>
      </c>
      <c r="T7062" s="111">
        <v>9928.2000000000007</v>
      </c>
      <c r="U7062">
        <v>6.6858299999999996E-2</v>
      </c>
      <c r="V7062">
        <v>2214.89</v>
      </c>
      <c r="W7062">
        <v>0</v>
      </c>
      <c r="X7062">
        <v>0.25061699999999998</v>
      </c>
      <c r="Y7062">
        <v>30825.5</v>
      </c>
      <c r="Z7062">
        <v>40053.4</v>
      </c>
    </row>
    <row r="7063" spans="1:26"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1">
        <v>1524.14</v>
      </c>
      <c r="S7063" s="111">
        <v>35234.9</v>
      </c>
      <c r="T7063" s="111">
        <v>24267.8</v>
      </c>
      <c r="U7063">
        <v>0</v>
      </c>
      <c r="V7063">
        <v>15691.2</v>
      </c>
      <c r="W7063">
        <v>0</v>
      </c>
      <c r="X7063">
        <v>0</v>
      </c>
      <c r="Y7063">
        <v>23524.2</v>
      </c>
      <c r="Z7063">
        <v>40053.4</v>
      </c>
    </row>
    <row r="7064" spans="1:26"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1">
        <v>0</v>
      </c>
      <c r="S7064" s="111">
        <v>38330</v>
      </c>
      <c r="T7064" s="111">
        <v>30212.5</v>
      </c>
      <c r="U7064">
        <v>0</v>
      </c>
      <c r="V7064">
        <v>12405.5</v>
      </c>
      <c r="W7064">
        <v>0</v>
      </c>
      <c r="X7064">
        <v>0</v>
      </c>
      <c r="Y7064">
        <v>28288.799999999999</v>
      </c>
      <c r="Z7064">
        <v>40053.4</v>
      </c>
    </row>
    <row r="7065" spans="1:26"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1">
        <v>0</v>
      </c>
      <c r="S7065" s="111">
        <v>38727.1</v>
      </c>
      <c r="T7065" s="111">
        <v>30710.799999999999</v>
      </c>
      <c r="U7065">
        <v>0</v>
      </c>
      <c r="V7065">
        <v>17482.5</v>
      </c>
      <c r="W7065">
        <v>624.61599999999999</v>
      </c>
      <c r="X7065">
        <v>0</v>
      </c>
      <c r="Y7065">
        <v>36887</v>
      </c>
      <c r="Z7065">
        <v>40053.4</v>
      </c>
    </row>
    <row r="7066" spans="1:26"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1">
        <v>13.0002</v>
      </c>
      <c r="S7066" s="111">
        <v>39282.199999999997</v>
      </c>
      <c r="T7066" s="111">
        <v>29791.7</v>
      </c>
      <c r="U7066">
        <v>0</v>
      </c>
      <c r="V7066">
        <v>24491.599999999999</v>
      </c>
      <c r="W7066">
        <v>694.82299999999998</v>
      </c>
      <c r="X7066">
        <v>0</v>
      </c>
      <c r="Y7066">
        <v>37038.9</v>
      </c>
      <c r="Z7066">
        <v>39478.6</v>
      </c>
    </row>
    <row r="7067" spans="1:26"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1">
        <v>0</v>
      </c>
      <c r="S7067" s="111">
        <v>39770.400000000001</v>
      </c>
      <c r="T7067" s="111">
        <v>36132.1</v>
      </c>
      <c r="U7067">
        <v>0</v>
      </c>
      <c r="V7067">
        <v>26917.4</v>
      </c>
      <c r="W7067">
        <v>0</v>
      </c>
      <c r="X7067">
        <v>0</v>
      </c>
      <c r="Y7067">
        <v>30959.5</v>
      </c>
      <c r="Z7067">
        <v>40030.6</v>
      </c>
    </row>
    <row r="7068" spans="1:26"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1">
        <v>0</v>
      </c>
      <c r="S7068" s="111">
        <v>40053.4</v>
      </c>
      <c r="T7068" s="111">
        <v>22289.8</v>
      </c>
      <c r="U7068">
        <v>0</v>
      </c>
      <c r="V7068">
        <v>23973.5</v>
      </c>
      <c r="W7068">
        <v>0</v>
      </c>
      <c r="X7068">
        <v>0</v>
      </c>
      <c r="Y7068">
        <v>35891.1</v>
      </c>
      <c r="Z7068">
        <v>40053.4</v>
      </c>
    </row>
    <row r="7069" spans="1:26"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1">
        <v>0</v>
      </c>
      <c r="S7069" s="111">
        <v>40053.4</v>
      </c>
      <c r="T7069" s="111">
        <v>7519.8</v>
      </c>
      <c r="U7069">
        <v>0</v>
      </c>
      <c r="V7069">
        <v>14429.6</v>
      </c>
      <c r="W7069">
        <v>0</v>
      </c>
      <c r="X7069">
        <v>0</v>
      </c>
      <c r="Y7069">
        <v>31881.8</v>
      </c>
      <c r="Z7069">
        <v>40053.4</v>
      </c>
    </row>
    <row r="7070" spans="1:26"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1">
        <v>0</v>
      </c>
      <c r="S7070" s="111">
        <v>39930.400000000001</v>
      </c>
      <c r="T7070" s="111">
        <v>4649.93</v>
      </c>
      <c r="U7070">
        <v>0</v>
      </c>
      <c r="V7070">
        <v>5756.07</v>
      </c>
      <c r="W7070">
        <v>1701.72</v>
      </c>
      <c r="X7070">
        <v>0</v>
      </c>
      <c r="Y7070">
        <v>34119.199999999997</v>
      </c>
      <c r="Z7070">
        <v>40053.4</v>
      </c>
    </row>
    <row r="7071" spans="1:26"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1">
        <v>0</v>
      </c>
      <c r="S7071" s="111">
        <v>39590.199999999997</v>
      </c>
      <c r="T7071" s="111">
        <v>970.28</v>
      </c>
      <c r="U7071">
        <v>0</v>
      </c>
      <c r="V7071">
        <v>2097.23</v>
      </c>
      <c r="W7071">
        <v>3795.29</v>
      </c>
      <c r="X7071">
        <v>0</v>
      </c>
      <c r="Y7071">
        <v>30642.799999999999</v>
      </c>
      <c r="Z7071">
        <v>40053.4</v>
      </c>
    </row>
    <row r="7072" spans="1:26"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1">
        <v>0</v>
      </c>
      <c r="S7072" s="111">
        <v>39683</v>
      </c>
      <c r="T7072" s="111">
        <v>3868.39</v>
      </c>
      <c r="U7072">
        <v>0</v>
      </c>
      <c r="V7072">
        <v>60.401200000000003</v>
      </c>
      <c r="W7072">
        <v>8170.49</v>
      </c>
      <c r="X7072">
        <v>0</v>
      </c>
      <c r="Y7072">
        <v>27053.7</v>
      </c>
      <c r="Z7072">
        <v>40053.4</v>
      </c>
    </row>
    <row r="7073" spans="1:26"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1">
        <v>638.13</v>
      </c>
      <c r="S7073" s="111">
        <v>39104</v>
      </c>
      <c r="T7073" s="111">
        <v>10132.4</v>
      </c>
      <c r="U7073">
        <v>0</v>
      </c>
      <c r="V7073">
        <v>0</v>
      </c>
      <c r="W7073">
        <v>10879.9</v>
      </c>
      <c r="X7073">
        <v>0</v>
      </c>
      <c r="Y7073">
        <v>21812.799999999999</v>
      </c>
      <c r="Z7073">
        <v>39911</v>
      </c>
    </row>
    <row r="7074" spans="1:26"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1">
        <v>607.53899999999999</v>
      </c>
      <c r="S7074" s="111">
        <v>39097.9</v>
      </c>
      <c r="T7074" s="111">
        <v>8077.49</v>
      </c>
      <c r="U7074">
        <v>0</v>
      </c>
      <c r="V7074">
        <v>2934.67</v>
      </c>
      <c r="W7074">
        <v>11525.5</v>
      </c>
      <c r="X7074">
        <v>0</v>
      </c>
      <c r="Y7074">
        <v>17587</v>
      </c>
      <c r="Z7074">
        <v>39240.5</v>
      </c>
    </row>
    <row r="7075" spans="1:26"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1">
        <v>642.84400000000005</v>
      </c>
      <c r="S7075" s="111">
        <v>39105.300000000003</v>
      </c>
      <c r="T7075" s="111">
        <v>5885.46</v>
      </c>
      <c r="U7075">
        <v>0</v>
      </c>
      <c r="V7075">
        <v>14305.9</v>
      </c>
      <c r="W7075">
        <v>12157.1</v>
      </c>
      <c r="X7075">
        <v>0</v>
      </c>
      <c r="Y7075">
        <v>17835</v>
      </c>
      <c r="Z7075">
        <v>38428.1</v>
      </c>
    </row>
    <row r="7076" spans="1:26"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1">
        <v>2229.17</v>
      </c>
      <c r="S7076" s="111">
        <v>39350.1</v>
      </c>
      <c r="T7076" s="111">
        <v>17653.599999999999</v>
      </c>
      <c r="U7076">
        <v>0</v>
      </c>
      <c r="V7076">
        <v>8057.72</v>
      </c>
      <c r="W7076">
        <v>4580.72</v>
      </c>
      <c r="X7076">
        <v>0</v>
      </c>
      <c r="Y7076">
        <v>21145.3</v>
      </c>
      <c r="Z7076">
        <v>37862.199999999997</v>
      </c>
    </row>
    <row r="7077" spans="1:26"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1">
        <v>4294.25</v>
      </c>
      <c r="S7077" s="111">
        <v>38940.300000000003</v>
      </c>
      <c r="T7077" s="111">
        <v>22528.9</v>
      </c>
      <c r="U7077">
        <v>0.72697999999999996</v>
      </c>
      <c r="V7077">
        <v>8146.15</v>
      </c>
      <c r="W7077">
        <v>4836.92</v>
      </c>
      <c r="X7077">
        <v>0.23813300000000001</v>
      </c>
      <c r="Y7077">
        <v>11636.7</v>
      </c>
      <c r="Z7077">
        <v>38065.1</v>
      </c>
    </row>
    <row r="7078" spans="1:26"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1">
        <v>5084.57</v>
      </c>
      <c r="S7078" s="111">
        <v>27235.4</v>
      </c>
      <c r="T7078" s="111">
        <v>2424.1799999999998</v>
      </c>
      <c r="U7078">
        <v>0.98159799999999997</v>
      </c>
      <c r="V7078">
        <v>11909.3</v>
      </c>
      <c r="W7078">
        <v>3748.33</v>
      </c>
      <c r="X7078">
        <v>1.1902699999999999</v>
      </c>
      <c r="Y7078">
        <v>4424.7299999999996</v>
      </c>
      <c r="Z7078">
        <v>38341.699999999997</v>
      </c>
    </row>
    <row r="7079" spans="1:26"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1">
        <v>8653.3799999999992</v>
      </c>
      <c r="S7079" s="111">
        <v>14238.3</v>
      </c>
      <c r="T7079" s="111">
        <v>1034.3800000000001</v>
      </c>
      <c r="U7079">
        <v>1.55128</v>
      </c>
      <c r="V7079">
        <v>8702.58</v>
      </c>
      <c r="W7079">
        <v>4314.62</v>
      </c>
      <c r="X7079">
        <v>1.90787</v>
      </c>
      <c r="Y7079">
        <v>1894.45</v>
      </c>
      <c r="Z7079">
        <v>38266.400000000001</v>
      </c>
    </row>
    <row r="7080" spans="1:26"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1">
        <v>9753.27</v>
      </c>
      <c r="S7080" s="111">
        <v>11550.4</v>
      </c>
      <c r="T7080" s="111">
        <v>883.54600000000005</v>
      </c>
      <c r="U7080">
        <v>0.83369000000000004</v>
      </c>
      <c r="V7080">
        <v>2610.09</v>
      </c>
      <c r="W7080">
        <v>0</v>
      </c>
      <c r="X7080">
        <v>0.77502199999999999</v>
      </c>
      <c r="Y7080">
        <v>1464.75</v>
      </c>
      <c r="Z7080">
        <v>37257.800000000003</v>
      </c>
    </row>
    <row r="7081" spans="1:26"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1">
        <v>14283</v>
      </c>
      <c r="S7081" s="111">
        <v>12006.1</v>
      </c>
      <c r="T7081" s="111">
        <v>1260.31</v>
      </c>
      <c r="U7081">
        <v>0.37823000000000001</v>
      </c>
      <c r="V7081">
        <v>48.3461</v>
      </c>
      <c r="W7081">
        <v>0</v>
      </c>
      <c r="X7081">
        <v>0.59618499999999996</v>
      </c>
      <c r="Y7081">
        <v>1544.16</v>
      </c>
      <c r="Z7081">
        <v>26986.400000000001</v>
      </c>
    </row>
    <row r="7082" spans="1:26"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1">
        <v>21568.799999999999</v>
      </c>
      <c r="S7082" s="111">
        <v>9521.94</v>
      </c>
      <c r="T7082" s="111">
        <v>1318.69</v>
      </c>
      <c r="U7082">
        <v>0.82115499999999997</v>
      </c>
      <c r="V7082">
        <v>1194</v>
      </c>
      <c r="W7082">
        <v>0</v>
      </c>
      <c r="X7082">
        <v>1.0593900000000001</v>
      </c>
      <c r="Y7082">
        <v>1952.68</v>
      </c>
      <c r="Z7082">
        <v>16507.900000000001</v>
      </c>
    </row>
    <row r="7083" spans="1:26"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1">
        <v>21385.4</v>
      </c>
      <c r="S7083" s="111">
        <v>8899.42</v>
      </c>
      <c r="T7083" s="111">
        <v>0</v>
      </c>
      <c r="U7083">
        <v>0.75544</v>
      </c>
      <c r="V7083">
        <v>4596.63</v>
      </c>
      <c r="W7083">
        <v>2265.12</v>
      </c>
      <c r="X7083">
        <v>0.80036399999999996</v>
      </c>
      <c r="Y7083">
        <v>2674.28</v>
      </c>
      <c r="Z7083">
        <v>15216.5</v>
      </c>
    </row>
    <row r="7084" spans="1:26"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1">
        <v>23580.5</v>
      </c>
      <c r="S7084" s="111">
        <v>7186.86</v>
      </c>
      <c r="T7084" s="111">
        <v>0</v>
      </c>
      <c r="U7084">
        <v>0.87283900000000003</v>
      </c>
      <c r="V7084">
        <v>7351.64</v>
      </c>
      <c r="W7084">
        <v>11898</v>
      </c>
      <c r="X7084">
        <v>0.459063</v>
      </c>
      <c r="Y7084">
        <v>4483.26</v>
      </c>
      <c r="Z7084">
        <v>13135.8</v>
      </c>
    </row>
    <row r="7085" spans="1:26"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1">
        <v>27117.599999999999</v>
      </c>
      <c r="S7085" s="111">
        <v>6531.28</v>
      </c>
      <c r="T7085" s="111">
        <v>4625.8599999999997</v>
      </c>
      <c r="U7085">
        <v>7.7141899999999999E-2</v>
      </c>
      <c r="V7085">
        <v>9061.93</v>
      </c>
      <c r="W7085">
        <v>23954.7</v>
      </c>
      <c r="X7085">
        <v>0.23417099999999999</v>
      </c>
      <c r="Y7085">
        <v>4127.83</v>
      </c>
      <c r="Z7085">
        <v>10536.1</v>
      </c>
    </row>
    <row r="7086" spans="1:26"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1">
        <v>21985.7</v>
      </c>
      <c r="S7086" s="111">
        <v>18331.400000000001</v>
      </c>
      <c r="T7086" s="111">
        <v>14644.3</v>
      </c>
      <c r="U7086">
        <v>1.97734E-2</v>
      </c>
      <c r="V7086">
        <v>17204.8</v>
      </c>
      <c r="W7086">
        <v>24408.1</v>
      </c>
      <c r="X7086">
        <v>3.3064000000000003E-2</v>
      </c>
      <c r="Y7086">
        <v>3590</v>
      </c>
      <c r="Z7086">
        <v>8162.23</v>
      </c>
    </row>
    <row r="7087" spans="1:26"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1">
        <v>17223.5</v>
      </c>
      <c r="S7087" s="111">
        <v>32812.699999999997</v>
      </c>
      <c r="T7087" s="111">
        <v>30155.9</v>
      </c>
      <c r="U7087">
        <v>0</v>
      </c>
      <c r="V7087">
        <v>27584.2</v>
      </c>
      <c r="W7087">
        <v>24316.7</v>
      </c>
      <c r="X7087">
        <v>0</v>
      </c>
      <c r="Y7087">
        <v>8849.0400000000009</v>
      </c>
      <c r="Z7087">
        <v>9332.3700000000008</v>
      </c>
    </row>
    <row r="7088" spans="1:26"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1">
        <v>22251.5</v>
      </c>
      <c r="S7088" s="111">
        <v>30667.4</v>
      </c>
      <c r="T7088" s="111">
        <v>35486.800000000003</v>
      </c>
      <c r="U7088">
        <v>0</v>
      </c>
      <c r="V7088">
        <v>22870.799999999999</v>
      </c>
      <c r="W7088">
        <v>19896.400000000001</v>
      </c>
      <c r="X7088">
        <v>0</v>
      </c>
      <c r="Y7088">
        <v>15790.6</v>
      </c>
      <c r="Z7088">
        <v>11953.8</v>
      </c>
    </row>
    <row r="7089" spans="1:26"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1">
        <v>27609.9</v>
      </c>
      <c r="S7089" s="111">
        <v>36974.800000000003</v>
      </c>
      <c r="T7089" s="111">
        <v>37348.1</v>
      </c>
      <c r="U7089">
        <v>0</v>
      </c>
      <c r="V7089">
        <v>26746.1</v>
      </c>
      <c r="W7089">
        <v>12818.2</v>
      </c>
      <c r="X7089">
        <v>0</v>
      </c>
      <c r="Y7089">
        <v>13235.3</v>
      </c>
      <c r="Z7089">
        <v>19263.8</v>
      </c>
    </row>
    <row r="7090" spans="1:26"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1">
        <v>29884.7</v>
      </c>
      <c r="S7090" s="111">
        <v>36722.1</v>
      </c>
      <c r="T7090" s="111">
        <v>39042.6</v>
      </c>
      <c r="U7090">
        <v>0</v>
      </c>
      <c r="V7090">
        <v>14586.5</v>
      </c>
      <c r="W7090">
        <v>12801</v>
      </c>
      <c r="X7090">
        <v>0</v>
      </c>
      <c r="Y7090">
        <v>17336.3</v>
      </c>
      <c r="Z7090">
        <v>19688.599999999999</v>
      </c>
    </row>
    <row r="7091" spans="1:26"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1">
        <v>36525.800000000003</v>
      </c>
      <c r="S7091" s="111">
        <v>31455.4</v>
      </c>
      <c r="T7091" s="111">
        <v>40053.4</v>
      </c>
      <c r="U7091">
        <v>0</v>
      </c>
      <c r="V7091">
        <v>2236.79</v>
      </c>
      <c r="W7091">
        <v>14017.2</v>
      </c>
      <c r="X7091">
        <v>0</v>
      </c>
      <c r="Y7091">
        <v>19106</v>
      </c>
      <c r="Z7091">
        <v>17512.7</v>
      </c>
    </row>
    <row r="7092" spans="1:26"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1">
        <v>34405.199999999997</v>
      </c>
      <c r="S7092" s="111">
        <v>26013.200000000001</v>
      </c>
      <c r="T7092" s="111">
        <v>40053.4</v>
      </c>
      <c r="U7092">
        <v>0</v>
      </c>
      <c r="V7092">
        <v>832.02700000000004</v>
      </c>
      <c r="W7092">
        <v>17448</v>
      </c>
      <c r="X7092">
        <v>0</v>
      </c>
      <c r="Y7092">
        <v>11661.2</v>
      </c>
      <c r="Z7092">
        <v>14799.5</v>
      </c>
    </row>
    <row r="7093" spans="1:26"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1">
        <v>31915.5</v>
      </c>
      <c r="S7093" s="111">
        <v>22167.1</v>
      </c>
      <c r="T7093" s="111">
        <v>39795.4</v>
      </c>
      <c r="U7093">
        <v>0</v>
      </c>
      <c r="V7093">
        <v>1056.3499999999999</v>
      </c>
      <c r="W7093">
        <v>20226.2</v>
      </c>
      <c r="X7093">
        <v>0</v>
      </c>
      <c r="Y7093">
        <v>8964.39</v>
      </c>
      <c r="Z7093">
        <v>15457.2</v>
      </c>
    </row>
    <row r="7094" spans="1:26"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1">
        <v>31271.5</v>
      </c>
      <c r="S7094" s="111">
        <v>10477.9</v>
      </c>
      <c r="T7094" s="111">
        <v>39587</v>
      </c>
      <c r="U7094">
        <v>0</v>
      </c>
      <c r="V7094">
        <v>2235.84</v>
      </c>
      <c r="W7094">
        <v>14594.4</v>
      </c>
      <c r="X7094">
        <v>0</v>
      </c>
      <c r="Y7094">
        <v>5222.75</v>
      </c>
      <c r="Z7094">
        <v>15175.6</v>
      </c>
    </row>
    <row r="7095" spans="1:26"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1">
        <v>33086.1</v>
      </c>
      <c r="S7095" s="111">
        <v>3172.75</v>
      </c>
      <c r="T7095" s="111">
        <v>37589.699999999997</v>
      </c>
      <c r="U7095">
        <v>0</v>
      </c>
      <c r="V7095">
        <v>16503.900000000001</v>
      </c>
      <c r="W7095">
        <v>9671.17</v>
      </c>
      <c r="X7095">
        <v>0</v>
      </c>
      <c r="Y7095">
        <v>1849.1</v>
      </c>
      <c r="Z7095">
        <v>26820.7</v>
      </c>
    </row>
    <row r="7096" spans="1:26"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1">
        <v>31604.3</v>
      </c>
      <c r="S7096" s="111">
        <v>1884.05</v>
      </c>
      <c r="T7096" s="111">
        <v>36362.1</v>
      </c>
      <c r="U7096">
        <v>0</v>
      </c>
      <c r="V7096">
        <v>32110</v>
      </c>
      <c r="W7096">
        <v>6770.94</v>
      </c>
      <c r="X7096">
        <v>0</v>
      </c>
      <c r="Y7096">
        <v>1702.56</v>
      </c>
      <c r="Z7096">
        <v>20705.7</v>
      </c>
    </row>
    <row r="7097" spans="1:26"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1">
        <v>26795.599999999999</v>
      </c>
      <c r="S7097" s="111">
        <v>1664.89</v>
      </c>
      <c r="T7097" s="111">
        <v>38386.1</v>
      </c>
      <c r="U7097">
        <v>0</v>
      </c>
      <c r="V7097">
        <v>33107.199999999997</v>
      </c>
      <c r="W7097">
        <v>6644.46</v>
      </c>
      <c r="X7097">
        <v>0</v>
      </c>
      <c r="Y7097">
        <v>3319.51</v>
      </c>
      <c r="Z7097">
        <v>18956.7</v>
      </c>
    </row>
    <row r="7098" spans="1:26"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1">
        <v>21098.9</v>
      </c>
      <c r="S7098" s="111">
        <v>6644.55</v>
      </c>
      <c r="T7098" s="111">
        <v>34742.400000000001</v>
      </c>
      <c r="U7098">
        <v>0</v>
      </c>
      <c r="V7098">
        <v>31427.5</v>
      </c>
      <c r="W7098">
        <v>3651.51</v>
      </c>
      <c r="X7098">
        <v>0</v>
      </c>
      <c r="Y7098">
        <v>7644.88</v>
      </c>
      <c r="Z7098">
        <v>18731.900000000001</v>
      </c>
    </row>
    <row r="7099" spans="1:26"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1">
        <v>16270.8</v>
      </c>
      <c r="S7099" s="111">
        <v>15988.2</v>
      </c>
      <c r="T7099" s="111">
        <v>26629.599999999999</v>
      </c>
      <c r="U7099">
        <v>0</v>
      </c>
      <c r="V7099">
        <v>29466.5</v>
      </c>
      <c r="W7099">
        <v>1506.4</v>
      </c>
      <c r="X7099">
        <v>0</v>
      </c>
      <c r="Y7099">
        <v>10001.1</v>
      </c>
      <c r="Z7099">
        <v>14530.8</v>
      </c>
    </row>
    <row r="7100" spans="1:26"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1">
        <v>27223.8</v>
      </c>
      <c r="S7100" s="111">
        <v>27510.2</v>
      </c>
      <c r="T7100" s="111">
        <v>12321.4</v>
      </c>
      <c r="U7100">
        <v>0</v>
      </c>
      <c r="V7100">
        <v>27913.9</v>
      </c>
      <c r="W7100">
        <v>2057.38</v>
      </c>
      <c r="X7100">
        <v>0</v>
      </c>
      <c r="Y7100">
        <v>14577.9</v>
      </c>
      <c r="Z7100">
        <v>12572</v>
      </c>
    </row>
    <row r="7101" spans="1:26"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1">
        <v>36785.4</v>
      </c>
      <c r="S7101" s="111">
        <v>31310.9</v>
      </c>
      <c r="T7101" s="111">
        <v>17709.2</v>
      </c>
      <c r="U7101">
        <v>0.2838</v>
      </c>
      <c r="V7101">
        <v>13215.3</v>
      </c>
      <c r="W7101">
        <v>4519.9799999999996</v>
      </c>
      <c r="X7101">
        <v>0.119036</v>
      </c>
      <c r="Y7101">
        <v>18084.8</v>
      </c>
      <c r="Z7101">
        <v>18974</v>
      </c>
    </row>
    <row r="7102" spans="1:26"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1">
        <v>37711.1</v>
      </c>
      <c r="S7102" s="111">
        <v>19572.7</v>
      </c>
      <c r="T7102" s="111">
        <v>34350.6</v>
      </c>
      <c r="U7102">
        <v>2.0868799999999998</v>
      </c>
      <c r="V7102">
        <v>12499.4</v>
      </c>
      <c r="W7102">
        <v>4233.74</v>
      </c>
      <c r="X7102">
        <v>0.29439199999999999</v>
      </c>
      <c r="Y7102">
        <v>6573.53</v>
      </c>
      <c r="Z7102">
        <v>29789.3</v>
      </c>
    </row>
    <row r="7103" spans="1:26"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1">
        <v>36702</v>
      </c>
      <c r="S7103" s="111">
        <v>2788.19</v>
      </c>
      <c r="T7103" s="111">
        <v>40053.4</v>
      </c>
      <c r="U7103">
        <v>2.9685299999999999</v>
      </c>
      <c r="V7103">
        <v>9664.64</v>
      </c>
      <c r="W7103">
        <v>11952.4</v>
      </c>
      <c r="X7103">
        <v>0.16547600000000001</v>
      </c>
      <c r="Y7103">
        <v>800.18899999999996</v>
      </c>
      <c r="Z7103">
        <v>33067.9</v>
      </c>
    </row>
    <row r="7104" spans="1:26"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1">
        <v>32281.599999999999</v>
      </c>
      <c r="S7104" s="111">
        <v>0</v>
      </c>
      <c r="T7104" s="111">
        <v>40037</v>
      </c>
      <c r="U7104">
        <v>3.52617</v>
      </c>
      <c r="V7104">
        <v>4542.8100000000004</v>
      </c>
      <c r="W7104">
        <v>9183.7000000000007</v>
      </c>
      <c r="X7104">
        <v>0.19889299999999999</v>
      </c>
      <c r="Y7104">
        <v>2738.77</v>
      </c>
      <c r="Z7104">
        <v>30677.5</v>
      </c>
    </row>
    <row r="7105" spans="1:26"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1">
        <v>33004.800000000003</v>
      </c>
      <c r="S7105" s="111">
        <v>0</v>
      </c>
      <c r="T7105" s="111">
        <v>39681.599999999999</v>
      </c>
      <c r="U7105">
        <v>2.1870799999999999</v>
      </c>
      <c r="V7105">
        <v>4073.91</v>
      </c>
      <c r="W7105">
        <v>5050.91</v>
      </c>
      <c r="X7105">
        <v>0.22870499999999999</v>
      </c>
      <c r="Y7105">
        <v>5635.71</v>
      </c>
      <c r="Z7105">
        <v>30948.400000000001</v>
      </c>
    </row>
    <row r="7106" spans="1:26"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1">
        <v>38131.599999999999</v>
      </c>
      <c r="S7106" s="111">
        <v>0</v>
      </c>
      <c r="T7106" s="111">
        <v>39558.199999999997</v>
      </c>
      <c r="U7106">
        <v>2.1421899999999998</v>
      </c>
      <c r="V7106">
        <v>1962.17</v>
      </c>
      <c r="W7106">
        <v>523.19799999999998</v>
      </c>
      <c r="X7106">
        <v>0.59782900000000005</v>
      </c>
      <c r="Y7106">
        <v>7666.17</v>
      </c>
      <c r="Z7106">
        <v>25462.9</v>
      </c>
    </row>
    <row r="7107" spans="1:26"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1">
        <v>39635.5</v>
      </c>
      <c r="S7107" s="111">
        <v>3522.78</v>
      </c>
      <c r="T7107" s="111">
        <v>39682</v>
      </c>
      <c r="U7107">
        <v>3.32104</v>
      </c>
      <c r="V7107">
        <v>1521.07</v>
      </c>
      <c r="W7107">
        <v>0</v>
      </c>
      <c r="X7107">
        <v>0.31408700000000001</v>
      </c>
      <c r="Y7107">
        <v>10490</v>
      </c>
      <c r="Z7107">
        <v>16018</v>
      </c>
    </row>
    <row r="7108" spans="1:26"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1">
        <v>39754.300000000003</v>
      </c>
      <c r="S7108" s="111">
        <v>11044.7</v>
      </c>
      <c r="T7108" s="111">
        <v>40053.4</v>
      </c>
      <c r="U7108">
        <v>2.6050900000000001</v>
      </c>
      <c r="V7108">
        <v>2836.63</v>
      </c>
      <c r="W7108">
        <v>0</v>
      </c>
      <c r="X7108">
        <v>1.9685999999999999</v>
      </c>
      <c r="Y7108">
        <v>5796.91</v>
      </c>
      <c r="Z7108">
        <v>13151.6</v>
      </c>
    </row>
    <row r="7109" spans="1:26"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1">
        <v>40053.4</v>
      </c>
      <c r="S7109" s="111">
        <v>12658.2</v>
      </c>
      <c r="T7109" s="111">
        <v>40053.4</v>
      </c>
      <c r="U7109">
        <v>1.5923700000000001</v>
      </c>
      <c r="V7109">
        <v>3392.87</v>
      </c>
      <c r="W7109">
        <v>0</v>
      </c>
      <c r="X7109">
        <v>1.08023</v>
      </c>
      <c r="Y7109">
        <v>11709.1</v>
      </c>
      <c r="Z7109">
        <v>14249.3</v>
      </c>
    </row>
    <row r="7110" spans="1:26"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1">
        <v>40053.4</v>
      </c>
      <c r="S7110" s="111">
        <v>23372.3</v>
      </c>
      <c r="T7110" s="111">
        <v>40053.4</v>
      </c>
      <c r="U7110">
        <v>0.42513899999999999</v>
      </c>
      <c r="V7110">
        <v>2195.59</v>
      </c>
      <c r="W7110">
        <v>2661.96</v>
      </c>
      <c r="X7110">
        <v>0.186805</v>
      </c>
      <c r="Y7110">
        <v>0</v>
      </c>
      <c r="Z7110">
        <v>14204.5</v>
      </c>
    </row>
    <row r="7111" spans="1:26"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1">
        <v>40053.4</v>
      </c>
      <c r="S7111" s="111">
        <v>34342.1</v>
      </c>
      <c r="T7111" s="111">
        <v>39959.699999999997</v>
      </c>
      <c r="U7111">
        <v>0</v>
      </c>
      <c r="V7111">
        <v>1195.47</v>
      </c>
      <c r="W7111">
        <v>8250.5400000000009</v>
      </c>
      <c r="X7111">
        <v>0</v>
      </c>
      <c r="Y7111">
        <v>28337.599999999999</v>
      </c>
      <c r="Z7111">
        <v>22397.4</v>
      </c>
    </row>
    <row r="7112" spans="1:26"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1">
        <v>40053.4</v>
      </c>
      <c r="S7112" s="111">
        <v>31969.8</v>
      </c>
      <c r="T7112" s="111">
        <v>40053.4</v>
      </c>
      <c r="U7112">
        <v>0</v>
      </c>
      <c r="V7112">
        <v>1185.26</v>
      </c>
      <c r="W7112">
        <v>10276.299999999999</v>
      </c>
      <c r="X7112">
        <v>0</v>
      </c>
      <c r="Y7112">
        <v>11877</v>
      </c>
      <c r="Z7112">
        <v>31187.1</v>
      </c>
    </row>
    <row r="7113" spans="1:26"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1">
        <v>40053.4</v>
      </c>
      <c r="S7113" s="111">
        <v>28049.1</v>
      </c>
      <c r="T7113" s="111">
        <v>40053.4</v>
      </c>
      <c r="U7113">
        <v>0</v>
      </c>
      <c r="V7113">
        <v>11888.1</v>
      </c>
      <c r="W7113">
        <v>2761.44</v>
      </c>
      <c r="X7113">
        <v>0</v>
      </c>
      <c r="Y7113">
        <v>17326.7</v>
      </c>
      <c r="Z7113">
        <v>36153.4</v>
      </c>
    </row>
    <row r="7114" spans="1:26"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1">
        <v>40053.4</v>
      </c>
      <c r="S7114" s="111">
        <v>13385</v>
      </c>
      <c r="T7114" s="111">
        <v>40053.4</v>
      </c>
      <c r="U7114">
        <v>0</v>
      </c>
      <c r="V7114">
        <v>0</v>
      </c>
      <c r="W7114">
        <v>0</v>
      </c>
      <c r="X7114">
        <v>0</v>
      </c>
      <c r="Y7114">
        <v>22336.5</v>
      </c>
      <c r="Z7114">
        <v>36985.5</v>
      </c>
    </row>
    <row r="7115" spans="1:26"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1">
        <v>40053.4</v>
      </c>
      <c r="S7115" s="111">
        <v>9385.9599999999991</v>
      </c>
      <c r="T7115" s="111">
        <v>40053.4</v>
      </c>
      <c r="U7115">
        <v>0</v>
      </c>
      <c r="V7115">
        <v>1632.14</v>
      </c>
      <c r="W7115">
        <v>0</v>
      </c>
      <c r="X7115">
        <v>0</v>
      </c>
      <c r="Y7115">
        <v>29910.5</v>
      </c>
      <c r="Z7115">
        <v>37898.1</v>
      </c>
    </row>
    <row r="7116" spans="1:26"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1">
        <v>37977.4</v>
      </c>
      <c r="S7116" s="111">
        <v>11314.6</v>
      </c>
      <c r="T7116" s="111">
        <v>40053.4</v>
      </c>
      <c r="U7116">
        <v>0</v>
      </c>
      <c r="V7116">
        <v>4550.17</v>
      </c>
      <c r="W7116">
        <v>0</v>
      </c>
      <c r="X7116">
        <v>0</v>
      </c>
      <c r="Y7116">
        <v>20467.400000000001</v>
      </c>
      <c r="Z7116">
        <v>37647.199999999997</v>
      </c>
    </row>
    <row r="7117" spans="1:26"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1">
        <v>22358.2</v>
      </c>
      <c r="S7117" s="111">
        <v>24620.3</v>
      </c>
      <c r="T7117" s="111">
        <v>40053.4</v>
      </c>
      <c r="U7117">
        <v>0</v>
      </c>
      <c r="V7117">
        <v>10357.1</v>
      </c>
      <c r="W7117">
        <v>1035.32</v>
      </c>
      <c r="X7117">
        <v>0</v>
      </c>
      <c r="Y7117">
        <v>21207.4</v>
      </c>
      <c r="Z7117">
        <v>37123.800000000003</v>
      </c>
    </row>
    <row r="7118" spans="1:26"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1">
        <v>19066.5</v>
      </c>
      <c r="S7118" s="111">
        <v>39751.5</v>
      </c>
      <c r="T7118" s="111">
        <v>40053.4</v>
      </c>
      <c r="U7118">
        <v>0</v>
      </c>
      <c r="V7118">
        <v>15457.4</v>
      </c>
      <c r="W7118">
        <v>1138.4000000000001</v>
      </c>
      <c r="X7118">
        <v>0</v>
      </c>
      <c r="Y7118">
        <v>21196.3</v>
      </c>
      <c r="Z7118">
        <v>35007</v>
      </c>
    </row>
    <row r="7119" spans="1:26"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1">
        <v>21124.5</v>
      </c>
      <c r="S7119" s="111">
        <v>40007.599999999999</v>
      </c>
      <c r="T7119" s="111">
        <v>40053.4</v>
      </c>
      <c r="U7119">
        <v>0</v>
      </c>
      <c r="V7119">
        <v>9581.2800000000007</v>
      </c>
      <c r="W7119">
        <v>3105.37</v>
      </c>
      <c r="X7119">
        <v>0</v>
      </c>
      <c r="Y7119">
        <v>19590.2</v>
      </c>
      <c r="Z7119">
        <v>31552.5</v>
      </c>
    </row>
    <row r="7120" spans="1:26"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1">
        <v>27819.8</v>
      </c>
      <c r="S7120" s="111">
        <v>39967.300000000003</v>
      </c>
      <c r="T7120" s="111">
        <v>40053.4</v>
      </c>
      <c r="U7120">
        <v>0</v>
      </c>
      <c r="V7120">
        <v>15049.8</v>
      </c>
      <c r="W7120">
        <v>7717.13</v>
      </c>
      <c r="X7120">
        <v>0</v>
      </c>
      <c r="Y7120">
        <v>14866.9</v>
      </c>
      <c r="Z7120">
        <v>27783.4</v>
      </c>
    </row>
    <row r="7121" spans="1:26"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1">
        <v>34461.199999999997</v>
      </c>
      <c r="S7121" s="111">
        <v>39849.9</v>
      </c>
      <c r="T7121" s="111">
        <v>40053.4</v>
      </c>
      <c r="U7121">
        <v>0</v>
      </c>
      <c r="V7121">
        <v>21467.8</v>
      </c>
      <c r="W7121">
        <v>18427.599999999999</v>
      </c>
      <c r="X7121">
        <v>0</v>
      </c>
      <c r="Y7121">
        <v>15692</v>
      </c>
      <c r="Z7121">
        <v>23698.3</v>
      </c>
    </row>
    <row r="7122" spans="1:26"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1">
        <v>33698.199999999997</v>
      </c>
      <c r="S7122" s="111">
        <v>40053.4</v>
      </c>
      <c r="T7122" s="111">
        <v>40053.4</v>
      </c>
      <c r="U7122">
        <v>0</v>
      </c>
      <c r="V7122">
        <v>9164.35</v>
      </c>
      <c r="W7122">
        <v>15935.8</v>
      </c>
      <c r="X7122">
        <v>0</v>
      </c>
      <c r="Y7122">
        <v>12075.1</v>
      </c>
      <c r="Z7122">
        <v>24023.1</v>
      </c>
    </row>
    <row r="7123" spans="1:26"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1">
        <v>32853.4</v>
      </c>
      <c r="S7123" s="111">
        <v>40053.4</v>
      </c>
      <c r="T7123" s="111">
        <v>40053.4</v>
      </c>
      <c r="U7123">
        <v>0</v>
      </c>
      <c r="V7123">
        <v>2203.9499999999998</v>
      </c>
      <c r="W7123">
        <v>14151.2</v>
      </c>
      <c r="X7123">
        <v>0</v>
      </c>
      <c r="Y7123">
        <v>11295.5</v>
      </c>
      <c r="Z7123">
        <v>22857.4</v>
      </c>
    </row>
    <row r="7124" spans="1:26"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1">
        <v>22245</v>
      </c>
      <c r="S7124" s="111">
        <v>40053.4</v>
      </c>
      <c r="T7124" s="111">
        <v>40053.4</v>
      </c>
      <c r="U7124">
        <v>0</v>
      </c>
      <c r="V7124">
        <v>2383.9</v>
      </c>
      <c r="W7124">
        <v>16018.6</v>
      </c>
      <c r="X7124">
        <v>0</v>
      </c>
      <c r="Y7124">
        <v>13943.9</v>
      </c>
      <c r="Z7124">
        <v>25936.5</v>
      </c>
    </row>
    <row r="7125" spans="1:26"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1">
        <v>8505.81</v>
      </c>
      <c r="S7125" s="111">
        <v>40053.4</v>
      </c>
      <c r="T7125" s="111">
        <v>36770.199999999997</v>
      </c>
      <c r="U7125">
        <v>0.925898</v>
      </c>
      <c r="V7125">
        <v>629.87900000000002</v>
      </c>
      <c r="W7125">
        <v>16598.400000000001</v>
      </c>
      <c r="X7125">
        <v>0.71021999999999996</v>
      </c>
      <c r="Y7125">
        <v>13230.9</v>
      </c>
      <c r="Z7125">
        <v>25862.7</v>
      </c>
    </row>
    <row r="7126" spans="1:26"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1">
        <v>8109.57</v>
      </c>
      <c r="S7126" s="111">
        <v>38842.800000000003</v>
      </c>
      <c r="T7126" s="111">
        <v>38372.400000000001</v>
      </c>
      <c r="U7126">
        <v>2.0242</v>
      </c>
      <c r="V7126">
        <v>383.57</v>
      </c>
      <c r="W7126">
        <v>23890.5</v>
      </c>
      <c r="X7126">
        <v>0.34386899999999998</v>
      </c>
      <c r="Y7126">
        <v>8653.6200000000008</v>
      </c>
      <c r="Z7126">
        <v>26110.9</v>
      </c>
    </row>
    <row r="7127" spans="1:26"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1">
        <v>11349.8</v>
      </c>
      <c r="S7127" s="111">
        <v>34555.599999999999</v>
      </c>
      <c r="T7127" s="111">
        <v>34195.4</v>
      </c>
      <c r="U7127">
        <v>2.8176100000000002</v>
      </c>
      <c r="V7127">
        <v>1.89357</v>
      </c>
      <c r="W7127">
        <v>27084.1</v>
      </c>
      <c r="X7127">
        <v>0.58570999999999995</v>
      </c>
      <c r="Y7127">
        <v>5074.46</v>
      </c>
      <c r="Z7127">
        <v>24731.9</v>
      </c>
    </row>
    <row r="7128" spans="1:26"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1">
        <v>19113.5</v>
      </c>
      <c r="S7128" s="111">
        <v>26217.4</v>
      </c>
      <c r="T7128" s="111">
        <v>23494.7</v>
      </c>
      <c r="U7128">
        <v>3.28111</v>
      </c>
      <c r="V7128">
        <v>156.70099999999999</v>
      </c>
      <c r="W7128">
        <v>35159.9</v>
      </c>
      <c r="X7128">
        <v>0.118772</v>
      </c>
      <c r="Y7128">
        <v>6140.26</v>
      </c>
      <c r="Z7128">
        <v>23481.7</v>
      </c>
    </row>
    <row r="7129" spans="1:26"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1">
        <v>28483.9</v>
      </c>
      <c r="S7129" s="111">
        <v>18350.400000000001</v>
      </c>
      <c r="T7129" s="111">
        <v>10770.1</v>
      </c>
      <c r="U7129">
        <v>3.4927999999999999</v>
      </c>
      <c r="V7129">
        <v>1018.96</v>
      </c>
      <c r="W7129">
        <v>37079.800000000003</v>
      </c>
      <c r="X7129">
        <v>0.624919</v>
      </c>
      <c r="Y7129">
        <v>9953.66</v>
      </c>
      <c r="Z7129">
        <v>16566.900000000001</v>
      </c>
    </row>
    <row r="7130" spans="1:26"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1">
        <v>25874.400000000001</v>
      </c>
      <c r="S7130" s="111">
        <v>16789.599999999999</v>
      </c>
      <c r="T7130" s="111">
        <v>5543.87</v>
      </c>
      <c r="U7130">
        <v>3.4190700000000001</v>
      </c>
      <c r="V7130">
        <v>1175.4000000000001</v>
      </c>
      <c r="W7130">
        <v>38306.1</v>
      </c>
      <c r="X7130">
        <v>0.288053</v>
      </c>
      <c r="Y7130">
        <v>15026.8</v>
      </c>
      <c r="Z7130">
        <v>10984.6</v>
      </c>
    </row>
    <row r="7131" spans="1:26"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1">
        <v>28650.5</v>
      </c>
      <c r="S7131" s="111">
        <v>11103.9</v>
      </c>
      <c r="T7131" s="111">
        <v>3330.25</v>
      </c>
      <c r="U7131">
        <v>3.0587</v>
      </c>
      <c r="V7131">
        <v>1151.03</v>
      </c>
      <c r="W7131">
        <v>39394</v>
      </c>
      <c r="X7131">
        <v>1.5106900000000001</v>
      </c>
      <c r="Y7131">
        <v>16021.5</v>
      </c>
      <c r="Z7131">
        <v>9712.86</v>
      </c>
    </row>
    <row r="7132" spans="1:26"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1">
        <v>29574.5</v>
      </c>
      <c r="S7132" s="111">
        <v>7511.84</v>
      </c>
      <c r="T7132" s="111">
        <v>1845.09</v>
      </c>
      <c r="U7132">
        <v>1.7760499999999999</v>
      </c>
      <c r="V7132">
        <v>1133.49</v>
      </c>
      <c r="W7132">
        <v>39395.4</v>
      </c>
      <c r="X7132">
        <v>1.10727</v>
      </c>
      <c r="Y7132">
        <v>15442.1</v>
      </c>
      <c r="Z7132">
        <v>9807.44</v>
      </c>
    </row>
    <row r="7133" spans="1:26"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1">
        <v>30672.3</v>
      </c>
      <c r="S7133" s="111">
        <v>3920.26</v>
      </c>
      <c r="T7133" s="111">
        <v>865.18100000000004</v>
      </c>
      <c r="U7133">
        <v>1.48092</v>
      </c>
      <c r="V7133">
        <v>970.42899999999997</v>
      </c>
      <c r="W7133">
        <v>39330.199999999997</v>
      </c>
      <c r="X7133">
        <v>4.8724900000000002E-2</v>
      </c>
      <c r="Y7133">
        <v>15306.1</v>
      </c>
      <c r="Z7133">
        <v>11693.4</v>
      </c>
    </row>
    <row r="7134" spans="1:26"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1">
        <v>37167.5</v>
      </c>
      <c r="S7134" s="111">
        <v>0</v>
      </c>
      <c r="T7134" s="111">
        <v>0</v>
      </c>
      <c r="U7134">
        <v>0.39446599999999998</v>
      </c>
      <c r="V7134">
        <v>10710.8</v>
      </c>
      <c r="W7134">
        <v>37757.300000000003</v>
      </c>
      <c r="X7134">
        <v>0.151502</v>
      </c>
      <c r="Y7134">
        <v>12430.7</v>
      </c>
      <c r="Z7134">
        <v>10753.9</v>
      </c>
    </row>
    <row r="7135" spans="1:26"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1">
        <v>39348.800000000003</v>
      </c>
      <c r="S7135" s="111">
        <v>0</v>
      </c>
      <c r="T7135" s="111">
        <v>0</v>
      </c>
      <c r="U7135">
        <v>0</v>
      </c>
      <c r="V7135">
        <v>31024.400000000001</v>
      </c>
      <c r="W7135">
        <v>34271</v>
      </c>
      <c r="X7135">
        <v>0</v>
      </c>
      <c r="Y7135">
        <v>16993.7</v>
      </c>
      <c r="Z7135">
        <v>16228.5</v>
      </c>
    </row>
    <row r="7136" spans="1:26"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1">
        <v>39848.400000000001</v>
      </c>
      <c r="S7136" s="111">
        <v>0</v>
      </c>
      <c r="T7136" s="111">
        <v>0</v>
      </c>
      <c r="U7136">
        <v>0</v>
      </c>
      <c r="V7136">
        <v>38724.5</v>
      </c>
      <c r="W7136">
        <v>22464.799999999999</v>
      </c>
      <c r="X7136">
        <v>0</v>
      </c>
      <c r="Y7136">
        <v>28434.2</v>
      </c>
      <c r="Z7136">
        <v>19565</v>
      </c>
    </row>
    <row r="7137" spans="1:26"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1">
        <v>39506.699999999997</v>
      </c>
      <c r="S7137" s="111">
        <v>2251.89</v>
      </c>
      <c r="T7137" s="111">
        <v>0</v>
      </c>
      <c r="U7137">
        <v>0</v>
      </c>
      <c r="V7137">
        <v>38266</v>
      </c>
      <c r="W7137">
        <v>15625.5</v>
      </c>
      <c r="X7137">
        <v>0</v>
      </c>
      <c r="Y7137">
        <v>14802.6</v>
      </c>
      <c r="Z7137">
        <v>26112.3</v>
      </c>
    </row>
    <row r="7138" spans="1:26"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1">
        <v>39166.1</v>
      </c>
      <c r="S7138" s="111">
        <v>1722.14</v>
      </c>
      <c r="T7138" s="111">
        <v>0</v>
      </c>
      <c r="U7138">
        <v>0</v>
      </c>
      <c r="V7138">
        <v>36652.6</v>
      </c>
      <c r="W7138">
        <v>15354.4</v>
      </c>
      <c r="X7138">
        <v>0</v>
      </c>
      <c r="Y7138">
        <v>30664.7</v>
      </c>
      <c r="Z7138">
        <v>21699.5</v>
      </c>
    </row>
    <row r="7139" spans="1:26"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1">
        <v>39018.6</v>
      </c>
      <c r="S7139" s="111">
        <v>509.05799999999999</v>
      </c>
      <c r="T7139" s="111">
        <v>1256.02</v>
      </c>
      <c r="U7139">
        <v>0</v>
      </c>
      <c r="V7139">
        <v>36643.1</v>
      </c>
      <c r="W7139">
        <v>22053.599999999999</v>
      </c>
      <c r="X7139">
        <v>0</v>
      </c>
      <c r="Y7139">
        <v>23179.7</v>
      </c>
      <c r="Z7139">
        <v>16967.5</v>
      </c>
    </row>
    <row r="7140" spans="1:26"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1">
        <v>38379.9</v>
      </c>
      <c r="S7140" s="111">
        <v>0</v>
      </c>
      <c r="T7140" s="111">
        <v>2893.55</v>
      </c>
      <c r="U7140">
        <v>0</v>
      </c>
      <c r="V7140">
        <v>28909.9</v>
      </c>
      <c r="W7140">
        <v>28769.9</v>
      </c>
      <c r="X7140">
        <v>0</v>
      </c>
      <c r="Y7140">
        <v>27945.200000000001</v>
      </c>
      <c r="Z7140">
        <v>14360.1</v>
      </c>
    </row>
    <row r="7141" spans="1:26"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1">
        <v>33468.400000000001</v>
      </c>
      <c r="S7141" s="111">
        <v>0</v>
      </c>
      <c r="T7141" s="111">
        <v>6818.36</v>
      </c>
      <c r="U7141">
        <v>0</v>
      </c>
      <c r="V7141">
        <v>30935.4</v>
      </c>
      <c r="W7141">
        <v>24480.400000000001</v>
      </c>
      <c r="X7141">
        <v>0</v>
      </c>
      <c r="Y7141">
        <v>20761.8</v>
      </c>
      <c r="Z7141">
        <v>10773.9</v>
      </c>
    </row>
    <row r="7142" spans="1:26"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1">
        <v>24493.1</v>
      </c>
      <c r="S7142" s="111">
        <v>0</v>
      </c>
      <c r="T7142" s="111">
        <v>6492.89</v>
      </c>
      <c r="U7142">
        <v>0</v>
      </c>
      <c r="V7142">
        <v>24186.3</v>
      </c>
      <c r="W7142">
        <v>17683.2</v>
      </c>
      <c r="X7142">
        <v>0</v>
      </c>
      <c r="Y7142">
        <v>12047.6</v>
      </c>
      <c r="Z7142">
        <v>7843.82</v>
      </c>
    </row>
    <row r="7143" spans="1:26"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1">
        <v>23730.5</v>
      </c>
      <c r="S7143" s="111">
        <v>0</v>
      </c>
      <c r="T7143" s="111">
        <v>838.93</v>
      </c>
      <c r="U7143">
        <v>0</v>
      </c>
      <c r="V7143">
        <v>14872.9</v>
      </c>
      <c r="W7143">
        <v>12720.5</v>
      </c>
      <c r="X7143">
        <v>0</v>
      </c>
      <c r="Y7143">
        <v>19515.7</v>
      </c>
      <c r="Z7143">
        <v>7107.97</v>
      </c>
    </row>
    <row r="7144" spans="1:26"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1">
        <v>24475.3</v>
      </c>
      <c r="S7144" s="111">
        <v>0</v>
      </c>
      <c r="T7144" s="111">
        <v>0</v>
      </c>
      <c r="U7144">
        <v>0</v>
      </c>
      <c r="V7144">
        <v>15124.5</v>
      </c>
      <c r="W7144">
        <v>11680.7</v>
      </c>
      <c r="X7144">
        <v>0</v>
      </c>
      <c r="Y7144">
        <v>16463.3</v>
      </c>
      <c r="Z7144">
        <v>7331.79</v>
      </c>
    </row>
    <row r="7145" spans="1:26"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1">
        <v>21697.3</v>
      </c>
      <c r="S7145" s="111">
        <v>0</v>
      </c>
      <c r="T7145" s="111">
        <v>0</v>
      </c>
      <c r="U7145">
        <v>0</v>
      </c>
      <c r="V7145">
        <v>4839.21</v>
      </c>
      <c r="W7145">
        <v>13605.9</v>
      </c>
      <c r="X7145">
        <v>0</v>
      </c>
      <c r="Y7145">
        <v>11194.3</v>
      </c>
      <c r="Z7145">
        <v>10260</v>
      </c>
    </row>
    <row r="7146" spans="1:26"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1">
        <v>15911.5</v>
      </c>
      <c r="S7146" s="111">
        <v>0</v>
      </c>
      <c r="T7146" s="111">
        <v>8500.41</v>
      </c>
      <c r="U7146">
        <v>0</v>
      </c>
      <c r="V7146">
        <v>3249.33</v>
      </c>
      <c r="W7146">
        <v>8303.8700000000008</v>
      </c>
      <c r="X7146">
        <v>0</v>
      </c>
      <c r="Y7146">
        <v>16579.400000000001</v>
      </c>
      <c r="Z7146">
        <v>4919.1000000000004</v>
      </c>
    </row>
    <row r="7147" spans="1:26"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1">
        <v>11056.4</v>
      </c>
      <c r="S7147" s="111">
        <v>438.49200000000002</v>
      </c>
      <c r="T7147" s="111">
        <v>33919.699999999997</v>
      </c>
      <c r="U7147">
        <v>0</v>
      </c>
      <c r="V7147">
        <v>2052.27</v>
      </c>
      <c r="W7147">
        <v>4547.24</v>
      </c>
      <c r="X7147">
        <v>0</v>
      </c>
      <c r="Y7147">
        <v>16257.8</v>
      </c>
      <c r="Z7147">
        <v>5379.19</v>
      </c>
    </row>
    <row r="7148" spans="1:26"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1">
        <v>15408.3</v>
      </c>
      <c r="S7148" s="111">
        <v>0</v>
      </c>
      <c r="T7148" s="111">
        <v>39664.1</v>
      </c>
      <c r="U7148">
        <v>0</v>
      </c>
      <c r="V7148">
        <v>0</v>
      </c>
      <c r="W7148">
        <v>5900.98</v>
      </c>
      <c r="X7148">
        <v>0</v>
      </c>
      <c r="Y7148">
        <v>16766.5</v>
      </c>
      <c r="Z7148">
        <v>7004.19</v>
      </c>
    </row>
    <row r="7149" spans="1:26"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1">
        <v>9031.86</v>
      </c>
      <c r="S7149" s="111">
        <v>266.74700000000001</v>
      </c>
      <c r="T7149" s="111">
        <v>37048.699999999997</v>
      </c>
      <c r="U7149">
        <v>0.62607400000000002</v>
      </c>
      <c r="V7149">
        <v>0</v>
      </c>
      <c r="W7149">
        <v>4943.29</v>
      </c>
      <c r="X7149">
        <v>3.8062100000000001E-2</v>
      </c>
      <c r="Y7149">
        <v>17812.5</v>
      </c>
      <c r="Z7149">
        <v>15512</v>
      </c>
    </row>
    <row r="7150" spans="1:26"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1">
        <v>8370.84</v>
      </c>
      <c r="S7150" s="111">
        <v>4415.99</v>
      </c>
      <c r="T7150" s="111">
        <v>28353</v>
      </c>
      <c r="U7150">
        <v>0.97332300000000005</v>
      </c>
      <c r="V7150">
        <v>0</v>
      </c>
      <c r="W7150">
        <v>2676.09</v>
      </c>
      <c r="X7150">
        <v>1.7029200000000001E-2</v>
      </c>
      <c r="Y7150">
        <v>12373.5</v>
      </c>
      <c r="Z7150">
        <v>23876.799999999999</v>
      </c>
    </row>
    <row r="7151" spans="1:26"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1">
        <v>10071.200000000001</v>
      </c>
      <c r="S7151" s="111">
        <v>2347.36</v>
      </c>
      <c r="T7151" s="111">
        <v>16054.4</v>
      </c>
      <c r="U7151">
        <v>1.8065899999999999</v>
      </c>
      <c r="V7151">
        <v>0</v>
      </c>
      <c r="W7151">
        <v>0</v>
      </c>
      <c r="X7151">
        <v>2.7693300000000001E-2</v>
      </c>
      <c r="Y7151">
        <v>1997.59</v>
      </c>
      <c r="Z7151">
        <v>19792.599999999999</v>
      </c>
    </row>
    <row r="7152" spans="1:26"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1">
        <v>14536.5</v>
      </c>
      <c r="S7152" s="111">
        <v>1868.88</v>
      </c>
      <c r="T7152" s="111">
        <v>10229.5</v>
      </c>
      <c r="U7152">
        <v>3.20675</v>
      </c>
      <c r="V7152">
        <v>0</v>
      </c>
      <c r="W7152">
        <v>0</v>
      </c>
      <c r="X7152">
        <v>0.27644999999999997</v>
      </c>
      <c r="Y7152">
        <v>2563.0100000000002</v>
      </c>
      <c r="Z7152">
        <v>33385.599999999999</v>
      </c>
    </row>
    <row r="7153" spans="1:26"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1">
        <v>17924.900000000001</v>
      </c>
      <c r="S7153" s="111">
        <v>2093.39</v>
      </c>
      <c r="T7153" s="111">
        <v>5815.93</v>
      </c>
      <c r="U7153">
        <v>3.4163299999999999</v>
      </c>
      <c r="V7153">
        <v>0</v>
      </c>
      <c r="W7153">
        <v>1155.49</v>
      </c>
      <c r="X7153">
        <v>0.39776800000000001</v>
      </c>
      <c r="Y7153">
        <v>12216.4</v>
      </c>
      <c r="Z7153">
        <v>37289.699999999997</v>
      </c>
    </row>
    <row r="7154" spans="1:26"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1">
        <v>19341.5</v>
      </c>
      <c r="S7154" s="111">
        <v>1127.5999999999999</v>
      </c>
      <c r="T7154" s="111">
        <v>3057.24</v>
      </c>
      <c r="U7154">
        <v>3.3434699999999999</v>
      </c>
      <c r="V7154">
        <v>0</v>
      </c>
      <c r="W7154">
        <v>6327.69</v>
      </c>
      <c r="X7154">
        <v>0.35001300000000002</v>
      </c>
      <c r="Y7154">
        <v>17796.900000000001</v>
      </c>
      <c r="Z7154">
        <v>37577.300000000003</v>
      </c>
    </row>
    <row r="7155" spans="1:26"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1">
        <v>21707.7</v>
      </c>
      <c r="S7155" s="111">
        <v>768.92200000000003</v>
      </c>
      <c r="T7155" s="111">
        <v>1623.8</v>
      </c>
      <c r="U7155">
        <v>2.9785300000000001</v>
      </c>
      <c r="V7155">
        <v>0</v>
      </c>
      <c r="W7155">
        <v>10963.5</v>
      </c>
      <c r="X7155">
        <v>8.8633100000000006E-2</v>
      </c>
      <c r="Y7155">
        <v>25210.799999999999</v>
      </c>
      <c r="Z7155">
        <v>37085.1</v>
      </c>
    </row>
    <row r="7156" spans="1:26"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1">
        <v>19818.400000000001</v>
      </c>
      <c r="S7156" s="111">
        <v>997.17899999999997</v>
      </c>
      <c r="T7156" s="111">
        <v>784.99400000000003</v>
      </c>
      <c r="U7156">
        <v>2.3323700000000001</v>
      </c>
      <c r="V7156">
        <v>1288.02</v>
      </c>
      <c r="W7156">
        <v>7992</v>
      </c>
      <c r="X7156">
        <v>0.60052899999999998</v>
      </c>
      <c r="Y7156">
        <v>28079.200000000001</v>
      </c>
      <c r="Z7156">
        <v>38799.9</v>
      </c>
    </row>
    <row r="7157" spans="1:26"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1">
        <v>18028.8</v>
      </c>
      <c r="S7157" s="111">
        <v>707.20899999999995</v>
      </c>
      <c r="T7157" s="111">
        <v>0</v>
      </c>
      <c r="U7157">
        <v>1.4245099999999999</v>
      </c>
      <c r="V7157">
        <v>5669.44</v>
      </c>
      <c r="W7157">
        <v>5306.68</v>
      </c>
      <c r="X7157">
        <v>3.6329699999999999E-2</v>
      </c>
      <c r="Y7157">
        <v>32143.4</v>
      </c>
      <c r="Z7157">
        <v>39885.800000000003</v>
      </c>
    </row>
    <row r="7158" spans="1:26"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1">
        <v>9982.4</v>
      </c>
      <c r="S7158" s="111">
        <v>0</v>
      </c>
      <c r="T7158" s="111">
        <v>97.267200000000003</v>
      </c>
      <c r="U7158">
        <v>0.36626999999999998</v>
      </c>
      <c r="V7158">
        <v>12632</v>
      </c>
      <c r="W7158">
        <v>8923.66</v>
      </c>
      <c r="X7158">
        <v>0.15076400000000001</v>
      </c>
      <c r="Y7158">
        <v>29819.200000000001</v>
      </c>
      <c r="Z7158">
        <v>40053.4</v>
      </c>
    </row>
    <row r="7159" spans="1:26"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1">
        <v>4693.55</v>
      </c>
      <c r="S7159" s="111">
        <v>0</v>
      </c>
      <c r="T7159" s="111">
        <v>818.55</v>
      </c>
      <c r="U7159">
        <v>0</v>
      </c>
      <c r="V7159">
        <v>23879.8</v>
      </c>
      <c r="W7159">
        <v>13242.7</v>
      </c>
      <c r="X7159">
        <v>0</v>
      </c>
      <c r="Y7159">
        <v>38608.800000000003</v>
      </c>
      <c r="Z7159">
        <v>40053.4</v>
      </c>
    </row>
    <row r="7160" spans="1:26"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1">
        <v>2247.16</v>
      </c>
      <c r="S7160" s="111">
        <v>1915.8</v>
      </c>
      <c r="T7160" s="111">
        <v>1078.04</v>
      </c>
      <c r="U7160">
        <v>0</v>
      </c>
      <c r="V7160">
        <v>15972.4</v>
      </c>
      <c r="W7160">
        <v>7005.19</v>
      </c>
      <c r="X7160">
        <v>0</v>
      </c>
      <c r="Y7160">
        <v>39943</v>
      </c>
      <c r="Z7160">
        <v>40053.4</v>
      </c>
    </row>
    <row r="7161" spans="1:26"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1">
        <v>26.212599999999998</v>
      </c>
      <c r="S7161" s="111">
        <v>4700.32</v>
      </c>
      <c r="T7161" s="111">
        <v>1324.51</v>
      </c>
      <c r="U7161">
        <v>0</v>
      </c>
      <c r="V7161">
        <v>13934</v>
      </c>
      <c r="W7161">
        <v>3275.61</v>
      </c>
      <c r="X7161">
        <v>0</v>
      </c>
      <c r="Y7161">
        <v>39688.6</v>
      </c>
      <c r="Z7161">
        <v>40053.4</v>
      </c>
    </row>
    <row r="7162" spans="1:26"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1">
        <v>0</v>
      </c>
      <c r="S7162" s="111">
        <v>10498.9</v>
      </c>
      <c r="T7162" s="111">
        <v>2686.64</v>
      </c>
      <c r="U7162">
        <v>0</v>
      </c>
      <c r="V7162">
        <v>19489.599999999999</v>
      </c>
      <c r="W7162">
        <v>4268.68</v>
      </c>
      <c r="X7162">
        <v>0</v>
      </c>
      <c r="Y7162">
        <v>40053.4</v>
      </c>
      <c r="Z7162">
        <v>40053.4</v>
      </c>
    </row>
    <row r="7163" spans="1:26"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1">
        <v>0</v>
      </c>
      <c r="S7163" s="111">
        <v>11677.1</v>
      </c>
      <c r="T7163" s="111">
        <v>483.96699999999998</v>
      </c>
      <c r="U7163">
        <v>0</v>
      </c>
      <c r="V7163">
        <v>21611.200000000001</v>
      </c>
      <c r="W7163">
        <v>3585.42</v>
      </c>
      <c r="X7163">
        <v>0</v>
      </c>
      <c r="Y7163">
        <v>40053.4</v>
      </c>
      <c r="Z7163">
        <v>40053.4</v>
      </c>
    </row>
    <row r="7164" spans="1:26"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1">
        <v>0</v>
      </c>
      <c r="S7164" s="111">
        <v>16529.599999999999</v>
      </c>
      <c r="T7164" s="111">
        <v>908.09199999999998</v>
      </c>
      <c r="U7164">
        <v>0</v>
      </c>
      <c r="V7164">
        <v>24360.7</v>
      </c>
      <c r="W7164">
        <v>1775.94</v>
      </c>
      <c r="X7164">
        <v>0</v>
      </c>
      <c r="Y7164">
        <v>40053.4</v>
      </c>
      <c r="Z7164">
        <v>40053.4</v>
      </c>
    </row>
    <row r="7165" spans="1:26"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1">
        <v>0</v>
      </c>
      <c r="S7165" s="111">
        <v>15406.3</v>
      </c>
      <c r="T7165" s="111">
        <v>1720.55</v>
      </c>
      <c r="U7165">
        <v>0</v>
      </c>
      <c r="V7165">
        <v>27379.7</v>
      </c>
      <c r="W7165">
        <v>0</v>
      </c>
      <c r="X7165">
        <v>0</v>
      </c>
      <c r="Y7165">
        <v>39963.800000000003</v>
      </c>
      <c r="Z7165">
        <v>39506.9</v>
      </c>
    </row>
    <row r="7166" spans="1:26"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1">
        <v>0</v>
      </c>
      <c r="S7166" s="111">
        <v>7410.47</v>
      </c>
      <c r="T7166" s="111">
        <v>7476.39</v>
      </c>
      <c r="U7166">
        <v>0</v>
      </c>
      <c r="V7166">
        <v>27180.3</v>
      </c>
      <c r="W7166">
        <v>0</v>
      </c>
      <c r="X7166">
        <v>0</v>
      </c>
      <c r="Y7166">
        <v>39475.599999999999</v>
      </c>
      <c r="Z7166">
        <v>39035.9</v>
      </c>
    </row>
    <row r="7167" spans="1:26"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1">
        <v>0</v>
      </c>
      <c r="S7167" s="111">
        <v>1882.63</v>
      </c>
      <c r="T7167" s="111">
        <v>7080.8</v>
      </c>
      <c r="U7167">
        <v>0</v>
      </c>
      <c r="V7167">
        <v>34809.699999999997</v>
      </c>
      <c r="W7167">
        <v>0</v>
      </c>
      <c r="X7167">
        <v>0</v>
      </c>
      <c r="Y7167">
        <v>32233.3</v>
      </c>
      <c r="Z7167">
        <v>38245.5</v>
      </c>
    </row>
    <row r="7168" spans="1:26"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1">
        <v>0</v>
      </c>
      <c r="S7168" s="111">
        <v>945.61800000000005</v>
      </c>
      <c r="T7168" s="111">
        <v>4065.37</v>
      </c>
      <c r="U7168">
        <v>0</v>
      </c>
      <c r="V7168">
        <v>38305.800000000003</v>
      </c>
      <c r="W7168">
        <v>0</v>
      </c>
      <c r="X7168">
        <v>0</v>
      </c>
      <c r="Y7168">
        <v>39391.4</v>
      </c>
      <c r="Z7168">
        <v>39976.5</v>
      </c>
    </row>
    <row r="7169" spans="1:26"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1">
        <v>0</v>
      </c>
      <c r="S7169" s="111">
        <v>1835.98</v>
      </c>
      <c r="T7169" s="111">
        <v>2011</v>
      </c>
      <c r="U7169">
        <v>0</v>
      </c>
      <c r="V7169">
        <v>39330.6</v>
      </c>
      <c r="W7169">
        <v>0</v>
      </c>
      <c r="X7169">
        <v>0</v>
      </c>
      <c r="Y7169">
        <v>37688</v>
      </c>
      <c r="Z7169">
        <v>40053.4</v>
      </c>
    </row>
    <row r="7170" spans="1:26"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1">
        <v>0</v>
      </c>
      <c r="S7170" s="111">
        <v>980.30100000000004</v>
      </c>
      <c r="T7170" s="111">
        <v>2580.89</v>
      </c>
      <c r="U7170">
        <v>0</v>
      </c>
      <c r="V7170">
        <v>38270.5</v>
      </c>
      <c r="W7170">
        <v>0</v>
      </c>
      <c r="X7170">
        <v>0</v>
      </c>
      <c r="Y7170">
        <v>31936.9</v>
      </c>
      <c r="Z7170">
        <v>40053.4</v>
      </c>
    </row>
    <row r="7171" spans="1:26"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1">
        <v>2410.96</v>
      </c>
      <c r="S7171" s="111">
        <v>249.77</v>
      </c>
      <c r="T7171" s="111">
        <v>3263.84</v>
      </c>
      <c r="U7171">
        <v>0</v>
      </c>
      <c r="V7171">
        <v>36546.699999999997</v>
      </c>
      <c r="W7171">
        <v>0</v>
      </c>
      <c r="X7171">
        <v>0</v>
      </c>
      <c r="Y7171">
        <v>37162</v>
      </c>
      <c r="Z7171">
        <v>40053.4</v>
      </c>
    </row>
    <row r="7172" spans="1:26"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1">
        <v>2172.33</v>
      </c>
      <c r="S7172" s="111">
        <v>2330.9699999999998</v>
      </c>
      <c r="T7172" s="111">
        <v>4933.8900000000003</v>
      </c>
      <c r="U7172">
        <v>0</v>
      </c>
      <c r="V7172">
        <v>33211.599999999999</v>
      </c>
      <c r="W7172">
        <v>0</v>
      </c>
      <c r="X7172">
        <v>0</v>
      </c>
      <c r="Y7172">
        <v>36194.5</v>
      </c>
      <c r="Z7172">
        <v>40053.4</v>
      </c>
    </row>
    <row r="7173" spans="1:26"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1">
        <v>3698.92</v>
      </c>
      <c r="S7173" s="111">
        <v>3960.37</v>
      </c>
      <c r="T7173" s="111">
        <v>3039.93</v>
      </c>
      <c r="U7173">
        <v>0.84886300000000003</v>
      </c>
      <c r="V7173">
        <v>31126.1</v>
      </c>
      <c r="W7173">
        <v>0</v>
      </c>
      <c r="X7173">
        <v>0.923095</v>
      </c>
      <c r="Y7173">
        <v>34901.300000000003</v>
      </c>
      <c r="Z7173">
        <v>39674.800000000003</v>
      </c>
    </row>
    <row r="7174" spans="1:26"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1">
        <v>2039.17</v>
      </c>
      <c r="S7174" s="111">
        <v>4522.88</v>
      </c>
      <c r="T7174" s="111">
        <v>597.07399999999996</v>
      </c>
      <c r="U7174">
        <v>1.9421200000000001</v>
      </c>
      <c r="V7174">
        <v>23142.6</v>
      </c>
      <c r="W7174">
        <v>0</v>
      </c>
      <c r="X7174">
        <v>2.0546500000000001</v>
      </c>
      <c r="Y7174">
        <v>30690.1</v>
      </c>
      <c r="Z7174">
        <v>39709.800000000003</v>
      </c>
    </row>
    <row r="7175" spans="1:26"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1">
        <v>1867.79</v>
      </c>
      <c r="S7175" s="111">
        <v>0</v>
      </c>
      <c r="T7175" s="111">
        <v>0</v>
      </c>
      <c r="U7175">
        <v>2.75143</v>
      </c>
      <c r="V7175">
        <v>26637.200000000001</v>
      </c>
      <c r="W7175">
        <v>792.26599999999996</v>
      </c>
      <c r="X7175">
        <v>2.9100600000000001</v>
      </c>
      <c r="Y7175">
        <v>26699.7</v>
      </c>
      <c r="Z7175">
        <v>40053.4</v>
      </c>
    </row>
    <row r="7176" spans="1:26"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1">
        <v>573.94000000000005</v>
      </c>
      <c r="S7176" s="111">
        <v>0</v>
      </c>
      <c r="T7176" s="111">
        <v>0</v>
      </c>
      <c r="U7176">
        <v>3.26342</v>
      </c>
      <c r="V7176">
        <v>23540</v>
      </c>
      <c r="W7176">
        <v>1632.98</v>
      </c>
      <c r="X7176">
        <v>1.88896</v>
      </c>
      <c r="Y7176">
        <v>26111.200000000001</v>
      </c>
      <c r="Z7176">
        <v>39632.300000000003</v>
      </c>
    </row>
    <row r="7177" spans="1:26"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1">
        <v>0</v>
      </c>
      <c r="S7177" s="111">
        <v>0</v>
      </c>
      <c r="T7177" s="111">
        <v>0</v>
      </c>
      <c r="U7177">
        <v>3.48977</v>
      </c>
      <c r="V7177">
        <v>20246.900000000001</v>
      </c>
      <c r="W7177">
        <v>6234.77</v>
      </c>
      <c r="X7177">
        <v>1.12652</v>
      </c>
      <c r="Y7177">
        <v>24775.7</v>
      </c>
      <c r="Z7177">
        <v>39217</v>
      </c>
    </row>
    <row r="7178" spans="1:26"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1">
        <v>0</v>
      </c>
      <c r="S7178" s="111">
        <v>0</v>
      </c>
      <c r="T7178" s="111">
        <v>0</v>
      </c>
      <c r="U7178">
        <v>3.4060800000000002</v>
      </c>
      <c r="V7178">
        <v>27454.7</v>
      </c>
      <c r="W7178">
        <v>18043.599999999999</v>
      </c>
      <c r="X7178">
        <v>1.08066</v>
      </c>
      <c r="Y7178">
        <v>25055.599999999999</v>
      </c>
      <c r="Z7178">
        <v>38033.300000000003</v>
      </c>
    </row>
    <row r="7179" spans="1:26"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1">
        <v>0</v>
      </c>
      <c r="S7179" s="111">
        <v>0</v>
      </c>
      <c r="T7179" s="111">
        <v>0</v>
      </c>
      <c r="U7179">
        <v>3.0273400000000001</v>
      </c>
      <c r="V7179">
        <v>34352.5</v>
      </c>
      <c r="W7179">
        <v>18888.900000000001</v>
      </c>
      <c r="X7179">
        <v>1.5420700000000001</v>
      </c>
      <c r="Y7179">
        <v>24194.9</v>
      </c>
      <c r="Z7179">
        <v>37065.300000000003</v>
      </c>
    </row>
    <row r="7180" spans="1:26"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1">
        <v>0</v>
      </c>
      <c r="S7180" s="111">
        <v>0</v>
      </c>
      <c r="T7180" s="111">
        <v>0</v>
      </c>
      <c r="U7180">
        <v>2.3608899999999999</v>
      </c>
      <c r="V7180">
        <v>36809</v>
      </c>
      <c r="W7180">
        <v>16074</v>
      </c>
      <c r="X7180">
        <v>0.54085899999999998</v>
      </c>
      <c r="Y7180">
        <v>22441.599999999999</v>
      </c>
      <c r="Z7180">
        <v>33743.800000000003</v>
      </c>
    </row>
    <row r="7181" spans="1:26"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1">
        <v>0</v>
      </c>
      <c r="S7181" s="111">
        <v>0</v>
      </c>
      <c r="T7181" s="111">
        <v>0</v>
      </c>
      <c r="U7181">
        <v>1.42143</v>
      </c>
      <c r="V7181">
        <v>36311.300000000003</v>
      </c>
      <c r="W7181">
        <v>23447</v>
      </c>
      <c r="X7181">
        <v>0.31387399999999999</v>
      </c>
      <c r="Y7181">
        <v>19524.400000000001</v>
      </c>
      <c r="Z7181">
        <v>25863.8</v>
      </c>
    </row>
    <row r="7182" spans="1:26"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1">
        <v>6.1085399999999996</v>
      </c>
      <c r="S7182" s="111">
        <v>433.11</v>
      </c>
      <c r="T7182" s="111">
        <v>0</v>
      </c>
      <c r="U7182">
        <v>0.33824100000000001</v>
      </c>
      <c r="V7182">
        <v>34762.300000000003</v>
      </c>
      <c r="W7182">
        <v>24300.799999999999</v>
      </c>
      <c r="X7182">
        <v>3.89573E-2</v>
      </c>
      <c r="Y7182">
        <v>11404.4</v>
      </c>
      <c r="Z7182">
        <v>18404</v>
      </c>
    </row>
    <row r="7183" spans="1:26"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1">
        <v>780.48400000000004</v>
      </c>
      <c r="S7183" s="111">
        <v>2612.02</v>
      </c>
      <c r="T7183" s="111">
        <v>0</v>
      </c>
      <c r="U7183">
        <v>0</v>
      </c>
      <c r="V7183">
        <v>32810.6</v>
      </c>
      <c r="W7183">
        <v>25264.2</v>
      </c>
      <c r="X7183">
        <v>0</v>
      </c>
      <c r="Y7183">
        <v>25942.799999999999</v>
      </c>
      <c r="Z7183">
        <v>18231.5</v>
      </c>
    </row>
    <row r="7184" spans="1:26"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1">
        <v>0</v>
      </c>
      <c r="S7184" s="111">
        <v>15486.2</v>
      </c>
      <c r="T7184" s="111">
        <v>17020.400000000001</v>
      </c>
      <c r="U7184">
        <v>0</v>
      </c>
      <c r="V7184">
        <v>29456.6</v>
      </c>
      <c r="W7184">
        <v>21243.3</v>
      </c>
      <c r="X7184">
        <v>0</v>
      </c>
      <c r="Y7184">
        <v>11582.5</v>
      </c>
      <c r="Z7184">
        <v>20737</v>
      </c>
    </row>
    <row r="7185" spans="1:26"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1">
        <v>0</v>
      </c>
      <c r="S7185" s="111">
        <v>26345.9</v>
      </c>
      <c r="T7185" s="111">
        <v>38963.300000000003</v>
      </c>
      <c r="U7185">
        <v>0</v>
      </c>
      <c r="V7185">
        <v>25684.400000000001</v>
      </c>
      <c r="W7185">
        <v>22133.7</v>
      </c>
      <c r="X7185">
        <v>0</v>
      </c>
      <c r="Y7185">
        <v>23499.3</v>
      </c>
      <c r="Z7185">
        <v>20641.3</v>
      </c>
    </row>
    <row r="7186" spans="1:26"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1">
        <v>1243.74</v>
      </c>
      <c r="S7186" s="111">
        <v>32709.7</v>
      </c>
      <c r="T7186" s="111">
        <v>35455.300000000003</v>
      </c>
      <c r="U7186">
        <v>0</v>
      </c>
      <c r="V7186">
        <v>12016.3</v>
      </c>
      <c r="W7186">
        <v>29221</v>
      </c>
      <c r="X7186">
        <v>0</v>
      </c>
      <c r="Y7186">
        <v>15955.7</v>
      </c>
      <c r="Z7186">
        <v>23771.599999999999</v>
      </c>
    </row>
    <row r="7187" spans="1:26"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1">
        <v>881.63199999999995</v>
      </c>
      <c r="S7187" s="111">
        <v>32322.1</v>
      </c>
      <c r="T7187" s="111">
        <v>36843.4</v>
      </c>
      <c r="U7187">
        <v>0</v>
      </c>
      <c r="V7187">
        <v>10110.9</v>
      </c>
      <c r="W7187">
        <v>21291.4</v>
      </c>
      <c r="X7187">
        <v>0</v>
      </c>
      <c r="Y7187">
        <v>9430.0400000000009</v>
      </c>
      <c r="Z7187">
        <v>10905.1</v>
      </c>
    </row>
    <row r="7188" spans="1:26"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1">
        <v>0</v>
      </c>
      <c r="S7188" s="111">
        <v>31123</v>
      </c>
      <c r="T7188" s="111">
        <v>24201.3</v>
      </c>
      <c r="U7188">
        <v>0</v>
      </c>
      <c r="V7188">
        <v>3547.16</v>
      </c>
      <c r="W7188">
        <v>8870.3700000000008</v>
      </c>
      <c r="X7188">
        <v>0</v>
      </c>
      <c r="Y7188">
        <v>3925.98</v>
      </c>
      <c r="Z7188">
        <v>5395.15</v>
      </c>
    </row>
    <row r="7189" spans="1:26"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1">
        <v>0</v>
      </c>
      <c r="S7189" s="111">
        <v>35016.699999999997</v>
      </c>
      <c r="T7189" s="111">
        <v>18685.400000000001</v>
      </c>
      <c r="U7189">
        <v>0</v>
      </c>
      <c r="V7189">
        <v>2015.06</v>
      </c>
      <c r="W7189">
        <v>1484.04</v>
      </c>
      <c r="X7189">
        <v>0</v>
      </c>
      <c r="Y7189">
        <v>2579.94</v>
      </c>
      <c r="Z7189">
        <v>3213.93</v>
      </c>
    </row>
    <row r="7190" spans="1:26"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1">
        <v>0</v>
      </c>
      <c r="S7190" s="111">
        <v>34126.400000000001</v>
      </c>
      <c r="T7190" s="111">
        <v>20426.2</v>
      </c>
      <c r="U7190">
        <v>0</v>
      </c>
      <c r="V7190">
        <v>0</v>
      </c>
      <c r="W7190">
        <v>0</v>
      </c>
      <c r="X7190">
        <v>0</v>
      </c>
      <c r="Y7190">
        <v>4333.9799999999996</v>
      </c>
      <c r="Z7190">
        <v>1171.08</v>
      </c>
    </row>
    <row r="7191" spans="1:26"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1">
        <v>0</v>
      </c>
      <c r="S7191" s="111">
        <v>35635.699999999997</v>
      </c>
      <c r="T7191" s="111">
        <v>690.29</v>
      </c>
      <c r="U7191">
        <v>0</v>
      </c>
      <c r="V7191">
        <v>0</v>
      </c>
      <c r="W7191">
        <v>0</v>
      </c>
      <c r="X7191">
        <v>0</v>
      </c>
      <c r="Y7191">
        <v>4949.9399999999996</v>
      </c>
      <c r="Z7191">
        <v>1063.73</v>
      </c>
    </row>
    <row r="7192" spans="1:26"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1">
        <v>0</v>
      </c>
      <c r="S7192" s="111">
        <v>32328.5</v>
      </c>
      <c r="T7192" s="111">
        <v>0</v>
      </c>
      <c r="U7192">
        <v>0</v>
      </c>
      <c r="V7192">
        <v>0</v>
      </c>
      <c r="W7192">
        <v>0</v>
      </c>
      <c r="X7192">
        <v>0</v>
      </c>
      <c r="Y7192">
        <v>9518.31</v>
      </c>
      <c r="Z7192">
        <v>2968.75</v>
      </c>
    </row>
    <row r="7193" spans="1:26"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1">
        <v>930.08600000000001</v>
      </c>
      <c r="S7193" s="111">
        <v>30750.799999999999</v>
      </c>
      <c r="T7193" s="111">
        <v>0</v>
      </c>
      <c r="U7193">
        <v>0</v>
      </c>
      <c r="V7193">
        <v>0</v>
      </c>
      <c r="W7193">
        <v>939.428</v>
      </c>
      <c r="X7193">
        <v>0</v>
      </c>
      <c r="Y7193">
        <v>12205.1</v>
      </c>
      <c r="Z7193">
        <v>9179.18</v>
      </c>
    </row>
    <row r="7194" spans="1:26"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1">
        <v>3287.42</v>
      </c>
      <c r="S7194" s="111">
        <v>20520.8</v>
      </c>
      <c r="T7194" s="111">
        <v>613.024</v>
      </c>
      <c r="U7194">
        <v>0</v>
      </c>
      <c r="V7194">
        <v>1738.65</v>
      </c>
      <c r="W7194">
        <v>1231.3900000000001</v>
      </c>
      <c r="X7194">
        <v>0</v>
      </c>
      <c r="Y7194">
        <v>10826.4</v>
      </c>
      <c r="Z7194">
        <v>13867</v>
      </c>
    </row>
    <row r="7195" spans="1:26"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1">
        <v>7021.66</v>
      </c>
      <c r="S7195" s="111">
        <v>11244.5</v>
      </c>
      <c r="T7195" s="111">
        <v>2015.29</v>
      </c>
      <c r="U7195">
        <v>0</v>
      </c>
      <c r="V7195">
        <v>4900.6400000000003</v>
      </c>
      <c r="W7195">
        <v>1596.64</v>
      </c>
      <c r="X7195">
        <v>0</v>
      </c>
      <c r="Y7195">
        <v>13520.5</v>
      </c>
      <c r="Z7195">
        <v>28031.3</v>
      </c>
    </row>
    <row r="7196" spans="1:26"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1">
        <v>14626.2</v>
      </c>
      <c r="S7196" s="111">
        <v>6304.75</v>
      </c>
      <c r="T7196" s="111">
        <v>586.68299999999999</v>
      </c>
      <c r="U7196">
        <v>0</v>
      </c>
      <c r="V7196">
        <v>1173.71</v>
      </c>
      <c r="W7196">
        <v>11459</v>
      </c>
      <c r="X7196">
        <v>0</v>
      </c>
      <c r="Y7196">
        <v>17266.099999999999</v>
      </c>
      <c r="Z7196">
        <v>21483</v>
      </c>
    </row>
    <row r="7197" spans="1:26"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1">
        <v>22798.799999999999</v>
      </c>
      <c r="S7197" s="111">
        <v>3226</v>
      </c>
      <c r="T7197" s="111">
        <v>0</v>
      </c>
      <c r="U7197">
        <v>0.458617</v>
      </c>
      <c r="V7197">
        <v>0</v>
      </c>
      <c r="W7197">
        <v>23095.9</v>
      </c>
      <c r="X7197">
        <v>0.85110399999999997</v>
      </c>
      <c r="Y7197">
        <v>16143.4</v>
      </c>
      <c r="Z7197">
        <v>28530</v>
      </c>
    </row>
    <row r="7198" spans="1:26"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1">
        <v>25174.5</v>
      </c>
      <c r="S7198" s="111">
        <v>0</v>
      </c>
      <c r="T7198" s="111">
        <v>3324.78</v>
      </c>
      <c r="U7198">
        <v>0.79233399999999998</v>
      </c>
      <c r="V7198">
        <v>0</v>
      </c>
      <c r="W7198">
        <v>24694.3</v>
      </c>
      <c r="X7198">
        <v>1.93967</v>
      </c>
      <c r="Y7198">
        <v>9559.0300000000007</v>
      </c>
      <c r="Z7198">
        <v>20938</v>
      </c>
    </row>
    <row r="7199" spans="1:26"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1">
        <v>29025</v>
      </c>
      <c r="S7199" s="111">
        <v>0</v>
      </c>
      <c r="T7199" s="111">
        <v>0</v>
      </c>
      <c r="U7199">
        <v>1.3945700000000001</v>
      </c>
      <c r="V7199">
        <v>0</v>
      </c>
      <c r="W7199">
        <v>29422.3</v>
      </c>
      <c r="X7199">
        <v>2.7969400000000002</v>
      </c>
      <c r="Y7199">
        <v>2677.36</v>
      </c>
      <c r="Z7199">
        <v>35937.300000000003</v>
      </c>
    </row>
    <row r="7200" spans="1:26"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1">
        <v>29153.9</v>
      </c>
      <c r="S7200" s="111">
        <v>0</v>
      </c>
      <c r="T7200" s="111">
        <v>0</v>
      </c>
      <c r="U7200">
        <v>0.41289700000000001</v>
      </c>
      <c r="V7200">
        <v>0</v>
      </c>
      <c r="W7200">
        <v>37147.1</v>
      </c>
      <c r="X7200">
        <v>3.3395899999999998</v>
      </c>
      <c r="Y7200">
        <v>3145.64</v>
      </c>
      <c r="Z7200">
        <v>28119</v>
      </c>
    </row>
    <row r="7201" spans="1:26"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1">
        <v>26642.7</v>
      </c>
      <c r="S7201" s="111">
        <v>0</v>
      </c>
      <c r="T7201" s="111">
        <v>0</v>
      </c>
      <c r="U7201">
        <v>1.0994299999999999</v>
      </c>
      <c r="V7201">
        <v>0</v>
      </c>
      <c r="W7201">
        <v>40009.4</v>
      </c>
      <c r="X7201">
        <v>3.5433699999999999</v>
      </c>
      <c r="Y7201">
        <v>7332.15</v>
      </c>
      <c r="Z7201">
        <v>23609.9</v>
      </c>
    </row>
    <row r="7202" spans="1:26"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1">
        <v>27533.599999999999</v>
      </c>
      <c r="S7202" s="111">
        <v>369.75900000000001</v>
      </c>
      <c r="T7202" s="111">
        <v>1927.92</v>
      </c>
      <c r="U7202">
        <v>0.84785999999999995</v>
      </c>
      <c r="V7202">
        <v>0</v>
      </c>
      <c r="W7202">
        <v>40053.4</v>
      </c>
      <c r="X7202">
        <v>3.4411399999999999</v>
      </c>
      <c r="Y7202">
        <v>8566.7800000000007</v>
      </c>
      <c r="Z7202">
        <v>18649.8</v>
      </c>
    </row>
    <row r="7203" spans="1:26"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1">
        <v>25115.1</v>
      </c>
      <c r="S7203" s="111">
        <v>5013.9399999999996</v>
      </c>
      <c r="T7203" s="111">
        <v>3280.28</v>
      </c>
      <c r="U7203">
        <v>1.06115</v>
      </c>
      <c r="V7203">
        <v>0</v>
      </c>
      <c r="W7203">
        <v>40053.4</v>
      </c>
      <c r="X7203">
        <v>3.0471400000000002</v>
      </c>
      <c r="Y7203">
        <v>9975.77</v>
      </c>
      <c r="Z7203">
        <v>16084</v>
      </c>
    </row>
    <row r="7204" spans="1:26"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1">
        <v>14198.2</v>
      </c>
      <c r="S7204" s="111">
        <v>11063.7</v>
      </c>
      <c r="T7204" s="111">
        <v>6268.79</v>
      </c>
      <c r="U7204">
        <v>0.74331100000000006</v>
      </c>
      <c r="V7204">
        <v>0</v>
      </c>
      <c r="W7204">
        <v>40053.4</v>
      </c>
      <c r="X7204">
        <v>2.3090299999999999</v>
      </c>
      <c r="Y7204">
        <v>10933</v>
      </c>
      <c r="Z7204">
        <v>16289.4</v>
      </c>
    </row>
    <row r="7205" spans="1:26"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1">
        <v>13161</v>
      </c>
      <c r="S7205" s="111">
        <v>19904.400000000001</v>
      </c>
      <c r="T7205" s="111">
        <v>14764</v>
      </c>
      <c r="U7205">
        <v>0.20747399999999999</v>
      </c>
      <c r="V7205">
        <v>243.45599999999999</v>
      </c>
      <c r="W7205">
        <v>40053.4</v>
      </c>
      <c r="X7205">
        <v>1.2841400000000001</v>
      </c>
      <c r="Y7205">
        <v>8950.48</v>
      </c>
      <c r="Z7205">
        <v>11012.6</v>
      </c>
    </row>
    <row r="7206" spans="1:26"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1">
        <v>10175.5</v>
      </c>
      <c r="S7206" s="111">
        <v>23862.799999999999</v>
      </c>
      <c r="T7206" s="111">
        <v>8094.64</v>
      </c>
      <c r="U7206">
        <v>1.51489E-2</v>
      </c>
      <c r="V7206">
        <v>2701.48</v>
      </c>
      <c r="W7206">
        <v>40053.4</v>
      </c>
      <c r="X7206">
        <v>0.17327999999999999</v>
      </c>
      <c r="Y7206">
        <v>6646</v>
      </c>
      <c r="Z7206">
        <v>6673.36</v>
      </c>
    </row>
    <row r="7207" spans="1:26"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1">
        <v>7525.18</v>
      </c>
      <c r="S7207" s="111">
        <v>27417.7</v>
      </c>
      <c r="T7207" s="111">
        <v>3158.64</v>
      </c>
      <c r="U7207">
        <v>0</v>
      </c>
      <c r="V7207">
        <v>7379.1</v>
      </c>
      <c r="W7207">
        <v>16418.7</v>
      </c>
      <c r="X7207">
        <v>0</v>
      </c>
      <c r="Y7207">
        <v>5828.97</v>
      </c>
      <c r="Z7207">
        <v>8151.01</v>
      </c>
    </row>
    <row r="7208" spans="1:26"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1">
        <v>3065.67</v>
      </c>
      <c r="S7208" s="111">
        <v>33550.800000000003</v>
      </c>
      <c r="T7208" s="111">
        <v>2216.11</v>
      </c>
      <c r="U7208">
        <v>0</v>
      </c>
      <c r="V7208">
        <v>6233.76</v>
      </c>
      <c r="W7208">
        <v>0</v>
      </c>
      <c r="X7208">
        <v>0</v>
      </c>
      <c r="Y7208">
        <v>3805.85</v>
      </c>
      <c r="Z7208">
        <v>40053.4</v>
      </c>
    </row>
    <row r="7209" spans="1:26"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1">
        <v>2537.75</v>
      </c>
      <c r="S7209" s="111">
        <v>37980.300000000003</v>
      </c>
      <c r="T7209" s="111">
        <v>2197.33</v>
      </c>
      <c r="U7209">
        <v>0</v>
      </c>
      <c r="V7209">
        <v>1989.37</v>
      </c>
      <c r="W7209">
        <v>0</v>
      </c>
      <c r="X7209">
        <v>0</v>
      </c>
      <c r="Y7209">
        <v>30919.9</v>
      </c>
      <c r="Z7209">
        <v>40039.1</v>
      </c>
    </row>
    <row r="7210" spans="1:26"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1">
        <v>822.13699999999994</v>
      </c>
      <c r="S7210" s="111">
        <v>37293.5</v>
      </c>
      <c r="T7210" s="111">
        <v>584.46500000000003</v>
      </c>
      <c r="U7210">
        <v>0</v>
      </c>
      <c r="V7210">
        <v>0</v>
      </c>
      <c r="W7210">
        <v>0</v>
      </c>
      <c r="X7210">
        <v>0</v>
      </c>
      <c r="Y7210">
        <v>21193.9</v>
      </c>
      <c r="Z7210">
        <v>40053.4</v>
      </c>
    </row>
    <row r="7211" spans="1:26"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1">
        <v>0</v>
      </c>
      <c r="S7211" s="111">
        <v>38185.199999999997</v>
      </c>
      <c r="T7211" s="111">
        <v>0</v>
      </c>
      <c r="U7211">
        <v>0</v>
      </c>
      <c r="V7211">
        <v>0</v>
      </c>
      <c r="W7211">
        <v>40053.4</v>
      </c>
      <c r="X7211">
        <v>0</v>
      </c>
      <c r="Y7211">
        <v>34938.699999999997</v>
      </c>
      <c r="Z7211">
        <v>40053.4</v>
      </c>
    </row>
    <row r="7212" spans="1:26"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1">
        <v>0</v>
      </c>
      <c r="S7212" s="111">
        <v>37701.699999999997</v>
      </c>
      <c r="T7212" s="111">
        <v>0</v>
      </c>
      <c r="U7212">
        <v>0</v>
      </c>
      <c r="V7212">
        <v>0</v>
      </c>
      <c r="W7212">
        <v>40053.4</v>
      </c>
      <c r="X7212">
        <v>0</v>
      </c>
      <c r="Y7212">
        <v>26094.6</v>
      </c>
      <c r="Z7212">
        <v>40053.4</v>
      </c>
    </row>
    <row r="7213" spans="1:26"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1">
        <v>0</v>
      </c>
      <c r="S7213" s="111">
        <v>38995.699999999997</v>
      </c>
      <c r="T7213" s="111">
        <v>0</v>
      </c>
      <c r="U7213">
        <v>0</v>
      </c>
      <c r="V7213">
        <v>0</v>
      </c>
      <c r="W7213">
        <v>39411.4</v>
      </c>
      <c r="X7213">
        <v>0</v>
      </c>
      <c r="Y7213">
        <v>24356.7</v>
      </c>
      <c r="Z7213">
        <v>40053.4</v>
      </c>
    </row>
    <row r="7214" spans="1:26"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1">
        <v>0</v>
      </c>
      <c r="S7214" s="111">
        <v>39475.5</v>
      </c>
      <c r="T7214" s="111">
        <v>0</v>
      </c>
      <c r="U7214">
        <v>0</v>
      </c>
      <c r="V7214">
        <v>0</v>
      </c>
      <c r="W7214">
        <v>38192.6</v>
      </c>
      <c r="X7214">
        <v>0</v>
      </c>
      <c r="Y7214">
        <v>24589.7</v>
      </c>
      <c r="Z7214">
        <v>40053.4</v>
      </c>
    </row>
    <row r="7215" spans="1:26"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1">
        <v>0</v>
      </c>
      <c r="S7215" s="111">
        <v>39374</v>
      </c>
      <c r="T7215" s="111">
        <v>0</v>
      </c>
      <c r="U7215">
        <v>0</v>
      </c>
      <c r="V7215">
        <v>0</v>
      </c>
      <c r="W7215">
        <v>38197.4</v>
      </c>
      <c r="X7215">
        <v>0</v>
      </c>
      <c r="Y7215">
        <v>31727.8</v>
      </c>
      <c r="Z7215">
        <v>39838.6</v>
      </c>
    </row>
    <row r="7216" spans="1:26"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1">
        <v>0</v>
      </c>
      <c r="S7216" s="111">
        <v>39676.1</v>
      </c>
      <c r="T7216" s="111">
        <v>0</v>
      </c>
      <c r="U7216">
        <v>0</v>
      </c>
      <c r="V7216">
        <v>0</v>
      </c>
      <c r="W7216">
        <v>39615.800000000003</v>
      </c>
      <c r="X7216">
        <v>0</v>
      </c>
      <c r="Y7216">
        <v>28180.2</v>
      </c>
      <c r="Z7216">
        <v>39392.300000000003</v>
      </c>
    </row>
    <row r="7217" spans="1:26"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1">
        <v>0</v>
      </c>
      <c r="S7217" s="111">
        <v>39906.199999999997</v>
      </c>
      <c r="T7217" s="111">
        <v>1180.77</v>
      </c>
      <c r="U7217">
        <v>0</v>
      </c>
      <c r="V7217">
        <v>0</v>
      </c>
      <c r="W7217">
        <v>40053.4</v>
      </c>
      <c r="X7217">
        <v>0</v>
      </c>
      <c r="Y7217">
        <v>28555.9</v>
      </c>
      <c r="Z7217">
        <v>38324.199999999997</v>
      </c>
    </row>
    <row r="7218" spans="1:26"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1">
        <v>0</v>
      </c>
      <c r="S7218" s="111">
        <v>39619.699999999997</v>
      </c>
      <c r="T7218" s="111">
        <v>4555.42</v>
      </c>
      <c r="U7218">
        <v>0</v>
      </c>
      <c r="V7218">
        <v>0</v>
      </c>
      <c r="W7218">
        <v>40053.4</v>
      </c>
      <c r="X7218">
        <v>0</v>
      </c>
      <c r="Y7218">
        <v>26935.1</v>
      </c>
      <c r="Z7218">
        <v>36881.300000000003</v>
      </c>
    </row>
    <row r="7219" spans="1:26"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1">
        <v>0</v>
      </c>
      <c r="S7219" s="111">
        <v>39342.199999999997</v>
      </c>
      <c r="T7219" s="111">
        <v>10596.1</v>
      </c>
      <c r="U7219">
        <v>0</v>
      </c>
      <c r="V7219">
        <v>870.00199999999995</v>
      </c>
      <c r="W7219">
        <v>40053.4</v>
      </c>
      <c r="X7219">
        <v>0</v>
      </c>
      <c r="Y7219">
        <v>21626.9</v>
      </c>
      <c r="Z7219">
        <v>35295</v>
      </c>
    </row>
    <row r="7220" spans="1:26"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1">
        <v>0</v>
      </c>
      <c r="S7220" s="111">
        <v>38759.599999999999</v>
      </c>
      <c r="T7220" s="111">
        <v>8472.59</v>
      </c>
      <c r="U7220">
        <v>0</v>
      </c>
      <c r="V7220">
        <v>0</v>
      </c>
      <c r="W7220">
        <v>40053.4</v>
      </c>
      <c r="X7220">
        <v>0</v>
      </c>
      <c r="Y7220">
        <v>19223.900000000001</v>
      </c>
      <c r="Z7220">
        <v>32220.6</v>
      </c>
    </row>
    <row r="7221" spans="1:26"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1">
        <v>0</v>
      </c>
      <c r="S7221" s="111">
        <v>38432.800000000003</v>
      </c>
      <c r="T7221" s="111">
        <v>2991.71</v>
      </c>
      <c r="U7221">
        <v>0.51293100000000003</v>
      </c>
      <c r="V7221">
        <v>0</v>
      </c>
      <c r="W7221">
        <v>40053.4</v>
      </c>
      <c r="X7221">
        <v>0.82943599999999995</v>
      </c>
      <c r="Y7221">
        <v>23629.9</v>
      </c>
      <c r="Z7221">
        <v>27419.7</v>
      </c>
    </row>
    <row r="7222" spans="1:26"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1">
        <v>0</v>
      </c>
      <c r="S7222" s="111">
        <v>32853.699999999997</v>
      </c>
      <c r="T7222" s="111">
        <v>0</v>
      </c>
      <c r="U7222">
        <v>1.3752500000000001</v>
      </c>
      <c r="V7222">
        <v>0</v>
      </c>
      <c r="W7222">
        <v>40053.4</v>
      </c>
      <c r="X7222">
        <v>1.9249700000000001</v>
      </c>
      <c r="Y7222">
        <v>16253.5</v>
      </c>
      <c r="Z7222">
        <v>21888.2</v>
      </c>
    </row>
    <row r="7223" spans="1:26"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1">
        <v>0</v>
      </c>
      <c r="S7223" s="111">
        <v>17429.7</v>
      </c>
      <c r="T7223" s="111">
        <v>0</v>
      </c>
      <c r="U7223">
        <v>1.63497</v>
      </c>
      <c r="V7223">
        <v>0</v>
      </c>
      <c r="W7223">
        <v>40053.4</v>
      </c>
      <c r="X7223">
        <v>2.7407599999999999</v>
      </c>
      <c r="Y7223">
        <v>20985.7</v>
      </c>
      <c r="Z7223">
        <v>17211.8</v>
      </c>
    </row>
    <row r="7224" spans="1:26"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1">
        <v>0</v>
      </c>
      <c r="S7224" s="111">
        <v>5313.54</v>
      </c>
      <c r="T7224" s="111">
        <v>536.30999999999995</v>
      </c>
      <c r="U7224">
        <v>2.61198</v>
      </c>
      <c r="V7224">
        <v>0</v>
      </c>
      <c r="W7224">
        <v>40053.4</v>
      </c>
      <c r="X7224">
        <v>3.2076899999999999</v>
      </c>
      <c r="Y7224">
        <v>14695.8</v>
      </c>
      <c r="Z7224">
        <v>10908.6</v>
      </c>
    </row>
    <row r="7225" spans="1:26"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1">
        <v>0</v>
      </c>
      <c r="S7225" s="111">
        <v>3852.72</v>
      </c>
      <c r="T7225" s="111">
        <v>1858.63</v>
      </c>
      <c r="U7225">
        <v>2.67083</v>
      </c>
      <c r="V7225">
        <v>0</v>
      </c>
      <c r="W7225">
        <v>0</v>
      </c>
      <c r="X7225">
        <v>3.3801700000000001</v>
      </c>
      <c r="Y7225">
        <v>10580.5</v>
      </c>
      <c r="Z7225">
        <v>7378.04</v>
      </c>
    </row>
    <row r="7226" spans="1:26"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1">
        <v>789.66399999999999</v>
      </c>
      <c r="S7226" s="111">
        <v>3717.1</v>
      </c>
      <c r="T7226" s="111">
        <v>10930.2</v>
      </c>
      <c r="U7226">
        <v>2.4571000000000001</v>
      </c>
      <c r="V7226">
        <v>0</v>
      </c>
      <c r="W7226">
        <v>0</v>
      </c>
      <c r="X7226">
        <v>3.2759299999999998</v>
      </c>
      <c r="Y7226">
        <v>7102.76</v>
      </c>
      <c r="Z7226">
        <v>3991.26</v>
      </c>
    </row>
    <row r="7227" spans="1:26"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1">
        <v>1438.13</v>
      </c>
      <c r="S7227" s="111">
        <v>4428.46</v>
      </c>
      <c r="T7227" s="111">
        <v>8224.5300000000007</v>
      </c>
      <c r="U7227">
        <v>1.8445100000000001</v>
      </c>
      <c r="V7227">
        <v>0</v>
      </c>
      <c r="W7227">
        <v>40053.4</v>
      </c>
      <c r="X7227">
        <v>2.8820999999999999</v>
      </c>
      <c r="Y7227">
        <v>3996.92</v>
      </c>
      <c r="Z7227">
        <v>1937.37</v>
      </c>
    </row>
    <row r="7228" spans="1:26"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1">
        <v>1816.25</v>
      </c>
      <c r="S7228" s="111">
        <v>6340.66</v>
      </c>
      <c r="T7228" s="111">
        <v>635.93499999999995</v>
      </c>
      <c r="U7228">
        <v>0.20024800000000001</v>
      </c>
      <c r="V7228">
        <v>0</v>
      </c>
      <c r="W7228">
        <v>40053.4</v>
      </c>
      <c r="X7228">
        <v>2.2296100000000001</v>
      </c>
      <c r="Y7228">
        <v>2621.37</v>
      </c>
      <c r="Z7228">
        <v>517.76499999999999</v>
      </c>
    </row>
    <row r="7229" spans="1:26"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1">
        <v>599.07100000000003</v>
      </c>
      <c r="S7229" s="111">
        <v>7757.35</v>
      </c>
      <c r="T7229" s="111">
        <v>0</v>
      </c>
      <c r="U7229">
        <v>0.55211600000000005</v>
      </c>
      <c r="V7229">
        <v>0</v>
      </c>
      <c r="W7229">
        <v>40053.4</v>
      </c>
      <c r="X7229">
        <v>1.2665999999999999</v>
      </c>
      <c r="Y7229">
        <v>2653.21</v>
      </c>
      <c r="Z7229">
        <v>0</v>
      </c>
    </row>
    <row r="7230" spans="1:26"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1">
        <v>1526.72</v>
      </c>
      <c r="S7230" s="111">
        <v>14477.2</v>
      </c>
      <c r="T7230" s="111">
        <v>0</v>
      </c>
      <c r="U7230">
        <v>8.52247E-2</v>
      </c>
      <c r="V7230">
        <v>0</v>
      </c>
      <c r="W7230">
        <v>40053.4</v>
      </c>
      <c r="X7230">
        <v>0.174072</v>
      </c>
      <c r="Y7230">
        <v>2952.08</v>
      </c>
      <c r="Z7230">
        <v>0</v>
      </c>
    </row>
    <row r="7231" spans="1:26"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1">
        <v>2993.57</v>
      </c>
      <c r="S7231" s="111">
        <v>23697.200000000001</v>
      </c>
      <c r="T7231" s="111">
        <v>926.39099999999996</v>
      </c>
      <c r="U7231">
        <v>0</v>
      </c>
      <c r="V7231">
        <v>0</v>
      </c>
      <c r="W7231">
        <v>40053.4</v>
      </c>
      <c r="X7231">
        <v>0</v>
      </c>
      <c r="Y7231">
        <v>8599.08</v>
      </c>
      <c r="Z7231">
        <v>0</v>
      </c>
    </row>
    <row r="7232" spans="1:26"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1">
        <v>3329.72</v>
      </c>
      <c r="S7232" s="111">
        <v>32470</v>
      </c>
      <c r="T7232" s="111">
        <v>158.64500000000001</v>
      </c>
      <c r="U7232">
        <v>0</v>
      </c>
      <c r="V7232">
        <v>0</v>
      </c>
      <c r="W7232">
        <v>40053.4</v>
      </c>
      <c r="X7232">
        <v>0</v>
      </c>
      <c r="Y7232">
        <v>9894.8799999999992</v>
      </c>
      <c r="Z7232">
        <v>0</v>
      </c>
    </row>
    <row r="7233" spans="1:26"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1">
        <v>1620.82</v>
      </c>
      <c r="S7233" s="111">
        <v>36527.4</v>
      </c>
      <c r="T7233" s="111">
        <v>0</v>
      </c>
      <c r="U7233">
        <v>0</v>
      </c>
      <c r="V7233">
        <v>2064.38</v>
      </c>
      <c r="W7233">
        <v>40053.4</v>
      </c>
      <c r="X7233">
        <v>0</v>
      </c>
      <c r="Y7233">
        <v>17261.5</v>
      </c>
      <c r="Z7233">
        <v>0</v>
      </c>
    </row>
    <row r="7234" spans="1:26"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1">
        <v>0</v>
      </c>
      <c r="S7234" s="111">
        <v>38398.400000000001</v>
      </c>
      <c r="T7234" s="111">
        <v>0</v>
      </c>
      <c r="U7234">
        <v>0</v>
      </c>
      <c r="V7234">
        <v>4779.8500000000004</v>
      </c>
      <c r="W7234">
        <v>40053.4</v>
      </c>
      <c r="X7234">
        <v>0</v>
      </c>
      <c r="Y7234">
        <v>21893.4</v>
      </c>
      <c r="Z7234">
        <v>0</v>
      </c>
    </row>
    <row r="7235" spans="1:26"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1">
        <v>0</v>
      </c>
      <c r="S7235" s="111">
        <v>39526.699999999997</v>
      </c>
      <c r="T7235" s="111">
        <v>9855.85</v>
      </c>
      <c r="U7235">
        <v>0</v>
      </c>
      <c r="V7235">
        <v>6285.5</v>
      </c>
      <c r="W7235">
        <v>40053.4</v>
      </c>
      <c r="X7235">
        <v>0</v>
      </c>
      <c r="Y7235">
        <v>24047.3</v>
      </c>
      <c r="Z7235">
        <v>0</v>
      </c>
    </row>
    <row r="7236" spans="1:26"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1">
        <v>0</v>
      </c>
      <c r="S7236" s="111">
        <v>39483.1</v>
      </c>
      <c r="T7236" s="111">
        <v>9477.11</v>
      </c>
      <c r="U7236">
        <v>0</v>
      </c>
      <c r="V7236">
        <v>8380.27</v>
      </c>
      <c r="W7236">
        <v>40053.4</v>
      </c>
      <c r="X7236">
        <v>0</v>
      </c>
      <c r="Y7236">
        <v>24646.9</v>
      </c>
      <c r="Z7236">
        <v>0</v>
      </c>
    </row>
    <row r="7237" spans="1:26"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1">
        <v>0</v>
      </c>
      <c r="S7237" s="111">
        <v>39684.9</v>
      </c>
      <c r="T7237" s="111">
        <v>8704.7000000000007</v>
      </c>
      <c r="U7237">
        <v>0</v>
      </c>
      <c r="V7237">
        <v>9009.7900000000009</v>
      </c>
      <c r="W7237">
        <v>40053.4</v>
      </c>
      <c r="X7237">
        <v>0</v>
      </c>
      <c r="Y7237">
        <v>18507.599999999999</v>
      </c>
      <c r="Z7237">
        <v>0</v>
      </c>
    </row>
    <row r="7238" spans="1:26"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1">
        <v>0</v>
      </c>
      <c r="S7238" s="111">
        <v>39492.300000000003</v>
      </c>
      <c r="T7238" s="111">
        <v>12648.1</v>
      </c>
      <c r="U7238">
        <v>0</v>
      </c>
      <c r="V7238">
        <v>8453.31</v>
      </c>
      <c r="W7238">
        <v>40053.4</v>
      </c>
      <c r="X7238">
        <v>0</v>
      </c>
      <c r="Y7238">
        <v>14283.4</v>
      </c>
      <c r="Z7238">
        <v>0</v>
      </c>
    </row>
    <row r="7239" spans="1:26"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1">
        <v>1370.68</v>
      </c>
      <c r="S7239" s="111">
        <v>39216.800000000003</v>
      </c>
      <c r="T7239" s="111">
        <v>14757.3</v>
      </c>
      <c r="U7239">
        <v>0</v>
      </c>
      <c r="V7239">
        <v>8620.81</v>
      </c>
      <c r="W7239">
        <v>40053.4</v>
      </c>
      <c r="X7239">
        <v>0</v>
      </c>
      <c r="Y7239">
        <v>10413</v>
      </c>
      <c r="Z7239">
        <v>0</v>
      </c>
    </row>
    <row r="7240" spans="1:26"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1">
        <v>5985.04</v>
      </c>
      <c r="S7240" s="111">
        <v>39384.1</v>
      </c>
      <c r="T7240" s="111">
        <v>16772.2</v>
      </c>
      <c r="U7240">
        <v>0</v>
      </c>
      <c r="V7240">
        <v>12185.3</v>
      </c>
      <c r="W7240">
        <v>40053.4</v>
      </c>
      <c r="X7240">
        <v>0</v>
      </c>
      <c r="Y7240">
        <v>8857.6299999999992</v>
      </c>
      <c r="Z7240">
        <v>0</v>
      </c>
    </row>
    <row r="7241" spans="1:26"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1">
        <v>5583.37</v>
      </c>
      <c r="S7241" s="111">
        <v>39089.699999999997</v>
      </c>
      <c r="T7241" s="111">
        <v>27332.5</v>
      </c>
      <c r="U7241">
        <v>0</v>
      </c>
      <c r="V7241">
        <v>14500.5</v>
      </c>
      <c r="W7241">
        <v>40053.4</v>
      </c>
      <c r="X7241">
        <v>0</v>
      </c>
      <c r="Y7241">
        <v>5756.97</v>
      </c>
      <c r="Z7241">
        <v>0</v>
      </c>
    </row>
    <row r="7242" spans="1:26"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1">
        <v>6208.58</v>
      </c>
      <c r="S7242" s="111">
        <v>35924.6</v>
      </c>
      <c r="T7242" s="111">
        <v>34336.5</v>
      </c>
      <c r="U7242">
        <v>0</v>
      </c>
      <c r="V7242">
        <v>7798.71</v>
      </c>
      <c r="W7242">
        <v>40025</v>
      </c>
      <c r="X7242">
        <v>0</v>
      </c>
      <c r="Y7242">
        <v>3385.65</v>
      </c>
      <c r="Z7242">
        <v>0</v>
      </c>
    </row>
    <row r="7243" spans="1:26"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1">
        <v>6925.19</v>
      </c>
      <c r="S7243" s="111">
        <v>27548.400000000001</v>
      </c>
      <c r="T7243" s="111">
        <v>37891.5</v>
      </c>
      <c r="U7243">
        <v>0</v>
      </c>
      <c r="V7243">
        <v>2989.46</v>
      </c>
      <c r="W7243">
        <v>39445.9</v>
      </c>
      <c r="X7243">
        <v>0</v>
      </c>
      <c r="Y7243">
        <v>5397.81</v>
      </c>
      <c r="Z7243">
        <v>0</v>
      </c>
    </row>
    <row r="7244" spans="1:26"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1">
        <v>1093.69</v>
      </c>
      <c r="S7244" s="111">
        <v>25157</v>
      </c>
      <c r="T7244" s="111">
        <v>37088.400000000001</v>
      </c>
      <c r="U7244">
        <v>0</v>
      </c>
      <c r="V7244">
        <v>8787.6299999999992</v>
      </c>
      <c r="W7244">
        <v>38918.300000000003</v>
      </c>
      <c r="X7244">
        <v>0</v>
      </c>
      <c r="Y7244">
        <v>4599.04</v>
      </c>
      <c r="Z7244">
        <v>0</v>
      </c>
    </row>
    <row r="7245" spans="1:26"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1">
        <v>2319.83</v>
      </c>
      <c r="S7245" s="111">
        <v>25542.1</v>
      </c>
      <c r="T7245" s="111">
        <v>37676.5</v>
      </c>
      <c r="U7245">
        <v>0.18187200000000001</v>
      </c>
      <c r="V7245">
        <v>3301.61</v>
      </c>
      <c r="W7245">
        <v>38128.6</v>
      </c>
      <c r="X7245">
        <v>0.80363399999999996</v>
      </c>
      <c r="Y7245">
        <v>4427.3999999999996</v>
      </c>
      <c r="Z7245">
        <v>0</v>
      </c>
    </row>
    <row r="7246" spans="1:26"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1">
        <v>3530.48</v>
      </c>
      <c r="S7246" s="111">
        <v>24552.1</v>
      </c>
      <c r="T7246" s="111">
        <v>25826.1</v>
      </c>
      <c r="U7246">
        <v>0.109499</v>
      </c>
      <c r="V7246">
        <v>2445.7199999999998</v>
      </c>
      <c r="W7246">
        <v>37581.300000000003</v>
      </c>
      <c r="X7246">
        <v>1.8776900000000001</v>
      </c>
      <c r="Y7246">
        <v>3038.25</v>
      </c>
      <c r="Z7246">
        <v>933.59299999999996</v>
      </c>
    </row>
    <row r="7247" spans="1:26"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1">
        <v>14455.1</v>
      </c>
      <c r="S7247" s="111">
        <v>16282.6</v>
      </c>
      <c r="T7247" s="111">
        <v>16160.9</v>
      </c>
      <c r="U7247">
        <v>0.29713000000000001</v>
      </c>
      <c r="V7247">
        <v>0</v>
      </c>
      <c r="W7247">
        <v>37847.1</v>
      </c>
      <c r="X7247">
        <v>2.70764</v>
      </c>
      <c r="Y7247">
        <v>1811.29</v>
      </c>
      <c r="Z7247">
        <v>981.46100000000001</v>
      </c>
    </row>
    <row r="7248" spans="1:26"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1">
        <v>33381</v>
      </c>
      <c r="S7248" s="111">
        <v>16383.2</v>
      </c>
      <c r="T7248" s="111">
        <v>19775.099999999999</v>
      </c>
      <c r="U7248">
        <v>0.65041199999999999</v>
      </c>
      <c r="V7248">
        <v>0</v>
      </c>
      <c r="W7248">
        <v>29775.3</v>
      </c>
      <c r="X7248">
        <v>3.20478</v>
      </c>
      <c r="Y7248">
        <v>2351.2199999999998</v>
      </c>
      <c r="Z7248">
        <v>889.35500000000002</v>
      </c>
    </row>
    <row r="7249" spans="1:26"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1">
        <v>31210.1</v>
      </c>
      <c r="S7249" s="111">
        <v>15912.7</v>
      </c>
      <c r="T7249" s="111">
        <v>10262.200000000001</v>
      </c>
      <c r="U7249">
        <v>0.82431900000000002</v>
      </c>
      <c r="V7249">
        <v>0</v>
      </c>
      <c r="W7249">
        <v>19342.599999999999</v>
      </c>
      <c r="X7249">
        <v>3.4026700000000001</v>
      </c>
      <c r="Y7249">
        <v>1280.72</v>
      </c>
      <c r="Z7249">
        <v>2156.2399999999998</v>
      </c>
    </row>
    <row r="7250" spans="1:26"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1">
        <v>33030.199999999997</v>
      </c>
      <c r="S7250" s="111">
        <v>11743.9</v>
      </c>
      <c r="T7250" s="111">
        <v>10260.299999999999</v>
      </c>
      <c r="U7250">
        <v>0.52949199999999996</v>
      </c>
      <c r="V7250">
        <v>0</v>
      </c>
      <c r="W7250">
        <v>10456.299999999999</v>
      </c>
      <c r="X7250">
        <v>3.2980399999999999</v>
      </c>
      <c r="Y7250">
        <v>1240.97</v>
      </c>
      <c r="Z7250">
        <v>2800.95</v>
      </c>
    </row>
    <row r="7251" spans="1:26"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1">
        <v>38394.6</v>
      </c>
      <c r="S7251" s="111">
        <v>16723.400000000001</v>
      </c>
      <c r="T7251" s="111">
        <v>12878.3</v>
      </c>
      <c r="U7251">
        <v>1.05789</v>
      </c>
      <c r="V7251">
        <v>0</v>
      </c>
      <c r="W7251">
        <v>3124.43</v>
      </c>
      <c r="X7251">
        <v>2.9080599999999999</v>
      </c>
      <c r="Y7251">
        <v>1176.83</v>
      </c>
      <c r="Z7251">
        <v>3375.82</v>
      </c>
    </row>
    <row r="7252" spans="1:26"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1">
        <v>35244.5</v>
      </c>
      <c r="S7252" s="111">
        <v>21158.799999999999</v>
      </c>
      <c r="T7252" s="111">
        <v>9330.65</v>
      </c>
      <c r="U7252">
        <v>0.47630499999999998</v>
      </c>
      <c r="V7252">
        <v>0</v>
      </c>
      <c r="W7252">
        <v>0</v>
      </c>
      <c r="X7252">
        <v>2.2236799999999999</v>
      </c>
      <c r="Y7252">
        <v>1997.41</v>
      </c>
      <c r="Z7252">
        <v>4181.1899999999996</v>
      </c>
    </row>
    <row r="7253" spans="1:26"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1">
        <v>21240.799999999999</v>
      </c>
      <c r="S7253" s="111">
        <v>18960.2</v>
      </c>
      <c r="T7253" s="111">
        <v>22351.200000000001</v>
      </c>
      <c r="U7253">
        <v>0.17993300000000001</v>
      </c>
      <c r="V7253">
        <v>0</v>
      </c>
      <c r="W7253">
        <v>0</v>
      </c>
      <c r="X7253">
        <v>1.20183</v>
      </c>
      <c r="Y7253">
        <v>2926.46</v>
      </c>
      <c r="Z7253">
        <v>2889.43</v>
      </c>
    </row>
    <row r="7254" spans="1:26"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1">
        <v>17710.8</v>
      </c>
      <c r="S7254" s="111">
        <v>25834.1</v>
      </c>
      <c r="T7254" s="111">
        <v>4455.91</v>
      </c>
      <c r="U7254">
        <v>2.3610200000000001E-2</v>
      </c>
      <c r="V7254">
        <v>0</v>
      </c>
      <c r="W7254">
        <v>0</v>
      </c>
      <c r="X7254">
        <v>0.14729400000000001</v>
      </c>
      <c r="Y7254">
        <v>3669.17</v>
      </c>
      <c r="Z7254">
        <v>2368.34</v>
      </c>
    </row>
    <row r="7255" spans="1:26"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1">
        <v>14438.8</v>
      </c>
      <c r="S7255" s="111">
        <v>31718.1</v>
      </c>
      <c r="T7255" s="111">
        <v>0</v>
      </c>
      <c r="U7255">
        <v>0</v>
      </c>
      <c r="V7255">
        <v>92.427099999999996</v>
      </c>
      <c r="W7255">
        <v>2874.23</v>
      </c>
      <c r="X7255">
        <v>0</v>
      </c>
      <c r="Y7255">
        <v>8570.74</v>
      </c>
      <c r="Z7255">
        <v>2046.28</v>
      </c>
    </row>
    <row r="7256" spans="1:26"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1">
        <v>36650.1</v>
      </c>
      <c r="S7256" s="111">
        <v>35543.300000000003</v>
      </c>
      <c r="T7256" s="111">
        <v>7315.19</v>
      </c>
      <c r="U7256">
        <v>0</v>
      </c>
      <c r="V7256">
        <v>735.02499999999998</v>
      </c>
      <c r="W7256">
        <v>5532.61</v>
      </c>
      <c r="X7256">
        <v>0</v>
      </c>
      <c r="Y7256">
        <v>16453.599999999999</v>
      </c>
      <c r="Z7256">
        <v>1712.01</v>
      </c>
    </row>
    <row r="7257" spans="1:26"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1">
        <v>40053.4</v>
      </c>
      <c r="S7257" s="111">
        <v>23310.1</v>
      </c>
      <c r="T7257" s="111">
        <v>33292.9</v>
      </c>
      <c r="U7257">
        <v>0</v>
      </c>
      <c r="V7257">
        <v>10736.9</v>
      </c>
      <c r="W7257">
        <v>5582.09</v>
      </c>
      <c r="X7257">
        <v>0</v>
      </c>
      <c r="Y7257">
        <v>28102.799999999999</v>
      </c>
      <c r="Z7257">
        <v>2099.42</v>
      </c>
    </row>
    <row r="7258" spans="1:26"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1">
        <v>40053.4</v>
      </c>
      <c r="S7258" s="111">
        <v>15863.2</v>
      </c>
      <c r="T7258" s="111">
        <v>34657.4</v>
      </c>
      <c r="U7258">
        <v>0</v>
      </c>
      <c r="V7258">
        <v>10294.6</v>
      </c>
      <c r="W7258">
        <v>3082.12</v>
      </c>
      <c r="X7258">
        <v>0</v>
      </c>
      <c r="Y7258">
        <v>26147.7</v>
      </c>
      <c r="Z7258">
        <v>3078.61</v>
      </c>
    </row>
    <row r="7259" spans="1:26"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1">
        <v>40053.4</v>
      </c>
      <c r="S7259" s="111">
        <v>33355.5</v>
      </c>
      <c r="T7259" s="111">
        <v>26301.8</v>
      </c>
      <c r="U7259">
        <v>0</v>
      </c>
      <c r="V7259">
        <v>4867.99</v>
      </c>
      <c r="W7259">
        <v>4582.9799999999996</v>
      </c>
      <c r="X7259">
        <v>0</v>
      </c>
      <c r="Y7259">
        <v>24379.599999999999</v>
      </c>
      <c r="Z7259">
        <v>6170.93</v>
      </c>
    </row>
    <row r="7260" spans="1:26"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1">
        <v>40053.4</v>
      </c>
      <c r="S7260" s="111">
        <v>36929.4</v>
      </c>
      <c r="T7260" s="111">
        <v>14667.2</v>
      </c>
      <c r="U7260">
        <v>0</v>
      </c>
      <c r="V7260">
        <v>1430.92</v>
      </c>
      <c r="W7260">
        <v>7095.54</v>
      </c>
      <c r="X7260">
        <v>0</v>
      </c>
      <c r="Y7260">
        <v>21104.3</v>
      </c>
      <c r="Z7260">
        <v>10621.2</v>
      </c>
    </row>
    <row r="7261" spans="1:26"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1">
        <v>40053.4</v>
      </c>
      <c r="S7261" s="111">
        <v>36792</v>
      </c>
      <c r="T7261" s="111">
        <v>10009.1</v>
      </c>
      <c r="U7261">
        <v>0</v>
      </c>
      <c r="V7261">
        <v>0</v>
      </c>
      <c r="W7261">
        <v>7702.67</v>
      </c>
      <c r="X7261">
        <v>0</v>
      </c>
      <c r="Y7261">
        <v>15404.5</v>
      </c>
      <c r="Z7261">
        <v>8525.64</v>
      </c>
    </row>
    <row r="7262" spans="1:26"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1">
        <v>40053.4</v>
      </c>
      <c r="S7262" s="111">
        <v>39300.699999999997</v>
      </c>
      <c r="T7262" s="111">
        <v>24097.5</v>
      </c>
      <c r="U7262">
        <v>0</v>
      </c>
      <c r="V7262">
        <v>0</v>
      </c>
      <c r="W7262">
        <v>6812.95</v>
      </c>
      <c r="X7262">
        <v>0</v>
      </c>
      <c r="Y7262">
        <v>5836.98</v>
      </c>
      <c r="Z7262">
        <v>6381.13</v>
      </c>
    </row>
    <row r="7263" spans="1:26"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1">
        <v>40053.4</v>
      </c>
      <c r="S7263" s="111">
        <v>40053.4</v>
      </c>
      <c r="T7263" s="111">
        <v>21923.200000000001</v>
      </c>
      <c r="U7263">
        <v>0</v>
      </c>
      <c r="V7263">
        <v>0</v>
      </c>
      <c r="W7263">
        <v>4850</v>
      </c>
      <c r="X7263">
        <v>0</v>
      </c>
      <c r="Y7263">
        <v>1678.34</v>
      </c>
      <c r="Z7263">
        <v>2955.28</v>
      </c>
    </row>
    <row r="7264" spans="1:26"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1">
        <v>40012.5</v>
      </c>
      <c r="S7264" s="111">
        <v>40053.4</v>
      </c>
      <c r="T7264" s="111">
        <v>20671.400000000001</v>
      </c>
      <c r="U7264">
        <v>0</v>
      </c>
      <c r="V7264">
        <v>0</v>
      </c>
      <c r="W7264">
        <v>1729.51</v>
      </c>
      <c r="X7264">
        <v>0</v>
      </c>
      <c r="Y7264">
        <v>2593.4899999999998</v>
      </c>
      <c r="Z7264">
        <v>985.84900000000005</v>
      </c>
    </row>
    <row r="7265" spans="1:26"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1">
        <v>40050</v>
      </c>
      <c r="S7265" s="111">
        <v>39889</v>
      </c>
      <c r="T7265" s="111">
        <v>22727.4</v>
      </c>
      <c r="U7265">
        <v>0</v>
      </c>
      <c r="V7265">
        <v>0</v>
      </c>
      <c r="W7265">
        <v>1263.49</v>
      </c>
      <c r="X7265">
        <v>0</v>
      </c>
      <c r="Y7265">
        <v>2524.06</v>
      </c>
      <c r="Z7265">
        <v>0</v>
      </c>
    </row>
    <row r="7266" spans="1:26"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1">
        <v>39936.400000000001</v>
      </c>
      <c r="S7266" s="111">
        <v>39226.400000000001</v>
      </c>
      <c r="T7266" s="111">
        <v>23264.7</v>
      </c>
      <c r="U7266">
        <v>0</v>
      </c>
      <c r="V7266">
        <v>0</v>
      </c>
      <c r="W7266">
        <v>2803.61</v>
      </c>
      <c r="X7266">
        <v>0</v>
      </c>
      <c r="Y7266">
        <v>2451.66</v>
      </c>
      <c r="Z7266">
        <v>0</v>
      </c>
    </row>
    <row r="7267" spans="1:26"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1">
        <v>39820.1</v>
      </c>
      <c r="S7267" s="111">
        <v>37138.9</v>
      </c>
      <c r="T7267" s="111">
        <v>24620.5</v>
      </c>
      <c r="U7267">
        <v>0</v>
      </c>
      <c r="V7267">
        <v>0</v>
      </c>
      <c r="W7267">
        <v>4924.51</v>
      </c>
      <c r="X7267">
        <v>0</v>
      </c>
      <c r="Y7267">
        <v>4646.1099999999997</v>
      </c>
      <c r="Z7267">
        <v>0</v>
      </c>
    </row>
    <row r="7268" spans="1:26"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1">
        <v>39449.5</v>
      </c>
      <c r="S7268" s="111">
        <v>37403.599999999999</v>
      </c>
      <c r="T7268" s="111">
        <v>22504.799999999999</v>
      </c>
      <c r="U7268">
        <v>0</v>
      </c>
      <c r="V7268">
        <v>0</v>
      </c>
      <c r="W7268">
        <v>11559.2</v>
      </c>
      <c r="X7268">
        <v>0</v>
      </c>
      <c r="Y7268">
        <v>4165.71</v>
      </c>
      <c r="Z7268">
        <v>0</v>
      </c>
    </row>
    <row r="7269" spans="1:26"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1">
        <v>40044.9</v>
      </c>
      <c r="S7269" s="111">
        <v>37353</v>
      </c>
      <c r="T7269" s="111">
        <v>31538.400000000001</v>
      </c>
      <c r="U7269">
        <v>8.8436299999999995E-2</v>
      </c>
      <c r="V7269">
        <v>0</v>
      </c>
      <c r="W7269">
        <v>8928.25</v>
      </c>
      <c r="X7269">
        <v>0.64398699999999998</v>
      </c>
      <c r="Y7269">
        <v>9042.91</v>
      </c>
      <c r="Z7269">
        <v>0</v>
      </c>
    </row>
    <row r="7270" spans="1:26"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1">
        <v>40053.4</v>
      </c>
      <c r="S7270" s="111">
        <v>26065.7</v>
      </c>
      <c r="T7270" s="111">
        <v>39531.800000000003</v>
      </c>
      <c r="U7270">
        <v>0.18890599999999999</v>
      </c>
      <c r="V7270">
        <v>0</v>
      </c>
      <c r="W7270">
        <v>2986.78</v>
      </c>
      <c r="X7270">
        <v>1.52708</v>
      </c>
      <c r="Y7270">
        <v>5257.03</v>
      </c>
      <c r="Z7270">
        <v>0</v>
      </c>
    </row>
    <row r="7271" spans="1:26"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1">
        <v>40053.4</v>
      </c>
      <c r="S7271" s="111">
        <v>17527.7</v>
      </c>
      <c r="T7271" s="111">
        <v>40053.4</v>
      </c>
      <c r="U7271">
        <v>0.28249600000000002</v>
      </c>
      <c r="V7271">
        <v>0</v>
      </c>
      <c r="W7271">
        <v>1511.07</v>
      </c>
      <c r="X7271">
        <v>2.3475799999999998</v>
      </c>
      <c r="Y7271">
        <v>1427.21</v>
      </c>
      <c r="Z7271">
        <v>0</v>
      </c>
    </row>
    <row r="7272" spans="1:26"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1">
        <v>39632.800000000003</v>
      </c>
      <c r="S7272" s="111">
        <v>13593.5</v>
      </c>
      <c r="T7272" s="111">
        <v>28995.1</v>
      </c>
      <c r="U7272">
        <v>0.19744100000000001</v>
      </c>
      <c r="V7272">
        <v>835.77800000000002</v>
      </c>
      <c r="W7272">
        <v>1930.56</v>
      </c>
      <c r="X7272">
        <v>2.9625400000000002</v>
      </c>
      <c r="Y7272">
        <v>2713.94</v>
      </c>
      <c r="Z7272">
        <v>0</v>
      </c>
    </row>
    <row r="7273" spans="1:26"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1">
        <v>39020.800000000003</v>
      </c>
      <c r="S7273" s="111">
        <v>21295.200000000001</v>
      </c>
      <c r="T7273" s="111">
        <v>13355.3</v>
      </c>
      <c r="U7273">
        <v>9.9297899999999995E-2</v>
      </c>
      <c r="V7273">
        <v>596.596</v>
      </c>
      <c r="W7273">
        <v>2854.31</v>
      </c>
      <c r="X7273">
        <v>3.0852900000000001</v>
      </c>
      <c r="Y7273">
        <v>3089.99</v>
      </c>
      <c r="Z7273">
        <v>66.031199999999998</v>
      </c>
    </row>
    <row r="7274" spans="1:26"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1">
        <v>38411.1</v>
      </c>
      <c r="S7274" s="111">
        <v>27805.5</v>
      </c>
      <c r="T7274" s="111">
        <v>5811.83</v>
      </c>
      <c r="U7274">
        <v>0.25751000000000002</v>
      </c>
      <c r="V7274">
        <v>952.64700000000005</v>
      </c>
      <c r="W7274">
        <v>7302.01</v>
      </c>
      <c r="X7274">
        <v>2.5116999999999998</v>
      </c>
      <c r="Y7274">
        <v>5278.98</v>
      </c>
      <c r="Z7274">
        <v>0</v>
      </c>
    </row>
    <row r="7275" spans="1:26"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1">
        <v>37459</v>
      </c>
      <c r="S7275" s="111">
        <v>25840.9</v>
      </c>
      <c r="T7275" s="111">
        <v>6417.82</v>
      </c>
      <c r="U7275">
        <v>1.14381</v>
      </c>
      <c r="V7275">
        <v>650.32100000000003</v>
      </c>
      <c r="W7275">
        <v>11146.4</v>
      </c>
      <c r="X7275">
        <v>2.7137899999999999</v>
      </c>
      <c r="Y7275">
        <v>8454.84</v>
      </c>
      <c r="Z7275">
        <v>892.18899999999996</v>
      </c>
    </row>
    <row r="7276" spans="1:26"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1">
        <v>36979.199999999997</v>
      </c>
      <c r="S7276" s="111">
        <v>30177.8</v>
      </c>
      <c r="T7276" s="111">
        <v>22920.7</v>
      </c>
      <c r="U7276">
        <v>0.69095499999999999</v>
      </c>
      <c r="V7276">
        <v>3268.77</v>
      </c>
      <c r="W7276">
        <v>11111.6</v>
      </c>
      <c r="X7276">
        <v>2.0520399999999999</v>
      </c>
      <c r="Y7276">
        <v>10142.5</v>
      </c>
      <c r="Z7276">
        <v>1486.66</v>
      </c>
    </row>
    <row r="7277" spans="1:26"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1">
        <v>33920.300000000003</v>
      </c>
      <c r="S7277" s="111">
        <v>31058.5</v>
      </c>
      <c r="T7277" s="111">
        <v>30155.4</v>
      </c>
      <c r="U7277">
        <v>1.1385799999999999</v>
      </c>
      <c r="V7277">
        <v>3367.12</v>
      </c>
      <c r="W7277">
        <v>8531.23</v>
      </c>
      <c r="X7277">
        <v>1.0999399999999999</v>
      </c>
      <c r="Y7277">
        <v>15849.9</v>
      </c>
      <c r="Z7277">
        <v>2135.6</v>
      </c>
    </row>
    <row r="7278" spans="1:26"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1">
        <v>33929.300000000003</v>
      </c>
      <c r="S7278" s="111">
        <v>36857.800000000003</v>
      </c>
      <c r="T7278" s="111">
        <v>27009.9</v>
      </c>
      <c r="U7278">
        <v>0.13731699999999999</v>
      </c>
      <c r="V7278">
        <v>18163.2</v>
      </c>
      <c r="W7278">
        <v>6388.52</v>
      </c>
      <c r="X7278">
        <v>6.8737500000000007E-2</v>
      </c>
      <c r="Y7278">
        <v>12987.6</v>
      </c>
      <c r="Z7278">
        <v>2760.58</v>
      </c>
    </row>
    <row r="7279" spans="1:26"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1">
        <v>33910.1</v>
      </c>
      <c r="S7279" s="111">
        <v>39024.9</v>
      </c>
      <c r="T7279" s="111">
        <v>23417.9</v>
      </c>
      <c r="U7279">
        <v>0</v>
      </c>
      <c r="V7279">
        <v>36744.199999999997</v>
      </c>
      <c r="W7279">
        <v>4711.57</v>
      </c>
      <c r="X7279">
        <v>0</v>
      </c>
      <c r="Y7279">
        <v>14224.2</v>
      </c>
      <c r="Z7279">
        <v>4161.8900000000003</v>
      </c>
    </row>
    <row r="7280" spans="1:26"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1">
        <v>33789.300000000003</v>
      </c>
      <c r="S7280" s="111">
        <v>32323.4</v>
      </c>
      <c r="T7280" s="111">
        <v>6997.84</v>
      </c>
      <c r="U7280">
        <v>0</v>
      </c>
      <c r="V7280">
        <v>37552.699999999997</v>
      </c>
      <c r="W7280">
        <v>3315.81</v>
      </c>
      <c r="X7280">
        <v>0</v>
      </c>
      <c r="Y7280">
        <v>10717.1</v>
      </c>
      <c r="Z7280">
        <v>4077.73</v>
      </c>
    </row>
    <row r="7281" spans="1:26"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1">
        <v>32956</v>
      </c>
      <c r="S7281" s="111">
        <v>15031</v>
      </c>
      <c r="T7281" s="111">
        <v>4803.5600000000004</v>
      </c>
      <c r="U7281">
        <v>0</v>
      </c>
      <c r="V7281">
        <v>38028.300000000003</v>
      </c>
      <c r="W7281">
        <v>674.26099999999997</v>
      </c>
      <c r="X7281">
        <v>0</v>
      </c>
      <c r="Y7281">
        <v>12140.7</v>
      </c>
      <c r="Z7281">
        <v>5200.84</v>
      </c>
    </row>
    <row r="7282" spans="1:26"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1">
        <v>33217.9</v>
      </c>
      <c r="S7282" s="111">
        <v>37758.1</v>
      </c>
      <c r="T7282" s="111">
        <v>4981.91</v>
      </c>
      <c r="U7282">
        <v>0</v>
      </c>
      <c r="V7282">
        <v>32712.6</v>
      </c>
      <c r="W7282">
        <v>0</v>
      </c>
      <c r="X7282">
        <v>0</v>
      </c>
      <c r="Y7282">
        <v>9579.7900000000009</v>
      </c>
      <c r="Z7282">
        <v>9885.56</v>
      </c>
    </row>
    <row r="7283" spans="1:26"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1">
        <v>32188.6</v>
      </c>
      <c r="S7283" s="111">
        <v>39588.199999999997</v>
      </c>
      <c r="T7283" s="111">
        <v>10596.7</v>
      </c>
      <c r="U7283">
        <v>0</v>
      </c>
      <c r="V7283">
        <v>25199.4</v>
      </c>
      <c r="W7283">
        <v>0</v>
      </c>
      <c r="X7283">
        <v>0</v>
      </c>
      <c r="Y7283">
        <v>9153.59</v>
      </c>
      <c r="Z7283">
        <v>12062.1</v>
      </c>
    </row>
    <row r="7284" spans="1:26"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1">
        <v>33619.300000000003</v>
      </c>
      <c r="S7284" s="111">
        <v>39594.5</v>
      </c>
      <c r="T7284" s="111">
        <v>14583.5</v>
      </c>
      <c r="U7284">
        <v>0</v>
      </c>
      <c r="V7284">
        <v>32577.599999999999</v>
      </c>
      <c r="W7284">
        <v>0</v>
      </c>
      <c r="X7284">
        <v>0</v>
      </c>
      <c r="Y7284">
        <v>8032.01</v>
      </c>
      <c r="Z7284">
        <v>12354.7</v>
      </c>
    </row>
    <row r="7285" spans="1:26"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1">
        <v>33187.1</v>
      </c>
      <c r="S7285" s="111">
        <v>39313.9</v>
      </c>
      <c r="T7285" s="111">
        <v>19261.2</v>
      </c>
      <c r="U7285">
        <v>0</v>
      </c>
      <c r="V7285">
        <v>37003.1</v>
      </c>
      <c r="W7285">
        <v>0</v>
      </c>
      <c r="X7285">
        <v>0</v>
      </c>
      <c r="Y7285">
        <v>6970.81</v>
      </c>
      <c r="Z7285">
        <v>11786.3</v>
      </c>
    </row>
    <row r="7286" spans="1:26"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1">
        <v>35674.1</v>
      </c>
      <c r="S7286" s="111">
        <v>30422.3</v>
      </c>
      <c r="T7286" s="111">
        <v>25106</v>
      </c>
      <c r="U7286">
        <v>0</v>
      </c>
      <c r="V7286">
        <v>30166.5</v>
      </c>
      <c r="W7286">
        <v>1985.33</v>
      </c>
      <c r="X7286">
        <v>0</v>
      </c>
      <c r="Y7286">
        <v>8245.06</v>
      </c>
      <c r="Z7286">
        <v>5776</v>
      </c>
    </row>
    <row r="7287" spans="1:26"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1">
        <v>35356.699999999997</v>
      </c>
      <c r="S7287" s="111">
        <v>14886</v>
      </c>
      <c r="T7287" s="111">
        <v>16628.900000000001</v>
      </c>
      <c r="U7287">
        <v>0</v>
      </c>
      <c r="V7287">
        <v>11009.2</v>
      </c>
      <c r="W7287">
        <v>3211.37</v>
      </c>
      <c r="X7287">
        <v>0</v>
      </c>
      <c r="Y7287">
        <v>8905.51</v>
      </c>
      <c r="Z7287">
        <v>2785.11</v>
      </c>
    </row>
    <row r="7288" spans="1:26"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1">
        <v>34400.1</v>
      </c>
      <c r="S7288" s="111">
        <v>15889.9</v>
      </c>
      <c r="T7288" s="111">
        <v>12247.9</v>
      </c>
      <c r="U7288">
        <v>0</v>
      </c>
      <c r="V7288">
        <v>78.167000000000002</v>
      </c>
      <c r="W7288">
        <v>2589.92</v>
      </c>
      <c r="X7288">
        <v>0</v>
      </c>
      <c r="Y7288">
        <v>8040.06</v>
      </c>
      <c r="Z7288">
        <v>4088.82</v>
      </c>
    </row>
    <row r="7289" spans="1:26"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1">
        <v>37013.199999999997</v>
      </c>
      <c r="S7289" s="111">
        <v>15821.7</v>
      </c>
      <c r="T7289" s="111">
        <v>10506.7</v>
      </c>
      <c r="U7289">
        <v>0</v>
      </c>
      <c r="V7289">
        <v>0</v>
      </c>
      <c r="W7289">
        <v>1777.58</v>
      </c>
      <c r="X7289">
        <v>0</v>
      </c>
      <c r="Y7289">
        <v>6449.46</v>
      </c>
      <c r="Z7289">
        <v>89.045900000000003</v>
      </c>
    </row>
    <row r="7290" spans="1:26"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1">
        <v>38537.1</v>
      </c>
      <c r="S7290" s="111">
        <v>15686</v>
      </c>
      <c r="T7290" s="111">
        <v>3614.6</v>
      </c>
      <c r="U7290">
        <v>0</v>
      </c>
      <c r="V7290">
        <v>0</v>
      </c>
      <c r="W7290">
        <v>678.65499999999997</v>
      </c>
      <c r="X7290">
        <v>0</v>
      </c>
      <c r="Y7290">
        <v>3983.79</v>
      </c>
      <c r="Z7290">
        <v>0</v>
      </c>
    </row>
    <row r="7291" spans="1:26"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1">
        <v>39456.199999999997</v>
      </c>
      <c r="S7291" s="111">
        <v>15581.7</v>
      </c>
      <c r="T7291" s="111">
        <v>68.931299999999993</v>
      </c>
      <c r="U7291">
        <v>0</v>
      </c>
      <c r="V7291">
        <v>0</v>
      </c>
      <c r="W7291">
        <v>0</v>
      </c>
      <c r="X7291">
        <v>0</v>
      </c>
      <c r="Y7291">
        <v>583.56799999999998</v>
      </c>
      <c r="Z7291">
        <v>0</v>
      </c>
    </row>
    <row r="7292" spans="1:26"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1">
        <v>39425.5</v>
      </c>
      <c r="S7292" s="111">
        <v>18889.599999999999</v>
      </c>
      <c r="T7292" s="111">
        <v>1706.33</v>
      </c>
      <c r="U7292">
        <v>0</v>
      </c>
      <c r="V7292">
        <v>0</v>
      </c>
      <c r="W7292">
        <v>985.43899999999996</v>
      </c>
      <c r="X7292">
        <v>0</v>
      </c>
      <c r="Y7292">
        <v>361.74900000000002</v>
      </c>
      <c r="Z7292">
        <v>0</v>
      </c>
    </row>
    <row r="7293" spans="1:26"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1">
        <v>39888.1</v>
      </c>
      <c r="S7293" s="111">
        <v>31778.9</v>
      </c>
      <c r="T7293" s="111">
        <v>2431.21</v>
      </c>
      <c r="U7293">
        <v>0.41109800000000002</v>
      </c>
      <c r="V7293">
        <v>0</v>
      </c>
      <c r="W7293">
        <v>1355.76</v>
      </c>
      <c r="X7293">
        <v>0.79962800000000001</v>
      </c>
      <c r="Y7293">
        <v>0</v>
      </c>
      <c r="Z7293">
        <v>0</v>
      </c>
    </row>
    <row r="7294" spans="1:26"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1">
        <v>40053.4</v>
      </c>
      <c r="S7294" s="111">
        <v>32137.9</v>
      </c>
      <c r="T7294" s="111">
        <v>555.76499999999999</v>
      </c>
      <c r="U7294">
        <v>0.16966300000000001</v>
      </c>
      <c r="V7294">
        <v>424.46899999999999</v>
      </c>
      <c r="W7294">
        <v>7297.92</v>
      </c>
      <c r="X7294">
        <v>1.9507399999999999</v>
      </c>
      <c r="Y7294">
        <v>18.8855</v>
      </c>
      <c r="Z7294">
        <v>0</v>
      </c>
    </row>
    <row r="7295" spans="1:26"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1">
        <v>40053.4</v>
      </c>
      <c r="S7295" s="111">
        <v>31176.7</v>
      </c>
      <c r="T7295" s="111">
        <v>0</v>
      </c>
      <c r="U7295">
        <v>1.7137800000000001</v>
      </c>
      <c r="V7295">
        <v>0</v>
      </c>
      <c r="W7295">
        <v>7509.33</v>
      </c>
      <c r="X7295">
        <v>2.83853</v>
      </c>
      <c r="Y7295">
        <v>0</v>
      </c>
      <c r="Z7295">
        <v>0</v>
      </c>
    </row>
    <row r="7296" spans="1:26"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1">
        <v>40053.4</v>
      </c>
      <c r="S7296" s="111">
        <v>27906.6</v>
      </c>
      <c r="T7296" s="111">
        <v>0</v>
      </c>
      <c r="U7296">
        <v>1.5735300000000001</v>
      </c>
      <c r="V7296">
        <v>0</v>
      </c>
      <c r="W7296">
        <v>10977.9</v>
      </c>
      <c r="X7296">
        <v>3.38801</v>
      </c>
      <c r="Y7296">
        <v>219.76400000000001</v>
      </c>
      <c r="Z7296">
        <v>493.322</v>
      </c>
    </row>
    <row r="7297" spans="1:26"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1">
        <v>40053.4</v>
      </c>
      <c r="S7297" s="111">
        <v>28806.7</v>
      </c>
      <c r="T7297" s="111">
        <v>0</v>
      </c>
      <c r="U7297">
        <v>1.3028500000000001</v>
      </c>
      <c r="V7297">
        <v>0</v>
      </c>
      <c r="W7297">
        <v>18515.5</v>
      </c>
      <c r="X7297">
        <v>3.6116999999999999</v>
      </c>
      <c r="Y7297">
        <v>2154.1</v>
      </c>
      <c r="Z7297">
        <v>1141.8699999999999</v>
      </c>
    </row>
    <row r="7298" spans="1:26"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1">
        <v>40053.4</v>
      </c>
      <c r="S7298" s="111">
        <v>32699.4</v>
      </c>
      <c r="T7298" s="111">
        <v>0</v>
      </c>
      <c r="U7298">
        <v>1.4406399999999999</v>
      </c>
      <c r="V7298">
        <v>0</v>
      </c>
      <c r="W7298">
        <v>7376.04</v>
      </c>
      <c r="X7298">
        <v>3.5113799999999999</v>
      </c>
      <c r="Y7298">
        <v>1400.47</v>
      </c>
      <c r="Z7298">
        <v>1579.81</v>
      </c>
    </row>
    <row r="7299" spans="1:26"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1">
        <v>40053.4</v>
      </c>
      <c r="S7299" s="111">
        <v>26514.400000000001</v>
      </c>
      <c r="T7299" s="111">
        <v>0</v>
      </c>
      <c r="U7299">
        <v>2.2416700000000001</v>
      </c>
      <c r="V7299">
        <v>0</v>
      </c>
      <c r="W7299">
        <v>11321.2</v>
      </c>
      <c r="X7299">
        <v>3.0723600000000002</v>
      </c>
      <c r="Y7299">
        <v>2933.72</v>
      </c>
      <c r="Z7299">
        <v>7847.23</v>
      </c>
    </row>
    <row r="7300" spans="1:26"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1">
        <v>40053.4</v>
      </c>
      <c r="S7300" s="111">
        <v>18890.099999999999</v>
      </c>
      <c r="T7300" s="111">
        <v>0</v>
      </c>
      <c r="U7300">
        <v>0.24277099999999999</v>
      </c>
      <c r="V7300">
        <v>3841</v>
      </c>
      <c r="W7300">
        <v>32251.599999999999</v>
      </c>
      <c r="X7300">
        <v>2.3344900000000002</v>
      </c>
      <c r="Y7300">
        <v>3522.22</v>
      </c>
      <c r="Z7300">
        <v>4780.72</v>
      </c>
    </row>
    <row r="7301" spans="1:26"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1">
        <v>12000.5</v>
      </c>
      <c r="S7301" s="111">
        <v>20905.3</v>
      </c>
      <c r="T7301" s="111">
        <v>10658.2</v>
      </c>
      <c r="U7301">
        <v>7.0146200000000006E-2</v>
      </c>
      <c r="V7301">
        <v>3554.11</v>
      </c>
      <c r="W7301">
        <v>40053.4</v>
      </c>
      <c r="X7301">
        <v>1.2932300000000001</v>
      </c>
      <c r="Y7301">
        <v>5688.31</v>
      </c>
      <c r="Z7301">
        <v>8204.24</v>
      </c>
    </row>
    <row r="7302" spans="1:26"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1">
        <v>16341.2</v>
      </c>
      <c r="S7302" s="111">
        <v>16577.599999999999</v>
      </c>
      <c r="T7302" s="111">
        <v>8609.1</v>
      </c>
      <c r="U7302">
        <v>0.13145599999999999</v>
      </c>
      <c r="V7302">
        <v>3940.11</v>
      </c>
      <c r="W7302">
        <v>39990.199999999997</v>
      </c>
      <c r="X7302">
        <v>0.15756999999999999</v>
      </c>
      <c r="Y7302">
        <v>10174.4</v>
      </c>
      <c r="Z7302">
        <v>4221.3599999999997</v>
      </c>
    </row>
    <row r="7303" spans="1:26"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1">
        <v>20588.599999999999</v>
      </c>
      <c r="S7303" s="111">
        <v>13219.9</v>
      </c>
      <c r="T7303" s="111">
        <v>7061.39</v>
      </c>
      <c r="U7303">
        <v>0</v>
      </c>
      <c r="V7303">
        <v>3935.82</v>
      </c>
      <c r="W7303">
        <v>39382.300000000003</v>
      </c>
      <c r="X7303">
        <v>0</v>
      </c>
      <c r="Y7303">
        <v>15992</v>
      </c>
      <c r="Z7303">
        <v>17354</v>
      </c>
    </row>
    <row r="7304" spans="1:26"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1">
        <v>15272.2</v>
      </c>
      <c r="S7304" s="111">
        <v>11373.9</v>
      </c>
      <c r="T7304" s="111">
        <v>13446.2</v>
      </c>
      <c r="U7304">
        <v>0</v>
      </c>
      <c r="V7304">
        <v>4046.19</v>
      </c>
      <c r="W7304">
        <v>39890.699999999997</v>
      </c>
      <c r="X7304">
        <v>0</v>
      </c>
      <c r="Y7304">
        <v>10289.9</v>
      </c>
      <c r="Z7304">
        <v>11922.9</v>
      </c>
    </row>
    <row r="7305" spans="1:26"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1">
        <v>7930.65</v>
      </c>
      <c r="S7305" s="111">
        <v>10823.9</v>
      </c>
      <c r="T7305" s="111">
        <v>16782</v>
      </c>
      <c r="U7305">
        <v>0</v>
      </c>
      <c r="V7305">
        <v>6785.72</v>
      </c>
      <c r="W7305">
        <v>40053.4</v>
      </c>
      <c r="X7305">
        <v>0</v>
      </c>
      <c r="Y7305">
        <v>14423.1</v>
      </c>
      <c r="Z7305">
        <v>21253.9</v>
      </c>
    </row>
    <row r="7306" spans="1:26"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1">
        <v>6690.02</v>
      </c>
      <c r="S7306" s="111">
        <v>27112</v>
      </c>
      <c r="T7306" s="111">
        <v>18151.599999999999</v>
      </c>
      <c r="U7306">
        <v>0</v>
      </c>
      <c r="V7306">
        <v>1863.47</v>
      </c>
      <c r="W7306">
        <v>39958.6</v>
      </c>
      <c r="X7306">
        <v>0</v>
      </c>
      <c r="Y7306">
        <v>22522.2</v>
      </c>
      <c r="Z7306">
        <v>13491.1</v>
      </c>
    </row>
    <row r="7307" spans="1:26"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1">
        <v>8468.2199999999993</v>
      </c>
      <c r="S7307" s="111">
        <v>35734.699999999997</v>
      </c>
      <c r="T7307" s="111">
        <v>33446.199999999997</v>
      </c>
      <c r="U7307">
        <v>0</v>
      </c>
      <c r="V7307">
        <v>831.51300000000003</v>
      </c>
      <c r="W7307">
        <v>39292.5</v>
      </c>
      <c r="X7307">
        <v>0</v>
      </c>
      <c r="Y7307">
        <v>28480.3</v>
      </c>
      <c r="Z7307">
        <v>19257.8</v>
      </c>
    </row>
    <row r="7308" spans="1:26"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1">
        <v>7722.66</v>
      </c>
      <c r="S7308" s="111">
        <v>37385.800000000003</v>
      </c>
      <c r="T7308" s="111">
        <v>34924</v>
      </c>
      <c r="U7308">
        <v>0</v>
      </c>
      <c r="V7308">
        <v>18319.5</v>
      </c>
      <c r="W7308">
        <v>40053.4</v>
      </c>
      <c r="X7308">
        <v>0</v>
      </c>
      <c r="Y7308">
        <v>30206.9</v>
      </c>
      <c r="Z7308">
        <v>24554.3</v>
      </c>
    </row>
    <row r="7309" spans="1:26"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1">
        <v>3142.53</v>
      </c>
      <c r="S7309" s="111">
        <v>35927.1</v>
      </c>
      <c r="T7309" s="111">
        <v>34255.699999999997</v>
      </c>
      <c r="U7309">
        <v>0</v>
      </c>
      <c r="V7309">
        <v>35400.400000000001</v>
      </c>
      <c r="W7309">
        <v>40053.4</v>
      </c>
      <c r="X7309">
        <v>0</v>
      </c>
      <c r="Y7309">
        <v>33417.300000000003</v>
      </c>
      <c r="Z7309">
        <v>27606.2</v>
      </c>
    </row>
    <row r="7310" spans="1:26"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1">
        <v>1154.58</v>
      </c>
      <c r="S7310" s="111">
        <v>34657.199999999997</v>
      </c>
      <c r="T7310" s="111">
        <v>10419.6</v>
      </c>
      <c r="U7310">
        <v>0</v>
      </c>
      <c r="V7310">
        <v>30583.200000000001</v>
      </c>
      <c r="W7310">
        <v>40053.4</v>
      </c>
      <c r="X7310">
        <v>0</v>
      </c>
      <c r="Y7310">
        <v>28009.200000000001</v>
      </c>
      <c r="Z7310">
        <v>28215.4</v>
      </c>
    </row>
    <row r="7311" spans="1:26"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1">
        <v>269.92</v>
      </c>
      <c r="S7311" s="111">
        <v>33468.5</v>
      </c>
      <c r="T7311" s="111">
        <v>13544.5</v>
      </c>
      <c r="U7311">
        <v>0</v>
      </c>
      <c r="V7311">
        <v>32643.3</v>
      </c>
      <c r="W7311">
        <v>40053.4</v>
      </c>
      <c r="X7311">
        <v>0</v>
      </c>
      <c r="Y7311">
        <v>27014.7</v>
      </c>
      <c r="Z7311">
        <v>30972.400000000001</v>
      </c>
    </row>
    <row r="7312" spans="1:26"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1">
        <v>0</v>
      </c>
      <c r="S7312" s="111">
        <v>27713</v>
      </c>
      <c r="T7312" s="111">
        <v>33108.300000000003</v>
      </c>
      <c r="U7312">
        <v>0</v>
      </c>
      <c r="V7312">
        <v>32542.5</v>
      </c>
      <c r="W7312">
        <v>39819</v>
      </c>
      <c r="X7312">
        <v>0</v>
      </c>
      <c r="Y7312">
        <v>24341.8</v>
      </c>
      <c r="Z7312">
        <v>24808.5</v>
      </c>
    </row>
    <row r="7313" spans="1:26"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1">
        <v>0</v>
      </c>
      <c r="S7313" s="111">
        <v>31957.7</v>
      </c>
      <c r="T7313" s="111">
        <v>37295.9</v>
      </c>
      <c r="U7313">
        <v>0</v>
      </c>
      <c r="V7313">
        <v>33745</v>
      </c>
      <c r="W7313">
        <v>38525.800000000003</v>
      </c>
      <c r="X7313">
        <v>0</v>
      </c>
      <c r="Y7313">
        <v>18893.3</v>
      </c>
      <c r="Z7313">
        <v>23028</v>
      </c>
    </row>
    <row r="7314" spans="1:26"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1">
        <v>0</v>
      </c>
      <c r="S7314" s="111">
        <v>35768.5</v>
      </c>
      <c r="T7314" s="111">
        <v>37536.699999999997</v>
      </c>
      <c r="U7314">
        <v>0</v>
      </c>
      <c r="V7314">
        <v>26475.8</v>
      </c>
      <c r="W7314">
        <v>38905</v>
      </c>
      <c r="X7314">
        <v>0</v>
      </c>
      <c r="Y7314">
        <v>11921.5</v>
      </c>
      <c r="Z7314">
        <v>25114.7</v>
      </c>
    </row>
    <row r="7315" spans="1:26"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1">
        <v>0</v>
      </c>
      <c r="S7315" s="111">
        <v>37977</v>
      </c>
      <c r="T7315" s="111">
        <v>37770.1</v>
      </c>
      <c r="U7315">
        <v>0</v>
      </c>
      <c r="V7315">
        <v>17543.599999999999</v>
      </c>
      <c r="W7315">
        <v>39286.199999999997</v>
      </c>
      <c r="X7315">
        <v>0</v>
      </c>
      <c r="Y7315">
        <v>13390.3</v>
      </c>
      <c r="Z7315">
        <v>23519.9</v>
      </c>
    </row>
    <row r="7316" spans="1:26"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1">
        <v>0</v>
      </c>
      <c r="S7316" s="111">
        <v>27248.1</v>
      </c>
      <c r="T7316" s="111">
        <v>35412.300000000003</v>
      </c>
      <c r="U7316">
        <v>0</v>
      </c>
      <c r="V7316">
        <v>22100</v>
      </c>
      <c r="W7316">
        <v>40053.4</v>
      </c>
      <c r="X7316">
        <v>0</v>
      </c>
      <c r="Y7316">
        <v>12474.3</v>
      </c>
      <c r="Z7316">
        <v>21659.200000000001</v>
      </c>
    </row>
    <row r="7317" spans="1:26"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1">
        <v>0</v>
      </c>
      <c r="S7317" s="111">
        <v>18200</v>
      </c>
      <c r="T7317" s="111">
        <v>28618.9</v>
      </c>
      <c r="U7317">
        <v>0.30113600000000001</v>
      </c>
      <c r="V7317">
        <v>28390</v>
      </c>
      <c r="W7317">
        <v>40053.4</v>
      </c>
      <c r="X7317">
        <v>0.74801499999999999</v>
      </c>
      <c r="Y7317">
        <v>13504.7</v>
      </c>
      <c r="Z7317">
        <v>23497.7</v>
      </c>
    </row>
    <row r="7318" spans="1:26"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1">
        <v>0</v>
      </c>
      <c r="S7318" s="111">
        <v>28763.200000000001</v>
      </c>
      <c r="T7318" s="111">
        <v>21135.5</v>
      </c>
      <c r="U7318">
        <v>1.7364200000000001</v>
      </c>
      <c r="V7318">
        <v>23550.6</v>
      </c>
      <c r="W7318">
        <v>40053.4</v>
      </c>
      <c r="X7318">
        <v>1.8125100000000001</v>
      </c>
      <c r="Y7318">
        <v>14129.7</v>
      </c>
      <c r="Z7318">
        <v>25771.599999999999</v>
      </c>
    </row>
    <row r="7319" spans="1:26"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1">
        <v>0</v>
      </c>
      <c r="S7319" s="111">
        <v>28426.799999999999</v>
      </c>
      <c r="T7319" s="111">
        <v>27005.7</v>
      </c>
      <c r="U7319">
        <v>2.1739099999999998</v>
      </c>
      <c r="V7319">
        <v>18848.900000000001</v>
      </c>
      <c r="W7319">
        <v>40053.4</v>
      </c>
      <c r="X7319">
        <v>2.6448299999999998</v>
      </c>
      <c r="Y7319">
        <v>16932.400000000001</v>
      </c>
      <c r="Z7319">
        <v>24493.1</v>
      </c>
    </row>
    <row r="7320" spans="1:26"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1">
        <v>0</v>
      </c>
      <c r="S7320" s="111">
        <v>26749.8</v>
      </c>
      <c r="T7320" s="111">
        <v>39362.699999999997</v>
      </c>
      <c r="U7320">
        <v>2.4301400000000002</v>
      </c>
      <c r="V7320">
        <v>18123.5</v>
      </c>
      <c r="W7320">
        <v>40053.4</v>
      </c>
      <c r="X7320">
        <v>3.1373199999999999</v>
      </c>
      <c r="Y7320">
        <v>8754</v>
      </c>
      <c r="Z7320">
        <v>18759.3</v>
      </c>
    </row>
    <row r="7321" spans="1:26"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1">
        <v>0</v>
      </c>
      <c r="S7321" s="111">
        <v>17835.599999999999</v>
      </c>
      <c r="T7321" s="111">
        <v>40053.4</v>
      </c>
      <c r="U7321">
        <v>2.4344600000000001</v>
      </c>
      <c r="V7321">
        <v>23690.2</v>
      </c>
      <c r="W7321">
        <v>40053.4</v>
      </c>
      <c r="X7321">
        <v>3.3302800000000001</v>
      </c>
      <c r="Y7321">
        <v>8876.18</v>
      </c>
      <c r="Z7321">
        <v>13731.8</v>
      </c>
    </row>
    <row r="7322" spans="1:26"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1">
        <v>0</v>
      </c>
      <c r="S7322" s="111">
        <v>18046.2</v>
      </c>
      <c r="T7322" s="111">
        <v>39633.4</v>
      </c>
      <c r="U7322">
        <v>2.2431399999999999</v>
      </c>
      <c r="V7322">
        <v>27759.9</v>
      </c>
      <c r="W7322">
        <v>40053.4</v>
      </c>
      <c r="X7322">
        <v>3.23129</v>
      </c>
      <c r="Y7322">
        <v>9111.98</v>
      </c>
      <c r="Z7322">
        <v>8556.32</v>
      </c>
    </row>
    <row r="7323" spans="1:26"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1">
        <v>0</v>
      </c>
      <c r="S7323" s="111">
        <v>25332</v>
      </c>
      <c r="T7323" s="111">
        <v>39596.9</v>
      </c>
      <c r="U7323">
        <v>6.4759499999999998E-2</v>
      </c>
      <c r="V7323">
        <v>32300.6</v>
      </c>
      <c r="W7323">
        <v>40053.4</v>
      </c>
      <c r="X7323">
        <v>2.8130700000000002</v>
      </c>
      <c r="Y7323">
        <v>7949.12</v>
      </c>
      <c r="Z7323">
        <v>6191.91</v>
      </c>
    </row>
    <row r="7324" spans="1:26"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1">
        <v>0</v>
      </c>
      <c r="S7324" s="111">
        <v>24681.4</v>
      </c>
      <c r="T7324" s="111">
        <v>39312.1</v>
      </c>
      <c r="U7324">
        <v>0.48768400000000001</v>
      </c>
      <c r="V7324">
        <v>35015.199999999997</v>
      </c>
      <c r="W7324">
        <v>40053.4</v>
      </c>
      <c r="X7324">
        <v>2.1366200000000002</v>
      </c>
      <c r="Y7324">
        <v>7602.55</v>
      </c>
      <c r="Z7324">
        <v>7474.27</v>
      </c>
    </row>
    <row r="7325" spans="1:26"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1">
        <v>0</v>
      </c>
      <c r="S7325" s="111">
        <v>23848.799999999999</v>
      </c>
      <c r="T7325" s="111">
        <v>36861</v>
      </c>
      <c r="U7325">
        <v>0.69916299999999998</v>
      </c>
      <c r="V7325">
        <v>38659</v>
      </c>
      <c r="W7325">
        <v>40053.4</v>
      </c>
      <c r="X7325">
        <v>1.1692199999999999</v>
      </c>
      <c r="Y7325">
        <v>14584.4</v>
      </c>
      <c r="Z7325">
        <v>9485.44</v>
      </c>
    </row>
    <row r="7326" spans="1:26"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1">
        <v>0</v>
      </c>
      <c r="S7326" s="111">
        <v>25031.8</v>
      </c>
      <c r="T7326" s="111">
        <v>33232.800000000003</v>
      </c>
      <c r="U7326">
        <v>7.1811299999999995E-2</v>
      </c>
      <c r="V7326">
        <v>30337.1</v>
      </c>
      <c r="W7326">
        <v>40053.4</v>
      </c>
      <c r="X7326">
        <v>0.116049</v>
      </c>
      <c r="Y7326">
        <v>12213.8</v>
      </c>
      <c r="Z7326">
        <v>8628.6299999999992</v>
      </c>
    </row>
    <row r="7327" spans="1:26"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1">
        <v>0</v>
      </c>
      <c r="S7327" s="111">
        <v>26486.7</v>
      </c>
      <c r="T7327" s="111">
        <v>27781.599999999999</v>
      </c>
      <c r="U7327">
        <v>0</v>
      </c>
      <c r="V7327">
        <v>13952</v>
      </c>
      <c r="W7327">
        <v>40053.4</v>
      </c>
      <c r="X7327">
        <v>0</v>
      </c>
      <c r="Y7327">
        <v>13885.7</v>
      </c>
      <c r="Z7327">
        <v>7201.13</v>
      </c>
    </row>
    <row r="7328" spans="1:26"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1">
        <v>0</v>
      </c>
      <c r="S7328" s="111">
        <v>31917.8</v>
      </c>
      <c r="T7328" s="111">
        <v>14742.4</v>
      </c>
      <c r="U7328">
        <v>0</v>
      </c>
      <c r="V7328">
        <v>5879.01</v>
      </c>
      <c r="W7328">
        <v>40053.4</v>
      </c>
      <c r="X7328">
        <v>0</v>
      </c>
      <c r="Y7328">
        <v>22579.1</v>
      </c>
      <c r="Z7328">
        <v>4536.95</v>
      </c>
    </row>
    <row r="7329" spans="1:26"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1">
        <v>0</v>
      </c>
      <c r="S7329" s="111">
        <v>30734.5</v>
      </c>
      <c r="T7329" s="111">
        <v>21696</v>
      </c>
      <c r="U7329">
        <v>0</v>
      </c>
      <c r="V7329">
        <v>3053.33</v>
      </c>
      <c r="W7329">
        <v>40053.4</v>
      </c>
      <c r="X7329">
        <v>0</v>
      </c>
      <c r="Y7329">
        <v>9134.6</v>
      </c>
      <c r="Z7329">
        <v>3793.59</v>
      </c>
    </row>
    <row r="7330" spans="1:26"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1">
        <v>0</v>
      </c>
      <c r="S7330" s="111">
        <v>37063.4</v>
      </c>
      <c r="T7330" s="111">
        <v>36736.5</v>
      </c>
      <c r="U7330">
        <v>0</v>
      </c>
      <c r="V7330">
        <v>625.55700000000002</v>
      </c>
      <c r="W7330">
        <v>40053.4</v>
      </c>
      <c r="X7330">
        <v>0</v>
      </c>
      <c r="Y7330">
        <v>5118.34</v>
      </c>
      <c r="Z7330">
        <v>2895.68</v>
      </c>
    </row>
    <row r="7331" spans="1:26"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1">
        <v>258.77600000000001</v>
      </c>
      <c r="S7331" s="111">
        <v>39008.800000000003</v>
      </c>
      <c r="T7331" s="111">
        <v>39597</v>
      </c>
      <c r="U7331">
        <v>0</v>
      </c>
      <c r="V7331">
        <v>0</v>
      </c>
      <c r="W7331">
        <v>40053.4</v>
      </c>
      <c r="X7331">
        <v>0</v>
      </c>
      <c r="Y7331">
        <v>9529.08</v>
      </c>
      <c r="Z7331">
        <v>6761.89</v>
      </c>
    </row>
    <row r="7332" spans="1:26"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1">
        <v>2027.51</v>
      </c>
      <c r="S7332" s="111">
        <v>38351.4</v>
      </c>
      <c r="T7332" s="111">
        <v>39576.5</v>
      </c>
      <c r="U7332">
        <v>0</v>
      </c>
      <c r="V7332">
        <v>0</v>
      </c>
      <c r="W7332">
        <v>40053.4</v>
      </c>
      <c r="X7332">
        <v>0</v>
      </c>
      <c r="Y7332">
        <v>12547</v>
      </c>
      <c r="Z7332">
        <v>9575.93</v>
      </c>
    </row>
    <row r="7333" spans="1:26"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1">
        <v>2899.95</v>
      </c>
      <c r="S7333" s="111">
        <v>37840.5</v>
      </c>
      <c r="T7333" s="111">
        <v>39793.5</v>
      </c>
      <c r="U7333">
        <v>0</v>
      </c>
      <c r="V7333">
        <v>0</v>
      </c>
      <c r="W7333">
        <v>40053.4</v>
      </c>
      <c r="X7333">
        <v>0</v>
      </c>
      <c r="Y7333">
        <v>10792.4</v>
      </c>
      <c r="Z7333">
        <v>4540.62</v>
      </c>
    </row>
    <row r="7334" spans="1:26"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1">
        <v>2361.04</v>
      </c>
      <c r="S7334" s="111">
        <v>30647.9</v>
      </c>
      <c r="T7334" s="111">
        <v>39941.4</v>
      </c>
      <c r="U7334">
        <v>0</v>
      </c>
      <c r="V7334">
        <v>0</v>
      </c>
      <c r="W7334">
        <v>40053.4</v>
      </c>
      <c r="X7334">
        <v>0</v>
      </c>
      <c r="Y7334">
        <v>8631.75</v>
      </c>
      <c r="Z7334">
        <v>4217.8100000000004</v>
      </c>
    </row>
    <row r="7335" spans="1:26"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1">
        <v>2107.61</v>
      </c>
      <c r="S7335" s="111">
        <v>21446.799999999999</v>
      </c>
      <c r="T7335" s="111">
        <v>37068.699999999997</v>
      </c>
      <c r="U7335">
        <v>0</v>
      </c>
      <c r="V7335">
        <v>889.03800000000001</v>
      </c>
      <c r="W7335">
        <v>39453.1</v>
      </c>
      <c r="X7335">
        <v>0</v>
      </c>
      <c r="Y7335">
        <v>11634.8</v>
      </c>
      <c r="Z7335">
        <v>3639.61</v>
      </c>
    </row>
    <row r="7336" spans="1:26"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1">
        <v>2542.29</v>
      </c>
      <c r="S7336" s="111">
        <v>15482.3</v>
      </c>
      <c r="T7336" s="111">
        <v>20402.400000000001</v>
      </c>
      <c r="U7336">
        <v>0</v>
      </c>
      <c r="V7336">
        <v>989.39599999999996</v>
      </c>
      <c r="W7336">
        <v>38573.199999999997</v>
      </c>
      <c r="X7336">
        <v>0</v>
      </c>
      <c r="Y7336">
        <v>11854.3</v>
      </c>
      <c r="Z7336">
        <v>5632.03</v>
      </c>
    </row>
    <row r="7337" spans="1:26"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1">
        <v>5355.42</v>
      </c>
      <c r="S7337" s="111">
        <v>8862.49</v>
      </c>
      <c r="T7337" s="111">
        <v>7905.37</v>
      </c>
      <c r="U7337">
        <v>0</v>
      </c>
      <c r="V7337">
        <v>0</v>
      </c>
      <c r="W7337">
        <v>38239.599999999999</v>
      </c>
      <c r="X7337">
        <v>0</v>
      </c>
      <c r="Y7337">
        <v>8031.71</v>
      </c>
      <c r="Z7337">
        <v>4998.25</v>
      </c>
    </row>
    <row r="7338" spans="1:26"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1">
        <v>7899.39</v>
      </c>
      <c r="S7338" s="111">
        <v>10839</v>
      </c>
      <c r="T7338" s="111">
        <v>7810.53</v>
      </c>
      <c r="U7338">
        <v>0</v>
      </c>
      <c r="V7338">
        <v>0</v>
      </c>
      <c r="W7338">
        <v>37555.699999999997</v>
      </c>
      <c r="X7338">
        <v>0</v>
      </c>
      <c r="Y7338">
        <v>3661.48</v>
      </c>
      <c r="Z7338">
        <v>5620.08</v>
      </c>
    </row>
    <row r="7339" spans="1:26"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1">
        <v>10550.7</v>
      </c>
      <c r="S7339" s="111">
        <v>12956</v>
      </c>
      <c r="T7339" s="111">
        <v>7733.38</v>
      </c>
      <c r="U7339">
        <v>0</v>
      </c>
      <c r="V7339">
        <v>0</v>
      </c>
      <c r="W7339">
        <v>36643.699999999997</v>
      </c>
      <c r="X7339">
        <v>0</v>
      </c>
      <c r="Y7339">
        <v>3371.31</v>
      </c>
      <c r="Z7339">
        <v>4384.2299999999996</v>
      </c>
    </row>
    <row r="7340" spans="1:26"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1">
        <v>6022.17</v>
      </c>
      <c r="S7340" s="111">
        <v>12932.1</v>
      </c>
      <c r="T7340" s="111">
        <v>5141.82</v>
      </c>
      <c r="U7340">
        <v>0</v>
      </c>
      <c r="V7340">
        <v>0</v>
      </c>
      <c r="W7340">
        <v>37488</v>
      </c>
      <c r="X7340">
        <v>0</v>
      </c>
      <c r="Y7340">
        <v>3121.09</v>
      </c>
      <c r="Z7340">
        <v>4997.17</v>
      </c>
    </row>
    <row r="7341" spans="1:26"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1">
        <v>10546</v>
      </c>
      <c r="S7341" s="111">
        <v>19227.7</v>
      </c>
      <c r="T7341" s="111">
        <v>4281.1000000000004</v>
      </c>
      <c r="U7341">
        <v>6.2755099999999994E-2</v>
      </c>
      <c r="V7341">
        <v>1005.46</v>
      </c>
      <c r="W7341">
        <v>36634.6</v>
      </c>
      <c r="X7341">
        <v>0.68207899999999999</v>
      </c>
      <c r="Y7341">
        <v>3190.54</v>
      </c>
      <c r="Z7341">
        <v>7268.13</v>
      </c>
    </row>
    <row r="7342" spans="1:26"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1">
        <v>21565.599999999999</v>
      </c>
      <c r="S7342" s="111">
        <v>13627.9</v>
      </c>
      <c r="T7342" s="111">
        <v>3332.61</v>
      </c>
      <c r="U7342">
        <v>0.46800000000000003</v>
      </c>
      <c r="V7342">
        <v>2418.6</v>
      </c>
      <c r="W7342">
        <v>35531.599999999999</v>
      </c>
      <c r="X7342">
        <v>1.74478</v>
      </c>
      <c r="Y7342">
        <v>2663.2</v>
      </c>
      <c r="Z7342">
        <v>9117.01</v>
      </c>
    </row>
    <row r="7343" spans="1:26"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1">
        <v>31365.4</v>
      </c>
      <c r="S7343" s="111">
        <v>11409.7</v>
      </c>
      <c r="T7343" s="111">
        <v>4870.66</v>
      </c>
      <c r="U7343">
        <v>0.47785499999999997</v>
      </c>
      <c r="V7343">
        <v>776.62199999999996</v>
      </c>
      <c r="W7343">
        <v>34647.300000000003</v>
      </c>
      <c r="X7343">
        <v>2.5708799999999998</v>
      </c>
      <c r="Y7343">
        <v>0</v>
      </c>
      <c r="Z7343">
        <v>9940.16</v>
      </c>
    </row>
    <row r="7344" spans="1:26"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1">
        <v>36964.199999999997</v>
      </c>
      <c r="S7344" s="111">
        <v>14661</v>
      </c>
      <c r="T7344" s="111">
        <v>3042.79</v>
      </c>
      <c r="U7344">
        <v>0.51563800000000004</v>
      </c>
      <c r="V7344">
        <v>0</v>
      </c>
      <c r="W7344">
        <v>27813.7</v>
      </c>
      <c r="X7344">
        <v>3.1050200000000001</v>
      </c>
      <c r="Y7344">
        <v>0</v>
      </c>
      <c r="Z7344">
        <v>10717.7</v>
      </c>
    </row>
    <row r="7345" spans="1:26"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1">
        <v>39866.400000000001</v>
      </c>
      <c r="S7345" s="111">
        <v>17968.900000000001</v>
      </c>
      <c r="T7345" s="111">
        <v>4921.45</v>
      </c>
      <c r="U7345">
        <v>0.31112000000000001</v>
      </c>
      <c r="V7345">
        <v>0</v>
      </c>
      <c r="W7345">
        <v>30915.4</v>
      </c>
      <c r="X7345">
        <v>3.3366500000000001</v>
      </c>
      <c r="Y7345">
        <v>0</v>
      </c>
      <c r="Z7345">
        <v>12452.5</v>
      </c>
    </row>
    <row r="7346" spans="1:26"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1">
        <v>40053.4</v>
      </c>
      <c r="S7346" s="111">
        <v>20417.5</v>
      </c>
      <c r="T7346" s="111">
        <v>10948.6</v>
      </c>
      <c r="U7346">
        <v>0.67801199999999995</v>
      </c>
      <c r="V7346">
        <v>0</v>
      </c>
      <c r="W7346">
        <v>37223.599999999999</v>
      </c>
      <c r="X7346">
        <v>3.2355200000000002</v>
      </c>
      <c r="Y7346">
        <v>698.37</v>
      </c>
      <c r="Z7346">
        <v>14762.4</v>
      </c>
    </row>
    <row r="7347" spans="1:26"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1">
        <v>39693.4</v>
      </c>
      <c r="S7347" s="111">
        <v>21670.5</v>
      </c>
      <c r="T7347" s="111">
        <v>12389.7</v>
      </c>
      <c r="U7347">
        <v>1.2923800000000001</v>
      </c>
      <c r="V7347">
        <v>0</v>
      </c>
      <c r="W7347">
        <v>35562.300000000003</v>
      </c>
      <c r="X7347">
        <v>2.8480799999999999</v>
      </c>
      <c r="Y7347">
        <v>0</v>
      </c>
      <c r="Z7347">
        <v>11271.1</v>
      </c>
    </row>
    <row r="7348" spans="1:26"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1">
        <v>40020.5</v>
      </c>
      <c r="S7348" s="111">
        <v>24642.2</v>
      </c>
      <c r="T7348" s="111">
        <v>10955.3</v>
      </c>
      <c r="U7348">
        <v>1.3141799999999999</v>
      </c>
      <c r="V7348">
        <v>0</v>
      </c>
      <c r="W7348">
        <v>36226.9</v>
      </c>
      <c r="X7348">
        <v>2.14011</v>
      </c>
      <c r="Y7348">
        <v>754.39499999999998</v>
      </c>
      <c r="Z7348">
        <v>8020.64</v>
      </c>
    </row>
    <row r="7349" spans="1:26"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1">
        <v>17000.900000000001</v>
      </c>
      <c r="S7349" s="111">
        <v>28841.5</v>
      </c>
      <c r="T7349" s="111">
        <v>18799.3</v>
      </c>
      <c r="U7349">
        <v>0.44400000000000001</v>
      </c>
      <c r="V7349">
        <v>152.52799999999999</v>
      </c>
      <c r="W7349">
        <v>37657.699999999997</v>
      </c>
      <c r="X7349">
        <v>1.12063</v>
      </c>
      <c r="Y7349">
        <v>0</v>
      </c>
      <c r="Z7349">
        <v>6583.21</v>
      </c>
    </row>
    <row r="7350" spans="1:26"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1">
        <v>37924.699999999997</v>
      </c>
      <c r="S7350" s="111">
        <v>32914.800000000003</v>
      </c>
      <c r="T7350" s="111">
        <v>18449.599999999999</v>
      </c>
      <c r="U7350">
        <v>4.3048700000000002E-2</v>
      </c>
      <c r="V7350">
        <v>5017.75</v>
      </c>
      <c r="W7350">
        <v>27383</v>
      </c>
      <c r="X7350">
        <v>9.0041399999999994E-2</v>
      </c>
      <c r="Y7350">
        <v>1133.96</v>
      </c>
      <c r="Z7350">
        <v>5914.14</v>
      </c>
    </row>
    <row r="7351" spans="1:26"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1">
        <v>40053.4</v>
      </c>
      <c r="S7351" s="111">
        <v>35929.199999999997</v>
      </c>
      <c r="T7351" s="111">
        <v>18943.5</v>
      </c>
      <c r="U7351">
        <v>0</v>
      </c>
      <c r="V7351">
        <v>15893.2</v>
      </c>
      <c r="W7351">
        <v>13707.4</v>
      </c>
      <c r="X7351">
        <v>0</v>
      </c>
      <c r="Y7351">
        <v>0</v>
      </c>
      <c r="Z7351">
        <v>5523.6</v>
      </c>
    </row>
    <row r="7352" spans="1:26"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1">
        <v>39887.599999999999</v>
      </c>
      <c r="S7352" s="111">
        <v>34032.1</v>
      </c>
      <c r="T7352" s="111">
        <v>17115.900000000001</v>
      </c>
      <c r="U7352">
        <v>0</v>
      </c>
      <c r="V7352">
        <v>8080.48</v>
      </c>
      <c r="W7352">
        <v>18640.7</v>
      </c>
      <c r="X7352">
        <v>0</v>
      </c>
      <c r="Y7352">
        <v>1493.43</v>
      </c>
      <c r="Z7352">
        <v>5074.95</v>
      </c>
    </row>
    <row r="7353" spans="1:26"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1">
        <v>39042.6</v>
      </c>
      <c r="S7353" s="111">
        <v>37039.699999999997</v>
      </c>
      <c r="T7353" s="111">
        <v>13110.2</v>
      </c>
      <c r="U7353">
        <v>0</v>
      </c>
      <c r="V7353">
        <v>2715.08</v>
      </c>
      <c r="W7353">
        <v>20071.599999999999</v>
      </c>
      <c r="X7353">
        <v>0</v>
      </c>
      <c r="Y7353">
        <v>2174.77</v>
      </c>
      <c r="Z7353">
        <v>7255.82</v>
      </c>
    </row>
    <row r="7354" spans="1:26"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1">
        <v>37976.5</v>
      </c>
      <c r="S7354" s="111">
        <v>39383.9</v>
      </c>
      <c r="T7354" s="111">
        <v>13791.2</v>
      </c>
      <c r="U7354">
        <v>0</v>
      </c>
      <c r="V7354">
        <v>341.15300000000002</v>
      </c>
      <c r="W7354">
        <v>22427.3</v>
      </c>
      <c r="X7354">
        <v>0</v>
      </c>
      <c r="Y7354">
        <v>0</v>
      </c>
      <c r="Z7354">
        <v>3464.6</v>
      </c>
    </row>
    <row r="7355" spans="1:26"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1">
        <v>38840</v>
      </c>
      <c r="S7355" s="111">
        <v>39638.6</v>
      </c>
      <c r="T7355" s="111">
        <v>23016.400000000001</v>
      </c>
      <c r="U7355">
        <v>0</v>
      </c>
      <c r="V7355">
        <v>1365.58</v>
      </c>
      <c r="W7355">
        <v>36307.4</v>
      </c>
      <c r="X7355">
        <v>0</v>
      </c>
      <c r="Y7355">
        <v>0</v>
      </c>
      <c r="Z7355">
        <v>5835</v>
      </c>
    </row>
    <row r="7356" spans="1:26"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1">
        <v>39719.4</v>
      </c>
      <c r="S7356" s="111">
        <v>39607</v>
      </c>
      <c r="T7356" s="111">
        <v>11633.4</v>
      </c>
      <c r="U7356">
        <v>0</v>
      </c>
      <c r="V7356">
        <v>2655.68</v>
      </c>
      <c r="W7356">
        <v>39281.9</v>
      </c>
      <c r="X7356">
        <v>0</v>
      </c>
      <c r="Y7356">
        <v>0</v>
      </c>
      <c r="Z7356">
        <v>6917.26</v>
      </c>
    </row>
    <row r="7357" spans="1:26"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1">
        <v>39589.199999999997</v>
      </c>
      <c r="S7357" s="111">
        <v>39808</v>
      </c>
      <c r="T7357" s="111">
        <v>12579.9</v>
      </c>
      <c r="U7357">
        <v>0</v>
      </c>
      <c r="V7357">
        <v>1998.86</v>
      </c>
      <c r="W7357">
        <v>37717.300000000003</v>
      </c>
      <c r="X7357">
        <v>0</v>
      </c>
      <c r="Y7357">
        <v>0</v>
      </c>
      <c r="Z7357">
        <v>9258.91</v>
      </c>
    </row>
    <row r="7358" spans="1:26"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1">
        <v>39440.699999999997</v>
      </c>
      <c r="S7358" s="111">
        <v>39871.4</v>
      </c>
      <c r="T7358" s="111">
        <v>19711.3</v>
      </c>
      <c r="U7358">
        <v>0</v>
      </c>
      <c r="V7358">
        <v>314.61900000000003</v>
      </c>
      <c r="W7358">
        <v>34673.300000000003</v>
      </c>
      <c r="X7358">
        <v>0</v>
      </c>
      <c r="Y7358">
        <v>0</v>
      </c>
      <c r="Z7358">
        <v>10022.9</v>
      </c>
    </row>
    <row r="7359" spans="1:26"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1">
        <v>39295.9</v>
      </c>
      <c r="S7359" s="111">
        <v>39643.1</v>
      </c>
      <c r="T7359" s="111">
        <v>19126.3</v>
      </c>
      <c r="U7359">
        <v>0</v>
      </c>
      <c r="V7359">
        <v>0</v>
      </c>
      <c r="W7359">
        <v>29864.1</v>
      </c>
      <c r="X7359">
        <v>0</v>
      </c>
      <c r="Y7359">
        <v>0</v>
      </c>
      <c r="Z7359">
        <v>9802.94</v>
      </c>
    </row>
    <row r="7360" spans="1:26"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1">
        <v>39272.300000000003</v>
      </c>
      <c r="S7360" s="111">
        <v>39424.400000000001</v>
      </c>
      <c r="T7360" s="111">
        <v>12137.9</v>
      </c>
      <c r="U7360">
        <v>0</v>
      </c>
      <c r="V7360">
        <v>0</v>
      </c>
      <c r="W7360">
        <v>23934.3</v>
      </c>
      <c r="X7360">
        <v>0</v>
      </c>
      <c r="Y7360">
        <v>0</v>
      </c>
      <c r="Z7360">
        <v>7607.08</v>
      </c>
    </row>
    <row r="7361" spans="1:26"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1">
        <v>39914</v>
      </c>
      <c r="S7361" s="111">
        <v>39373.9</v>
      </c>
      <c r="T7361" s="111">
        <v>16484.5</v>
      </c>
      <c r="U7361">
        <v>0</v>
      </c>
      <c r="V7361">
        <v>0</v>
      </c>
      <c r="W7361">
        <v>18614.900000000001</v>
      </c>
      <c r="X7361">
        <v>0</v>
      </c>
      <c r="Y7361">
        <v>91.268600000000006</v>
      </c>
      <c r="Z7361">
        <v>9872.58</v>
      </c>
    </row>
    <row r="7362" spans="1:26"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1">
        <v>39309.599999999999</v>
      </c>
      <c r="S7362" s="111">
        <v>39527.599999999999</v>
      </c>
      <c r="T7362" s="111">
        <v>12254.3</v>
      </c>
      <c r="U7362">
        <v>0</v>
      </c>
      <c r="V7362">
        <v>0</v>
      </c>
      <c r="W7362">
        <v>14175.8</v>
      </c>
      <c r="X7362">
        <v>0</v>
      </c>
      <c r="Y7362">
        <v>0</v>
      </c>
      <c r="Z7362">
        <v>14882.9</v>
      </c>
    </row>
    <row r="7363" spans="1:26"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1">
        <v>37623.300000000003</v>
      </c>
      <c r="S7363" s="111">
        <v>39744.199999999997</v>
      </c>
      <c r="T7363" s="111">
        <v>8666.74</v>
      </c>
      <c r="U7363">
        <v>0</v>
      </c>
      <c r="V7363">
        <v>0</v>
      </c>
      <c r="W7363">
        <v>10966.3</v>
      </c>
      <c r="X7363">
        <v>0</v>
      </c>
      <c r="Y7363">
        <v>1826.23</v>
      </c>
      <c r="Z7363">
        <v>14128.2</v>
      </c>
    </row>
    <row r="7364" spans="1:26"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1">
        <v>39714.9</v>
      </c>
      <c r="S7364" s="111">
        <v>39315.199999999997</v>
      </c>
      <c r="T7364" s="111">
        <v>13576.5</v>
      </c>
      <c r="U7364">
        <v>0</v>
      </c>
      <c r="V7364">
        <v>0</v>
      </c>
      <c r="W7364">
        <v>1761.19</v>
      </c>
      <c r="X7364">
        <v>0</v>
      </c>
      <c r="Y7364">
        <v>4257.6099999999997</v>
      </c>
      <c r="Z7364">
        <v>12930.8</v>
      </c>
    </row>
    <row r="7365" spans="1:26"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1">
        <v>40053.4</v>
      </c>
      <c r="S7365" s="111">
        <v>38383.1</v>
      </c>
      <c r="T7365" s="111">
        <v>25808.3</v>
      </c>
      <c r="U7365">
        <v>6.6495299999999993E-2</v>
      </c>
      <c r="V7365">
        <v>0</v>
      </c>
      <c r="W7365">
        <v>1520.35</v>
      </c>
      <c r="X7365">
        <v>0.57461499999999999</v>
      </c>
      <c r="Y7365">
        <v>6582.35</v>
      </c>
      <c r="Z7365">
        <v>13476.8</v>
      </c>
    </row>
    <row r="7366" spans="1:26"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1">
        <v>40053.4</v>
      </c>
      <c r="S7366" s="111">
        <v>39511.599999999999</v>
      </c>
      <c r="T7366" s="111">
        <v>12038.4</v>
      </c>
      <c r="U7366">
        <v>0.293352</v>
      </c>
      <c r="V7366">
        <v>0</v>
      </c>
      <c r="W7366">
        <v>4958.0200000000004</v>
      </c>
      <c r="X7366">
        <v>1.7506699999999999</v>
      </c>
      <c r="Y7366">
        <v>5995.55</v>
      </c>
      <c r="Z7366">
        <v>11242.7</v>
      </c>
    </row>
    <row r="7367" spans="1:26"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1">
        <v>40053.4</v>
      </c>
      <c r="S7367" s="111">
        <v>39677.599999999999</v>
      </c>
      <c r="T7367" s="111">
        <v>11672.2</v>
      </c>
      <c r="U7367">
        <v>0.251444</v>
      </c>
      <c r="V7367">
        <v>1247.7</v>
      </c>
      <c r="W7367">
        <v>885.25699999999995</v>
      </c>
      <c r="X7367">
        <v>2.5644200000000001</v>
      </c>
      <c r="Y7367">
        <v>2507.34</v>
      </c>
      <c r="Z7367">
        <v>14886.1</v>
      </c>
    </row>
    <row r="7368" spans="1:26"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1">
        <v>40053.4</v>
      </c>
      <c r="S7368" s="111">
        <v>38648.9</v>
      </c>
      <c r="T7368" s="111">
        <v>26432.1</v>
      </c>
      <c r="U7368">
        <v>0.48524800000000001</v>
      </c>
      <c r="V7368">
        <v>1830.86</v>
      </c>
      <c r="W7368">
        <v>386.548</v>
      </c>
      <c r="X7368">
        <v>3.0796899999999998</v>
      </c>
      <c r="Y7368">
        <v>1826.24</v>
      </c>
      <c r="Z7368">
        <v>16917.3</v>
      </c>
    </row>
    <row r="7369" spans="1:26"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1">
        <v>40053.4</v>
      </c>
      <c r="S7369" s="111">
        <v>39118.1</v>
      </c>
      <c r="T7369" s="111">
        <v>30239</v>
      </c>
      <c r="U7369">
        <v>0.82556099999999999</v>
      </c>
      <c r="V7369">
        <v>5704.27</v>
      </c>
      <c r="W7369">
        <v>0</v>
      </c>
      <c r="X7369">
        <v>3.2881800000000001</v>
      </c>
      <c r="Y7369">
        <v>1763.84</v>
      </c>
      <c r="Z7369">
        <v>13235.1</v>
      </c>
    </row>
    <row r="7370" spans="1:26"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1">
        <v>40053.4</v>
      </c>
      <c r="S7370" s="111">
        <v>38244.6</v>
      </c>
      <c r="T7370" s="111">
        <v>33904.300000000003</v>
      </c>
      <c r="U7370">
        <v>1.0820099999999999</v>
      </c>
      <c r="V7370">
        <v>7663.84</v>
      </c>
      <c r="W7370">
        <v>0</v>
      </c>
      <c r="X7370">
        <v>3.2657099999999999</v>
      </c>
      <c r="Y7370">
        <v>1848.18</v>
      </c>
      <c r="Z7370">
        <v>10615.8</v>
      </c>
    </row>
    <row r="7371" spans="1:26"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1">
        <v>40053.4</v>
      </c>
      <c r="S7371" s="111">
        <v>36440.300000000003</v>
      </c>
      <c r="T7371" s="111">
        <v>37255.800000000003</v>
      </c>
      <c r="U7371">
        <v>1.2911699999999999</v>
      </c>
      <c r="V7371">
        <v>7989.01</v>
      </c>
      <c r="W7371">
        <v>5506.75</v>
      </c>
      <c r="X7371">
        <v>2.8470599999999999</v>
      </c>
      <c r="Y7371">
        <v>16441.8</v>
      </c>
      <c r="Z7371">
        <v>13323.2</v>
      </c>
    </row>
    <row r="7372" spans="1:26"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1">
        <v>40053.4</v>
      </c>
      <c r="S7372" s="111">
        <v>34462.199999999997</v>
      </c>
      <c r="T7372" s="111">
        <v>40053.4</v>
      </c>
      <c r="U7372">
        <v>3.6243900000000003E-2</v>
      </c>
      <c r="V7372">
        <v>16443.5</v>
      </c>
      <c r="W7372">
        <v>21536.799999999999</v>
      </c>
      <c r="X7372">
        <v>1.3599399999999999</v>
      </c>
      <c r="Y7372">
        <v>17491.7</v>
      </c>
      <c r="Z7372">
        <v>11746.8</v>
      </c>
    </row>
    <row r="7373" spans="1:26"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1">
        <v>40053.4</v>
      </c>
      <c r="S7373" s="111">
        <v>29143.1</v>
      </c>
      <c r="T7373" s="111">
        <v>40053.4</v>
      </c>
      <c r="U7373">
        <v>2.1330999999999999E-2</v>
      </c>
      <c r="V7373">
        <v>40053.4</v>
      </c>
      <c r="W7373">
        <v>34000.6</v>
      </c>
      <c r="X7373">
        <v>1.1150500000000001</v>
      </c>
      <c r="Y7373">
        <v>21809.599999999999</v>
      </c>
      <c r="Z7373">
        <v>10448.5</v>
      </c>
    </row>
    <row r="7374" spans="1:26"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1">
        <v>40053.4</v>
      </c>
      <c r="S7374" s="111">
        <v>30073.1</v>
      </c>
      <c r="T7374" s="111">
        <v>40053.4</v>
      </c>
      <c r="U7374">
        <v>0</v>
      </c>
      <c r="V7374">
        <v>40053.4</v>
      </c>
      <c r="W7374">
        <v>37165.699999999997</v>
      </c>
      <c r="X7374">
        <v>4.7388E-2</v>
      </c>
      <c r="Y7374">
        <v>21273.1</v>
      </c>
      <c r="Z7374">
        <v>22043.5</v>
      </c>
    </row>
    <row r="7375" spans="1:26"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1">
        <v>40053.4</v>
      </c>
      <c r="S7375" s="111">
        <v>31509.7</v>
      </c>
      <c r="T7375" s="111">
        <v>40053.4</v>
      </c>
      <c r="U7375">
        <v>0</v>
      </c>
      <c r="V7375">
        <v>40053.4</v>
      </c>
      <c r="W7375">
        <v>38726.1</v>
      </c>
      <c r="X7375">
        <v>0</v>
      </c>
      <c r="Y7375">
        <v>36718.5</v>
      </c>
      <c r="Z7375">
        <v>24229.599999999999</v>
      </c>
    </row>
    <row r="7376" spans="1:26"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1">
        <v>40053.4</v>
      </c>
      <c r="S7376" s="111">
        <v>21995.9</v>
      </c>
      <c r="T7376" s="111">
        <v>40053.4</v>
      </c>
      <c r="U7376">
        <v>0</v>
      </c>
      <c r="V7376">
        <v>40053.4</v>
      </c>
      <c r="W7376">
        <v>40053.4</v>
      </c>
      <c r="X7376">
        <v>0</v>
      </c>
      <c r="Y7376">
        <v>38245</v>
      </c>
      <c r="Z7376">
        <v>29804.1</v>
      </c>
    </row>
    <row r="7377" spans="1:26"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1">
        <v>40053.4</v>
      </c>
      <c r="S7377" s="111">
        <v>22073.1</v>
      </c>
      <c r="T7377" s="111">
        <v>39191.5</v>
      </c>
      <c r="U7377">
        <v>0</v>
      </c>
      <c r="V7377">
        <v>40053.4</v>
      </c>
      <c r="W7377">
        <v>40053.4</v>
      </c>
      <c r="X7377">
        <v>0</v>
      </c>
      <c r="Y7377">
        <v>38140.9</v>
      </c>
      <c r="Z7377">
        <v>39319</v>
      </c>
    </row>
    <row r="7378" spans="1:26"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1">
        <v>40053.4</v>
      </c>
      <c r="S7378" s="111">
        <v>23325.200000000001</v>
      </c>
      <c r="T7378" s="111">
        <v>39545.300000000003</v>
      </c>
      <c r="U7378">
        <v>0</v>
      </c>
      <c r="V7378">
        <v>39878.9</v>
      </c>
      <c r="W7378">
        <v>40053.4</v>
      </c>
      <c r="X7378">
        <v>0</v>
      </c>
      <c r="Y7378">
        <v>38158.199999999997</v>
      </c>
      <c r="Z7378">
        <v>39066</v>
      </c>
    </row>
    <row r="7379" spans="1:26"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1">
        <v>40053.4</v>
      </c>
      <c r="S7379" s="111">
        <v>35686.9</v>
      </c>
      <c r="T7379" s="111">
        <v>40053.4</v>
      </c>
      <c r="U7379">
        <v>0</v>
      </c>
      <c r="V7379">
        <v>40032.1</v>
      </c>
      <c r="W7379">
        <v>40053.4</v>
      </c>
      <c r="X7379">
        <v>0</v>
      </c>
      <c r="Y7379">
        <v>38698.5</v>
      </c>
      <c r="Z7379">
        <v>37358.199999999997</v>
      </c>
    </row>
    <row r="7380" spans="1:26"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1">
        <v>40053.4</v>
      </c>
      <c r="S7380" s="111">
        <v>39063.300000000003</v>
      </c>
      <c r="T7380" s="111">
        <v>39490.6</v>
      </c>
      <c r="U7380">
        <v>0</v>
      </c>
      <c r="V7380">
        <v>39943.9</v>
      </c>
      <c r="W7380">
        <v>40053.4</v>
      </c>
      <c r="X7380">
        <v>0</v>
      </c>
      <c r="Y7380">
        <v>37112.300000000003</v>
      </c>
      <c r="Z7380">
        <v>36883.9</v>
      </c>
    </row>
    <row r="7381" spans="1:26"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1">
        <v>40053.4</v>
      </c>
      <c r="S7381" s="111">
        <v>39983.4</v>
      </c>
      <c r="T7381" s="111">
        <v>39352.6</v>
      </c>
      <c r="U7381">
        <v>0</v>
      </c>
      <c r="V7381">
        <v>40053.4</v>
      </c>
      <c r="W7381">
        <v>40053.4</v>
      </c>
      <c r="X7381">
        <v>0</v>
      </c>
      <c r="Y7381">
        <v>37186.1</v>
      </c>
      <c r="Z7381">
        <v>36191.1</v>
      </c>
    </row>
    <row r="7382" spans="1:26"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1">
        <v>40053.4</v>
      </c>
      <c r="S7382" s="111">
        <v>39978.5</v>
      </c>
      <c r="T7382" s="111">
        <v>38050.300000000003</v>
      </c>
      <c r="U7382">
        <v>0</v>
      </c>
      <c r="V7382">
        <v>39854.1</v>
      </c>
      <c r="W7382">
        <v>40053.4</v>
      </c>
      <c r="X7382">
        <v>0</v>
      </c>
      <c r="Y7382">
        <v>33942.9</v>
      </c>
      <c r="Z7382">
        <v>36817.800000000003</v>
      </c>
    </row>
    <row r="7383" spans="1:26"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1">
        <v>40053.4</v>
      </c>
      <c r="S7383" s="111">
        <v>39932</v>
      </c>
      <c r="T7383" s="111">
        <v>34449.199999999997</v>
      </c>
      <c r="U7383">
        <v>0</v>
      </c>
      <c r="V7383">
        <v>39306.300000000003</v>
      </c>
      <c r="W7383">
        <v>39460.300000000003</v>
      </c>
      <c r="X7383">
        <v>0</v>
      </c>
      <c r="Y7383">
        <v>37065.4</v>
      </c>
      <c r="Z7383">
        <v>38045.599999999999</v>
      </c>
    </row>
    <row r="7384" spans="1:26"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1">
        <v>40053.4</v>
      </c>
      <c r="S7384" s="111">
        <v>39973.699999999997</v>
      </c>
      <c r="T7384" s="111">
        <v>34202.800000000003</v>
      </c>
      <c r="U7384">
        <v>0</v>
      </c>
      <c r="V7384">
        <v>37347.4</v>
      </c>
      <c r="W7384">
        <v>38272.5</v>
      </c>
      <c r="X7384">
        <v>0</v>
      </c>
      <c r="Y7384">
        <v>36888.5</v>
      </c>
      <c r="Z7384">
        <v>39145.699999999997</v>
      </c>
    </row>
    <row r="7385" spans="1:26"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1">
        <v>40053.4</v>
      </c>
      <c r="S7385" s="111">
        <v>39893.4</v>
      </c>
      <c r="T7385" s="111">
        <v>38105.300000000003</v>
      </c>
      <c r="U7385">
        <v>0</v>
      </c>
      <c r="V7385">
        <v>36924.1</v>
      </c>
      <c r="W7385">
        <v>39885.800000000003</v>
      </c>
      <c r="X7385">
        <v>0</v>
      </c>
      <c r="Y7385">
        <v>37315.5</v>
      </c>
      <c r="Z7385">
        <v>39312</v>
      </c>
    </row>
    <row r="7386" spans="1:26"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1">
        <v>40053.4</v>
      </c>
      <c r="S7386" s="111">
        <v>37899.199999999997</v>
      </c>
      <c r="T7386" s="111">
        <v>38930.199999999997</v>
      </c>
      <c r="U7386">
        <v>0</v>
      </c>
      <c r="V7386">
        <v>37149.4</v>
      </c>
      <c r="W7386">
        <v>39185</v>
      </c>
      <c r="X7386">
        <v>0</v>
      </c>
      <c r="Y7386">
        <v>37907.300000000003</v>
      </c>
      <c r="Z7386">
        <v>40053.4</v>
      </c>
    </row>
    <row r="7387" spans="1:26"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1">
        <v>40053.4</v>
      </c>
      <c r="S7387" s="111">
        <v>28631.4</v>
      </c>
      <c r="T7387" s="111">
        <v>39388.199999999997</v>
      </c>
      <c r="U7387">
        <v>0</v>
      </c>
      <c r="V7387">
        <v>37696.9</v>
      </c>
      <c r="W7387">
        <v>36993.9</v>
      </c>
      <c r="X7387">
        <v>0</v>
      </c>
      <c r="Y7387">
        <v>36342.199999999997</v>
      </c>
      <c r="Z7387">
        <v>40016.300000000003</v>
      </c>
    </row>
    <row r="7388" spans="1:26"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1">
        <v>40053.4</v>
      </c>
      <c r="S7388" s="111">
        <v>10516.7</v>
      </c>
      <c r="T7388" s="111">
        <v>39975.800000000003</v>
      </c>
      <c r="U7388">
        <v>0</v>
      </c>
      <c r="V7388">
        <v>36867.9</v>
      </c>
      <c r="W7388">
        <v>36829</v>
      </c>
      <c r="X7388">
        <v>0</v>
      </c>
      <c r="Y7388">
        <v>37331.9</v>
      </c>
      <c r="Z7388">
        <v>39444.699999999997</v>
      </c>
    </row>
    <row r="7389" spans="1:26"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1">
        <v>40053.4</v>
      </c>
      <c r="S7389" s="111">
        <v>5183.8999999999996</v>
      </c>
      <c r="T7389" s="111">
        <v>39956.1</v>
      </c>
      <c r="U7389">
        <v>0.72178200000000003</v>
      </c>
      <c r="V7389">
        <v>17070.400000000001</v>
      </c>
      <c r="W7389">
        <v>39108.300000000003</v>
      </c>
      <c r="X7389">
        <v>0.16215099999999999</v>
      </c>
      <c r="Y7389">
        <v>37952.5</v>
      </c>
      <c r="Z7389">
        <v>40053.4</v>
      </c>
    </row>
    <row r="7390" spans="1:26"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1">
        <v>40053.4</v>
      </c>
      <c r="S7390" s="111">
        <v>2375.36</v>
      </c>
      <c r="T7390" s="111">
        <v>37755.699999999997</v>
      </c>
      <c r="U7390">
        <v>0.62404999999999999</v>
      </c>
      <c r="V7390">
        <v>5716.29</v>
      </c>
      <c r="W7390">
        <v>38952.6</v>
      </c>
      <c r="X7390">
        <v>0.103599</v>
      </c>
      <c r="Y7390">
        <v>39414.1</v>
      </c>
      <c r="Z7390">
        <v>40053.4</v>
      </c>
    </row>
    <row r="7391" spans="1:26"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1">
        <v>39966.400000000001</v>
      </c>
      <c r="S7391" s="111">
        <v>0</v>
      </c>
      <c r="T7391" s="111">
        <v>37261.699999999997</v>
      </c>
      <c r="U7391">
        <v>2.1976599999999999</v>
      </c>
      <c r="V7391">
        <v>1207.55</v>
      </c>
      <c r="W7391">
        <v>36088</v>
      </c>
      <c r="X7391">
        <v>0.88736000000000004</v>
      </c>
      <c r="Y7391">
        <v>38717.300000000003</v>
      </c>
      <c r="Z7391">
        <v>40053.4</v>
      </c>
    </row>
    <row r="7392" spans="1:26"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1">
        <v>40053.4</v>
      </c>
      <c r="S7392" s="111">
        <v>0</v>
      </c>
      <c r="T7392" s="111">
        <v>23572.799999999999</v>
      </c>
      <c r="U7392">
        <v>0.78305400000000003</v>
      </c>
      <c r="V7392">
        <v>0</v>
      </c>
      <c r="W7392">
        <v>20919.2</v>
      </c>
      <c r="X7392">
        <v>1.36148</v>
      </c>
      <c r="Y7392">
        <v>37928.5</v>
      </c>
      <c r="Z7392">
        <v>40053.4</v>
      </c>
    </row>
    <row r="7393" spans="1:26"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1">
        <v>39627.1</v>
      </c>
      <c r="S7393" s="111">
        <v>485.83100000000002</v>
      </c>
      <c r="T7393" s="111">
        <v>14642.5</v>
      </c>
      <c r="U7393">
        <v>0.16489799999999999</v>
      </c>
      <c r="V7393">
        <v>0</v>
      </c>
      <c r="W7393">
        <v>10751.5</v>
      </c>
      <c r="X7393">
        <v>1.5575000000000001</v>
      </c>
      <c r="Y7393">
        <v>35464.800000000003</v>
      </c>
      <c r="Z7393">
        <v>40053.4</v>
      </c>
    </row>
    <row r="7394" spans="1:26"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1">
        <v>39038.6</v>
      </c>
      <c r="S7394" s="111">
        <v>0</v>
      </c>
      <c r="T7394" s="111">
        <v>5208.32</v>
      </c>
      <c r="U7394">
        <v>0.58285299999999995</v>
      </c>
      <c r="V7394">
        <v>0</v>
      </c>
      <c r="W7394">
        <v>11084.2</v>
      </c>
      <c r="X7394">
        <v>2.41859</v>
      </c>
      <c r="Y7394">
        <v>35900.699999999997</v>
      </c>
      <c r="Z7394">
        <v>40053.4</v>
      </c>
    </row>
    <row r="7395" spans="1:26"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1">
        <v>37885.599999999999</v>
      </c>
      <c r="S7395" s="111">
        <v>0</v>
      </c>
      <c r="T7395" s="111">
        <v>2648.4</v>
      </c>
      <c r="U7395">
        <v>1.94554</v>
      </c>
      <c r="V7395">
        <v>0</v>
      </c>
      <c r="W7395">
        <v>10109.5</v>
      </c>
      <c r="X7395">
        <v>1.25251</v>
      </c>
      <c r="Y7395">
        <v>29302.5</v>
      </c>
      <c r="Z7395">
        <v>38217.4</v>
      </c>
    </row>
    <row r="7396" spans="1:26"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1">
        <v>31503.5</v>
      </c>
      <c r="S7396" s="111">
        <v>613.59299999999996</v>
      </c>
      <c r="T7396" s="111">
        <v>1142.6300000000001</v>
      </c>
      <c r="U7396">
        <v>1.4663600000000001</v>
      </c>
      <c r="V7396">
        <v>0</v>
      </c>
      <c r="W7396">
        <v>7731.86</v>
      </c>
      <c r="X7396">
        <v>0.46326600000000001</v>
      </c>
      <c r="Y7396">
        <v>17012.3</v>
      </c>
      <c r="Z7396">
        <v>36578.800000000003</v>
      </c>
    </row>
    <row r="7397" spans="1:26"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1">
        <v>31455.200000000001</v>
      </c>
      <c r="S7397" s="111">
        <v>668.80200000000002</v>
      </c>
      <c r="T7397" s="111">
        <v>655.30499999999995</v>
      </c>
      <c r="U7397">
        <v>0.86526899999999995</v>
      </c>
      <c r="V7397">
        <v>0</v>
      </c>
      <c r="W7397">
        <v>3786.65</v>
      </c>
      <c r="X7397">
        <v>0.44766</v>
      </c>
      <c r="Y7397">
        <v>14952.2</v>
      </c>
      <c r="Z7397">
        <v>39805.1</v>
      </c>
    </row>
    <row r="7398" spans="1:26"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1">
        <v>27043.8</v>
      </c>
      <c r="S7398" s="111">
        <v>4291.29</v>
      </c>
      <c r="T7398" s="111">
        <v>7900.61</v>
      </c>
      <c r="U7398">
        <v>6.2184999999999997E-2</v>
      </c>
      <c r="V7398">
        <v>0</v>
      </c>
      <c r="W7398">
        <v>1875.51</v>
      </c>
      <c r="X7398">
        <v>2.3516499999999999E-2</v>
      </c>
      <c r="Y7398">
        <v>13551.8</v>
      </c>
      <c r="Z7398">
        <v>25625.9</v>
      </c>
    </row>
    <row r="7399" spans="1:26"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1">
        <v>22119.5</v>
      </c>
      <c r="S7399" s="111">
        <v>11338.8</v>
      </c>
      <c r="T7399" s="111">
        <v>25501.4</v>
      </c>
      <c r="U7399">
        <v>0</v>
      </c>
      <c r="V7399">
        <v>156.15899999999999</v>
      </c>
      <c r="W7399">
        <v>660.79100000000005</v>
      </c>
      <c r="X7399">
        <v>0</v>
      </c>
      <c r="Y7399">
        <v>28298</v>
      </c>
      <c r="Z7399">
        <v>28418.5</v>
      </c>
    </row>
    <row r="7400" spans="1:26"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1">
        <v>11462.8</v>
      </c>
      <c r="S7400" s="111">
        <v>21235.7</v>
      </c>
      <c r="T7400" s="111">
        <v>40053.4</v>
      </c>
      <c r="U7400">
        <v>0</v>
      </c>
      <c r="V7400">
        <v>7068.24</v>
      </c>
      <c r="W7400">
        <v>1190.3900000000001</v>
      </c>
      <c r="X7400">
        <v>0</v>
      </c>
      <c r="Y7400">
        <v>28544.2</v>
      </c>
      <c r="Z7400">
        <v>39545.199999999997</v>
      </c>
    </row>
    <row r="7401" spans="1:26"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1">
        <v>0</v>
      </c>
      <c r="S7401" s="111">
        <v>24696.400000000001</v>
      </c>
      <c r="T7401" s="111">
        <v>40053.4</v>
      </c>
      <c r="U7401">
        <v>0</v>
      </c>
      <c r="V7401">
        <v>11662.2</v>
      </c>
      <c r="W7401">
        <v>2636.84</v>
      </c>
      <c r="X7401">
        <v>0</v>
      </c>
      <c r="Y7401">
        <v>26157.4</v>
      </c>
      <c r="Z7401">
        <v>39432</v>
      </c>
    </row>
    <row r="7402" spans="1:26"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1">
        <v>0</v>
      </c>
      <c r="S7402" s="111">
        <v>20803.400000000001</v>
      </c>
      <c r="T7402" s="111">
        <v>39774.6</v>
      </c>
      <c r="U7402">
        <v>0</v>
      </c>
      <c r="V7402">
        <v>14290.1</v>
      </c>
      <c r="W7402">
        <v>3347.97</v>
      </c>
      <c r="X7402">
        <v>0</v>
      </c>
      <c r="Y7402">
        <v>27652.5</v>
      </c>
      <c r="Z7402">
        <v>39664.6</v>
      </c>
    </row>
    <row r="7403" spans="1:26"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1">
        <v>1022.23</v>
      </c>
      <c r="S7403" s="111">
        <v>17337.3</v>
      </c>
      <c r="T7403" s="111">
        <v>39783.599999999999</v>
      </c>
      <c r="U7403">
        <v>0</v>
      </c>
      <c r="V7403">
        <v>15312.4</v>
      </c>
      <c r="W7403">
        <v>8779.5400000000009</v>
      </c>
      <c r="X7403">
        <v>0</v>
      </c>
      <c r="Y7403">
        <v>22884.3</v>
      </c>
      <c r="Z7403">
        <v>40053.4</v>
      </c>
    </row>
    <row r="7404" spans="1:26"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1">
        <v>3828.18</v>
      </c>
      <c r="S7404" s="111">
        <v>10351.4</v>
      </c>
      <c r="T7404" s="111">
        <v>37737.9</v>
      </c>
      <c r="U7404">
        <v>0</v>
      </c>
      <c r="V7404">
        <v>9028.84</v>
      </c>
      <c r="W7404">
        <v>12555.8</v>
      </c>
      <c r="X7404">
        <v>0</v>
      </c>
      <c r="Y7404">
        <v>25192.2</v>
      </c>
      <c r="Z7404">
        <v>39684</v>
      </c>
    </row>
    <row r="7405" spans="1:26"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1">
        <v>3136.15</v>
      </c>
      <c r="S7405" s="111">
        <v>12301.5</v>
      </c>
      <c r="T7405" s="111">
        <v>37781.5</v>
      </c>
      <c r="U7405">
        <v>0</v>
      </c>
      <c r="V7405">
        <v>8057.98</v>
      </c>
      <c r="W7405">
        <v>17920.400000000001</v>
      </c>
      <c r="X7405">
        <v>0</v>
      </c>
      <c r="Y7405">
        <v>20946.7</v>
      </c>
      <c r="Z7405">
        <v>39775.800000000003</v>
      </c>
    </row>
    <row r="7406" spans="1:26"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1">
        <v>94.461200000000005</v>
      </c>
      <c r="S7406" s="111">
        <v>15225</v>
      </c>
      <c r="T7406" s="111">
        <v>37282</v>
      </c>
      <c r="U7406">
        <v>0</v>
      </c>
      <c r="V7406">
        <v>9331.18</v>
      </c>
      <c r="W7406">
        <v>23573.8</v>
      </c>
      <c r="X7406">
        <v>0</v>
      </c>
      <c r="Y7406">
        <v>20940.3</v>
      </c>
      <c r="Z7406">
        <v>39558.400000000001</v>
      </c>
    </row>
    <row r="7407" spans="1:26"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1">
        <v>718.36400000000003</v>
      </c>
      <c r="S7407" s="111">
        <v>11156.3</v>
      </c>
      <c r="T7407" s="111">
        <v>36515.1</v>
      </c>
      <c r="U7407">
        <v>0</v>
      </c>
      <c r="V7407">
        <v>14113.6</v>
      </c>
      <c r="W7407">
        <v>18576.900000000001</v>
      </c>
      <c r="X7407">
        <v>0</v>
      </c>
      <c r="Y7407">
        <v>20709.599999999999</v>
      </c>
      <c r="Z7407">
        <v>38392.699999999997</v>
      </c>
    </row>
    <row r="7408" spans="1:26"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1">
        <v>2707.62</v>
      </c>
      <c r="S7408" s="111">
        <v>7997.45</v>
      </c>
      <c r="T7408" s="111">
        <v>31557.5</v>
      </c>
      <c r="U7408">
        <v>0</v>
      </c>
      <c r="V7408">
        <v>8573.44</v>
      </c>
      <c r="W7408">
        <v>16320.7</v>
      </c>
      <c r="X7408">
        <v>0</v>
      </c>
      <c r="Y7408">
        <v>7794.58</v>
      </c>
      <c r="Z7408">
        <v>39045.699999999997</v>
      </c>
    </row>
    <row r="7409" spans="1:26"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1">
        <v>4670.9799999999996</v>
      </c>
      <c r="S7409" s="111">
        <v>6514.41</v>
      </c>
      <c r="T7409" s="111">
        <v>19880.3</v>
      </c>
      <c r="U7409">
        <v>0</v>
      </c>
      <c r="V7409">
        <v>1209.05</v>
      </c>
      <c r="W7409">
        <v>14469.2</v>
      </c>
      <c r="X7409">
        <v>0</v>
      </c>
      <c r="Y7409">
        <v>4288.71</v>
      </c>
      <c r="Z7409">
        <v>38321.800000000003</v>
      </c>
    </row>
    <row r="7410" spans="1:26"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1">
        <v>3867.07</v>
      </c>
      <c r="S7410" s="111">
        <v>5238.45</v>
      </c>
      <c r="T7410" s="111">
        <v>10994.1</v>
      </c>
      <c r="U7410">
        <v>0</v>
      </c>
      <c r="V7410">
        <v>1983.54</v>
      </c>
      <c r="W7410">
        <v>17059.7</v>
      </c>
      <c r="X7410">
        <v>0</v>
      </c>
      <c r="Y7410">
        <v>2035.21</v>
      </c>
      <c r="Z7410">
        <v>38524.400000000001</v>
      </c>
    </row>
    <row r="7411" spans="1:26"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1">
        <v>2931.02</v>
      </c>
      <c r="S7411" s="111">
        <v>3845.05</v>
      </c>
      <c r="T7411" s="111">
        <v>5227.1000000000004</v>
      </c>
      <c r="U7411">
        <v>0</v>
      </c>
      <c r="V7411">
        <v>2836.83</v>
      </c>
      <c r="W7411">
        <v>19197.5</v>
      </c>
      <c r="X7411">
        <v>0</v>
      </c>
      <c r="Y7411">
        <v>0</v>
      </c>
      <c r="Z7411">
        <v>38087.5</v>
      </c>
    </row>
    <row r="7412" spans="1:26"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1">
        <v>906.64599999999996</v>
      </c>
      <c r="S7412" s="111">
        <v>205.857</v>
      </c>
      <c r="T7412" s="111">
        <v>3776.4</v>
      </c>
      <c r="U7412">
        <v>0</v>
      </c>
      <c r="V7412">
        <v>0</v>
      </c>
      <c r="W7412">
        <v>33125.599999999999</v>
      </c>
      <c r="X7412">
        <v>0</v>
      </c>
      <c r="Y7412">
        <v>0</v>
      </c>
      <c r="Z7412">
        <v>37084</v>
      </c>
    </row>
    <row r="7413" spans="1:26"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1">
        <v>0</v>
      </c>
      <c r="S7413" s="111">
        <v>0</v>
      </c>
      <c r="T7413" s="111">
        <v>3220.59</v>
      </c>
      <c r="U7413">
        <v>6.2506000000000006E-2</v>
      </c>
      <c r="V7413">
        <v>0</v>
      </c>
      <c r="W7413">
        <v>38138.6</v>
      </c>
      <c r="X7413">
        <v>0.70976399999999995</v>
      </c>
      <c r="Y7413">
        <v>0</v>
      </c>
      <c r="Z7413">
        <v>35958.300000000003</v>
      </c>
    </row>
    <row r="7414" spans="1:26"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1">
        <v>0</v>
      </c>
      <c r="S7414" s="111">
        <v>2565.19</v>
      </c>
      <c r="T7414" s="111">
        <v>2714.42</v>
      </c>
      <c r="U7414">
        <v>0.19847899999999999</v>
      </c>
      <c r="V7414">
        <v>0</v>
      </c>
      <c r="W7414">
        <v>39811.800000000003</v>
      </c>
      <c r="X7414">
        <v>1.8379300000000001</v>
      </c>
      <c r="Y7414">
        <v>0</v>
      </c>
      <c r="Z7414">
        <v>35110.9</v>
      </c>
    </row>
    <row r="7415" spans="1:26"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1">
        <v>0</v>
      </c>
      <c r="S7415" s="111">
        <v>0</v>
      </c>
      <c r="T7415" s="111">
        <v>1118.31</v>
      </c>
      <c r="U7415">
        <v>0.80385499999999999</v>
      </c>
      <c r="V7415">
        <v>0</v>
      </c>
      <c r="W7415">
        <v>40053.4</v>
      </c>
      <c r="X7415">
        <v>2.7255699999999998</v>
      </c>
      <c r="Y7415">
        <v>0</v>
      </c>
      <c r="Z7415">
        <v>34368.9</v>
      </c>
    </row>
    <row r="7416" spans="1:26"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1">
        <v>0</v>
      </c>
      <c r="S7416" s="111">
        <v>0</v>
      </c>
      <c r="T7416" s="111">
        <v>1106.27</v>
      </c>
      <c r="U7416">
        <v>9.1334499999999999E-2</v>
      </c>
      <c r="V7416">
        <v>0</v>
      </c>
      <c r="W7416">
        <v>40053.4</v>
      </c>
      <c r="X7416">
        <v>3.2711700000000001</v>
      </c>
      <c r="Y7416">
        <v>0</v>
      </c>
      <c r="Z7416">
        <v>33325.199999999997</v>
      </c>
    </row>
    <row r="7417" spans="1:26"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1">
        <v>0</v>
      </c>
      <c r="S7417" s="111">
        <v>0</v>
      </c>
      <c r="T7417" s="111">
        <v>857.08500000000004</v>
      </c>
      <c r="U7417">
        <v>0.22247900000000001</v>
      </c>
      <c r="V7417">
        <v>0</v>
      </c>
      <c r="W7417">
        <v>39597.800000000003</v>
      </c>
      <c r="X7417">
        <v>3.4889800000000002</v>
      </c>
      <c r="Y7417">
        <v>0</v>
      </c>
      <c r="Z7417">
        <v>32714.400000000001</v>
      </c>
    </row>
    <row r="7418" spans="1:26"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1">
        <v>0</v>
      </c>
      <c r="S7418" s="111">
        <v>74.474500000000006</v>
      </c>
      <c r="T7418" s="111">
        <v>0</v>
      </c>
      <c r="U7418">
        <v>0.26324500000000001</v>
      </c>
      <c r="V7418">
        <v>1387.25</v>
      </c>
      <c r="W7418">
        <v>39707.9</v>
      </c>
      <c r="X7418">
        <v>3.38089</v>
      </c>
      <c r="Y7418">
        <v>0</v>
      </c>
      <c r="Z7418">
        <v>33908.9</v>
      </c>
    </row>
    <row r="7419" spans="1:26"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1">
        <v>653.61500000000001</v>
      </c>
      <c r="S7419" s="111">
        <v>0</v>
      </c>
      <c r="T7419" s="111">
        <v>0</v>
      </c>
      <c r="U7419">
        <v>0.10310900000000001</v>
      </c>
      <c r="V7419">
        <v>6735.83</v>
      </c>
      <c r="W7419">
        <v>40053.4</v>
      </c>
      <c r="X7419">
        <v>2.9358300000000002</v>
      </c>
      <c r="Y7419">
        <v>0</v>
      </c>
      <c r="Z7419">
        <v>34364.300000000003</v>
      </c>
    </row>
    <row r="7420" spans="1:26"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1">
        <v>3081.77</v>
      </c>
      <c r="S7420" s="111">
        <v>0</v>
      </c>
      <c r="T7420" s="111">
        <v>0</v>
      </c>
      <c r="U7420">
        <v>0.20091999999999999</v>
      </c>
      <c r="V7420">
        <v>9799.86</v>
      </c>
      <c r="W7420">
        <v>40053.4</v>
      </c>
      <c r="X7420">
        <v>2.2033200000000002</v>
      </c>
      <c r="Y7420">
        <v>0</v>
      </c>
      <c r="Z7420">
        <v>32350</v>
      </c>
    </row>
    <row r="7421" spans="1:26"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1">
        <v>2971.28</v>
      </c>
      <c r="S7421" s="111">
        <v>0</v>
      </c>
      <c r="T7421" s="111">
        <v>0</v>
      </c>
      <c r="U7421">
        <v>0.12311999999999999</v>
      </c>
      <c r="V7421">
        <v>17893</v>
      </c>
      <c r="W7421">
        <v>40053.4</v>
      </c>
      <c r="X7421">
        <v>1.16564</v>
      </c>
      <c r="Y7421">
        <v>0</v>
      </c>
      <c r="Z7421">
        <v>30859.5</v>
      </c>
    </row>
    <row r="7422" spans="1:26"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1">
        <v>2650.21</v>
      </c>
      <c r="S7422" s="111">
        <v>0</v>
      </c>
      <c r="T7422" s="111">
        <v>0</v>
      </c>
      <c r="U7422">
        <v>1.1999900000000001E-2</v>
      </c>
      <c r="V7422">
        <v>18653.8</v>
      </c>
      <c r="W7422">
        <v>40053.4</v>
      </c>
      <c r="X7422">
        <v>9.5807600000000007E-2</v>
      </c>
      <c r="Y7422">
        <v>5846.37</v>
      </c>
      <c r="Z7422">
        <v>28636.799999999999</v>
      </c>
    </row>
    <row r="7423" spans="1:26"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1">
        <v>2214.12</v>
      </c>
      <c r="S7423" s="111">
        <v>0</v>
      </c>
      <c r="T7423" s="111">
        <v>37.979700000000001</v>
      </c>
      <c r="U7423">
        <v>0</v>
      </c>
      <c r="V7423">
        <v>19413.2</v>
      </c>
      <c r="W7423">
        <v>40053.4</v>
      </c>
      <c r="X7423">
        <v>0</v>
      </c>
      <c r="Y7423">
        <v>5068.67</v>
      </c>
      <c r="Z7423">
        <v>25597.1</v>
      </c>
    </row>
    <row r="7424" spans="1:26"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1">
        <v>4643.04</v>
      </c>
      <c r="S7424" s="111">
        <v>0</v>
      </c>
      <c r="T7424" s="111">
        <v>1345.72</v>
      </c>
      <c r="U7424">
        <v>0</v>
      </c>
      <c r="V7424">
        <v>2027.39</v>
      </c>
      <c r="W7424">
        <v>40053.4</v>
      </c>
      <c r="X7424">
        <v>0</v>
      </c>
      <c r="Y7424">
        <v>10384.299999999999</v>
      </c>
      <c r="Z7424">
        <v>20457.3</v>
      </c>
    </row>
    <row r="7425" spans="1:26"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1">
        <v>1815.78</v>
      </c>
      <c r="S7425" s="111">
        <v>0</v>
      </c>
      <c r="T7425" s="111">
        <v>4665.2700000000004</v>
      </c>
      <c r="U7425">
        <v>0</v>
      </c>
      <c r="V7425">
        <v>702.43700000000001</v>
      </c>
      <c r="W7425">
        <v>40053.4</v>
      </c>
      <c r="X7425">
        <v>0</v>
      </c>
      <c r="Y7425">
        <v>19802.7</v>
      </c>
      <c r="Z7425">
        <v>18740.3</v>
      </c>
    </row>
    <row r="7426" spans="1:26"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1">
        <v>0</v>
      </c>
      <c r="S7426" s="111">
        <v>0</v>
      </c>
      <c r="T7426" s="111">
        <v>22823.9</v>
      </c>
      <c r="U7426">
        <v>0</v>
      </c>
      <c r="V7426">
        <v>23.340800000000002</v>
      </c>
      <c r="W7426">
        <v>34494.400000000001</v>
      </c>
      <c r="X7426">
        <v>0</v>
      </c>
      <c r="Y7426">
        <v>12906.9</v>
      </c>
      <c r="Z7426">
        <v>16365.7</v>
      </c>
    </row>
    <row r="7427" spans="1:26"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1">
        <v>1937.68</v>
      </c>
      <c r="S7427" s="111">
        <v>159.25899999999999</v>
      </c>
      <c r="T7427" s="111">
        <v>7946.94</v>
      </c>
      <c r="U7427">
        <v>0</v>
      </c>
      <c r="V7427">
        <v>0</v>
      </c>
      <c r="W7427">
        <v>30667.200000000001</v>
      </c>
      <c r="X7427">
        <v>0</v>
      </c>
      <c r="Y7427">
        <v>9138.7099999999991</v>
      </c>
      <c r="Z7427">
        <v>9102.4599999999991</v>
      </c>
    </row>
    <row r="7428" spans="1:26"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1">
        <v>5600.54</v>
      </c>
      <c r="S7428" s="111">
        <v>853.24099999999999</v>
      </c>
      <c r="T7428" s="111">
        <v>6444.14</v>
      </c>
      <c r="U7428">
        <v>0</v>
      </c>
      <c r="V7428">
        <v>0</v>
      </c>
      <c r="W7428">
        <v>39242.199999999997</v>
      </c>
      <c r="X7428">
        <v>0</v>
      </c>
      <c r="Y7428">
        <v>8898.09</v>
      </c>
      <c r="Z7428">
        <v>1856.02</v>
      </c>
    </row>
    <row r="7429" spans="1:26"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1">
        <v>4315.62</v>
      </c>
      <c r="S7429" s="111">
        <v>242.93299999999999</v>
      </c>
      <c r="T7429" s="111">
        <v>11629.1</v>
      </c>
      <c r="U7429">
        <v>0</v>
      </c>
      <c r="V7429">
        <v>1075.79</v>
      </c>
      <c r="W7429">
        <v>40053.4</v>
      </c>
      <c r="X7429">
        <v>0</v>
      </c>
      <c r="Y7429">
        <v>10280.200000000001</v>
      </c>
      <c r="Z7429">
        <v>573.42100000000005</v>
      </c>
    </row>
    <row r="7430" spans="1:26"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1">
        <v>44.2301</v>
      </c>
      <c r="S7430" s="111">
        <v>961.68299999999999</v>
      </c>
      <c r="T7430" s="111">
        <v>18232.7</v>
      </c>
      <c r="U7430">
        <v>0</v>
      </c>
      <c r="V7430">
        <v>1804.14</v>
      </c>
      <c r="W7430">
        <v>40053.4</v>
      </c>
      <c r="X7430">
        <v>0</v>
      </c>
      <c r="Y7430">
        <v>14127.7</v>
      </c>
      <c r="Z7430">
        <v>0</v>
      </c>
    </row>
    <row r="7431" spans="1:26"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1">
        <v>3226.51</v>
      </c>
      <c r="S7431" s="111">
        <v>1169.1500000000001</v>
      </c>
      <c r="T7431" s="111">
        <v>20849.2</v>
      </c>
      <c r="U7431">
        <v>0</v>
      </c>
      <c r="V7431">
        <v>3324.47</v>
      </c>
      <c r="W7431">
        <v>40053.4</v>
      </c>
      <c r="X7431">
        <v>0</v>
      </c>
      <c r="Y7431">
        <v>14051.3</v>
      </c>
      <c r="Z7431">
        <v>37.576900000000002</v>
      </c>
    </row>
    <row r="7432" spans="1:26"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1">
        <v>15036.8</v>
      </c>
      <c r="S7432" s="111">
        <v>1314.35</v>
      </c>
      <c r="T7432" s="111">
        <v>20861.5</v>
      </c>
      <c r="U7432">
        <v>0</v>
      </c>
      <c r="V7432">
        <v>3711.25</v>
      </c>
      <c r="W7432">
        <v>40053.4</v>
      </c>
      <c r="X7432">
        <v>0</v>
      </c>
      <c r="Y7432">
        <v>16326.5</v>
      </c>
      <c r="Z7432">
        <v>1801.84</v>
      </c>
    </row>
    <row r="7433" spans="1:26"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1">
        <v>12114.4</v>
      </c>
      <c r="S7433" s="111">
        <v>2581.14</v>
      </c>
      <c r="T7433" s="111">
        <v>15195.9</v>
      </c>
      <c r="U7433">
        <v>0</v>
      </c>
      <c r="V7433">
        <v>7289.02</v>
      </c>
      <c r="W7433">
        <v>40053.4</v>
      </c>
      <c r="X7433">
        <v>0</v>
      </c>
      <c r="Y7433">
        <v>16513.599999999999</v>
      </c>
      <c r="Z7433">
        <v>3766.48</v>
      </c>
    </row>
    <row r="7434" spans="1:26"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1">
        <v>5898.07</v>
      </c>
      <c r="S7434" s="111">
        <v>4339.43</v>
      </c>
      <c r="T7434" s="111">
        <v>16962</v>
      </c>
      <c r="U7434">
        <v>0</v>
      </c>
      <c r="V7434">
        <v>13669.9</v>
      </c>
      <c r="W7434">
        <v>40053.4</v>
      </c>
      <c r="X7434">
        <v>0</v>
      </c>
      <c r="Y7434">
        <v>18639.8</v>
      </c>
      <c r="Z7434">
        <v>3214.04</v>
      </c>
    </row>
    <row r="7435" spans="1:26"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1">
        <v>1929.18</v>
      </c>
      <c r="S7435" s="111">
        <v>6446.46</v>
      </c>
      <c r="T7435" s="111">
        <v>18851</v>
      </c>
      <c r="U7435">
        <v>0</v>
      </c>
      <c r="V7435">
        <v>22839.3</v>
      </c>
      <c r="W7435">
        <v>40053.4</v>
      </c>
      <c r="X7435">
        <v>0</v>
      </c>
      <c r="Y7435">
        <v>30423.4</v>
      </c>
      <c r="Z7435">
        <v>2646.06</v>
      </c>
    </row>
    <row r="7436" spans="1:26"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1">
        <v>1309.9100000000001</v>
      </c>
      <c r="S7436" s="111">
        <v>5910.94</v>
      </c>
      <c r="T7436" s="111">
        <v>17676.900000000001</v>
      </c>
      <c r="U7436">
        <v>0</v>
      </c>
      <c r="V7436">
        <v>13015.5</v>
      </c>
      <c r="W7436">
        <v>40053.4</v>
      </c>
      <c r="X7436">
        <v>0</v>
      </c>
      <c r="Y7436">
        <v>29793.1</v>
      </c>
      <c r="Z7436">
        <v>2405.46</v>
      </c>
    </row>
    <row r="7437" spans="1:26"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1">
        <v>1685.06</v>
      </c>
      <c r="S7437" s="111">
        <v>9551.8799999999992</v>
      </c>
      <c r="T7437" s="111">
        <v>16299.5</v>
      </c>
      <c r="U7437">
        <v>7.34461E-2</v>
      </c>
      <c r="V7437">
        <v>9714.15</v>
      </c>
      <c r="W7437">
        <v>40053.4</v>
      </c>
      <c r="X7437">
        <v>0.64300900000000005</v>
      </c>
      <c r="Y7437">
        <v>34414.5</v>
      </c>
      <c r="Z7437">
        <v>3567.12</v>
      </c>
    </row>
    <row r="7438" spans="1:26"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1">
        <v>2401.3200000000002</v>
      </c>
      <c r="S7438" s="111">
        <v>7261.87</v>
      </c>
      <c r="T7438" s="111">
        <v>4589.4799999999996</v>
      </c>
      <c r="U7438">
        <v>8.7997699999999998E-2</v>
      </c>
      <c r="V7438">
        <v>6837.85</v>
      </c>
      <c r="W7438">
        <v>40053.4</v>
      </c>
      <c r="X7438">
        <v>1.7188000000000001</v>
      </c>
      <c r="Y7438">
        <v>26798.2</v>
      </c>
      <c r="Z7438">
        <v>5048.97</v>
      </c>
    </row>
    <row r="7439" spans="1:26"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1">
        <v>4932.71</v>
      </c>
      <c r="S7439" s="111">
        <v>1075.25</v>
      </c>
      <c r="T7439" s="111">
        <v>3313.35</v>
      </c>
      <c r="U7439">
        <v>0.45794800000000002</v>
      </c>
      <c r="V7439">
        <v>1874.5</v>
      </c>
      <c r="W7439">
        <v>40053.4</v>
      </c>
      <c r="X7439">
        <v>2.5829900000000001</v>
      </c>
      <c r="Y7439">
        <v>20917.5</v>
      </c>
      <c r="Z7439">
        <v>6320</v>
      </c>
    </row>
    <row r="7440" spans="1:26"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1">
        <v>9205.57</v>
      </c>
      <c r="S7440" s="111">
        <v>0</v>
      </c>
      <c r="T7440" s="111">
        <v>2753.27</v>
      </c>
      <c r="U7440">
        <v>0.34460200000000002</v>
      </c>
      <c r="V7440">
        <v>2006.38</v>
      </c>
      <c r="W7440">
        <v>40053.4</v>
      </c>
      <c r="X7440">
        <v>3.1030199999999999</v>
      </c>
      <c r="Y7440">
        <v>16897.900000000001</v>
      </c>
      <c r="Z7440">
        <v>8417.5499999999993</v>
      </c>
    </row>
    <row r="7441" spans="1:26"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1">
        <v>11262.7</v>
      </c>
      <c r="S7441" s="111">
        <v>0</v>
      </c>
      <c r="T7441" s="111">
        <v>2582.4899999999998</v>
      </c>
      <c r="U7441">
        <v>0.18465100000000001</v>
      </c>
      <c r="V7441">
        <v>0</v>
      </c>
      <c r="W7441">
        <v>40053.4</v>
      </c>
      <c r="X7441">
        <v>3.3163200000000002</v>
      </c>
      <c r="Y7441">
        <v>17362.3</v>
      </c>
      <c r="Z7441">
        <v>10051.299999999999</v>
      </c>
    </row>
    <row r="7442" spans="1:26"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1">
        <v>17061.8</v>
      </c>
      <c r="S7442" s="111">
        <v>0</v>
      </c>
      <c r="T7442" s="111">
        <v>2173.12</v>
      </c>
      <c r="U7442">
        <v>0.96538100000000004</v>
      </c>
      <c r="V7442">
        <v>0</v>
      </c>
      <c r="W7442">
        <v>40053.4</v>
      </c>
      <c r="X7442">
        <v>3.2245300000000001</v>
      </c>
      <c r="Y7442">
        <v>16230.9</v>
      </c>
      <c r="Z7442">
        <v>10183.5</v>
      </c>
    </row>
    <row r="7443" spans="1:26"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1">
        <v>22021.7</v>
      </c>
      <c r="S7443" s="111">
        <v>0</v>
      </c>
      <c r="T7443" s="111">
        <v>2077.54</v>
      </c>
      <c r="U7443">
        <v>0.59172800000000003</v>
      </c>
      <c r="V7443">
        <v>0</v>
      </c>
      <c r="W7443">
        <v>40053.4</v>
      </c>
      <c r="X7443">
        <v>2.8115600000000001</v>
      </c>
      <c r="Y7443">
        <v>19088.900000000001</v>
      </c>
      <c r="Z7443">
        <v>10074.200000000001</v>
      </c>
    </row>
    <row r="7444" spans="1:26"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1">
        <v>24189.1</v>
      </c>
      <c r="S7444" s="111">
        <v>3048.27</v>
      </c>
      <c r="T7444" s="111">
        <v>1973.96</v>
      </c>
      <c r="U7444">
        <v>0.53315500000000005</v>
      </c>
      <c r="V7444">
        <v>1725.2</v>
      </c>
      <c r="W7444">
        <v>40053.4</v>
      </c>
      <c r="X7444">
        <v>1.29444</v>
      </c>
      <c r="Y7444">
        <v>22254</v>
      </c>
      <c r="Z7444">
        <v>11926</v>
      </c>
    </row>
    <row r="7445" spans="1:26"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1">
        <v>19642.8</v>
      </c>
      <c r="S7445" s="111">
        <v>9430.91</v>
      </c>
      <c r="T7445" s="111">
        <v>784.71100000000001</v>
      </c>
      <c r="U7445">
        <v>0.20328199999999999</v>
      </c>
      <c r="V7445">
        <v>8043.13</v>
      </c>
      <c r="W7445">
        <v>40053.4</v>
      </c>
      <c r="X7445">
        <v>0.51391600000000004</v>
      </c>
      <c r="Y7445">
        <v>26451.8</v>
      </c>
      <c r="Z7445">
        <v>12474.9</v>
      </c>
    </row>
    <row r="7446" spans="1:26"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1">
        <v>14538.7</v>
      </c>
      <c r="S7446" s="111">
        <v>10575.6</v>
      </c>
      <c r="T7446" s="111">
        <v>1021.11</v>
      </c>
      <c r="U7446">
        <v>1.8375499999999999E-2</v>
      </c>
      <c r="V7446">
        <v>15147.8</v>
      </c>
      <c r="W7446">
        <v>40053.4</v>
      </c>
      <c r="X7446">
        <v>0</v>
      </c>
      <c r="Y7446">
        <v>22185.1</v>
      </c>
      <c r="Z7446">
        <v>19699.7</v>
      </c>
    </row>
    <row r="7447" spans="1:26"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1">
        <v>10381.200000000001</v>
      </c>
      <c r="S7447" s="111">
        <v>11651.5</v>
      </c>
      <c r="T7447" s="111">
        <v>1457.59</v>
      </c>
      <c r="U7447">
        <v>0</v>
      </c>
      <c r="V7447">
        <v>24871</v>
      </c>
      <c r="W7447">
        <v>40053.4</v>
      </c>
      <c r="X7447">
        <v>0</v>
      </c>
      <c r="Y7447">
        <v>33510.300000000003</v>
      </c>
      <c r="Z7447">
        <v>22433.599999999999</v>
      </c>
    </row>
    <row r="7448" spans="1:26"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1">
        <v>11682.6</v>
      </c>
      <c r="S7448" s="111">
        <v>14742.2</v>
      </c>
      <c r="T7448" s="111">
        <v>0</v>
      </c>
      <c r="U7448">
        <v>0</v>
      </c>
      <c r="V7448">
        <v>22410.1</v>
      </c>
      <c r="W7448">
        <v>40053.4</v>
      </c>
      <c r="X7448">
        <v>0</v>
      </c>
      <c r="Y7448">
        <v>26591.200000000001</v>
      </c>
      <c r="Z7448">
        <v>28037.200000000001</v>
      </c>
    </row>
    <row r="7449" spans="1:26"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1">
        <v>11608.7</v>
      </c>
      <c r="S7449" s="111">
        <v>9059.2000000000007</v>
      </c>
      <c r="T7449" s="111">
        <v>0</v>
      </c>
      <c r="U7449">
        <v>0</v>
      </c>
      <c r="V7449">
        <v>17601.2</v>
      </c>
      <c r="W7449">
        <v>40053.4</v>
      </c>
      <c r="X7449">
        <v>0</v>
      </c>
      <c r="Y7449">
        <v>25521.9</v>
      </c>
      <c r="Z7449">
        <v>32665.4</v>
      </c>
    </row>
    <row r="7450" spans="1:26"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1">
        <v>11453.4</v>
      </c>
      <c r="S7450" s="111">
        <v>7990.34</v>
      </c>
      <c r="T7450" s="111">
        <v>0</v>
      </c>
      <c r="U7450">
        <v>0</v>
      </c>
      <c r="V7450">
        <v>14122.3</v>
      </c>
      <c r="W7450">
        <v>40053.4</v>
      </c>
      <c r="X7450">
        <v>0</v>
      </c>
      <c r="Y7450">
        <v>24738.9</v>
      </c>
      <c r="Z7450">
        <v>37163.300000000003</v>
      </c>
    </row>
    <row r="7451" spans="1:26"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1">
        <v>13491.1</v>
      </c>
      <c r="S7451" s="111">
        <v>5510.96</v>
      </c>
      <c r="T7451" s="111">
        <v>1699.67</v>
      </c>
      <c r="U7451">
        <v>0</v>
      </c>
      <c r="V7451">
        <v>6707.08</v>
      </c>
      <c r="W7451">
        <v>40053.4</v>
      </c>
      <c r="X7451">
        <v>0</v>
      </c>
      <c r="Y7451">
        <v>20946.3</v>
      </c>
      <c r="Z7451">
        <v>36445.699999999997</v>
      </c>
    </row>
    <row r="7452" spans="1:26"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1">
        <v>3826.03</v>
      </c>
      <c r="S7452" s="111">
        <v>3282.38</v>
      </c>
      <c r="T7452" s="111">
        <v>3477.79</v>
      </c>
      <c r="U7452">
        <v>0</v>
      </c>
      <c r="V7452">
        <v>11703</v>
      </c>
      <c r="W7452">
        <v>40053.4</v>
      </c>
      <c r="X7452">
        <v>0</v>
      </c>
      <c r="Y7452">
        <v>18745.400000000001</v>
      </c>
      <c r="Z7452">
        <v>31216.799999999999</v>
      </c>
    </row>
    <row r="7453" spans="1:26"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1">
        <v>1120.01</v>
      </c>
      <c r="S7453" s="111">
        <v>9407.08</v>
      </c>
      <c r="T7453" s="111">
        <v>6338.35</v>
      </c>
      <c r="U7453">
        <v>0</v>
      </c>
      <c r="V7453">
        <v>14410.1</v>
      </c>
      <c r="W7453">
        <v>40053.4</v>
      </c>
      <c r="X7453">
        <v>0</v>
      </c>
      <c r="Y7453">
        <v>22071.3</v>
      </c>
      <c r="Z7453">
        <v>34600.5</v>
      </c>
    </row>
    <row r="7454" spans="1:26"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1">
        <v>3335.29</v>
      </c>
      <c r="S7454" s="111">
        <v>15992.3</v>
      </c>
      <c r="T7454" s="111">
        <v>8955.4699999999993</v>
      </c>
      <c r="U7454">
        <v>0</v>
      </c>
      <c r="V7454">
        <v>14557.8</v>
      </c>
      <c r="W7454">
        <v>40053.4</v>
      </c>
      <c r="X7454">
        <v>0</v>
      </c>
      <c r="Y7454">
        <v>13496.6</v>
      </c>
      <c r="Z7454">
        <v>34939.599999999999</v>
      </c>
    </row>
    <row r="7455" spans="1:26"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1">
        <v>4727.49</v>
      </c>
      <c r="S7455" s="111">
        <v>14834.1</v>
      </c>
      <c r="T7455" s="111">
        <v>3167.7</v>
      </c>
      <c r="U7455">
        <v>0</v>
      </c>
      <c r="V7455">
        <v>9240.56</v>
      </c>
      <c r="W7455">
        <v>40053.4</v>
      </c>
      <c r="X7455">
        <v>0</v>
      </c>
      <c r="Y7455">
        <v>6954.67</v>
      </c>
      <c r="Z7455">
        <v>33142.5</v>
      </c>
    </row>
    <row r="7456" spans="1:26"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1">
        <v>3215.76</v>
      </c>
      <c r="S7456" s="111">
        <v>11371.3</v>
      </c>
      <c r="T7456" s="111">
        <v>2861.55</v>
      </c>
      <c r="U7456">
        <v>0</v>
      </c>
      <c r="V7456">
        <v>8044.17</v>
      </c>
      <c r="W7456">
        <v>40053.4</v>
      </c>
      <c r="X7456">
        <v>0</v>
      </c>
      <c r="Y7456">
        <v>7130.52</v>
      </c>
      <c r="Z7456">
        <v>30475</v>
      </c>
    </row>
    <row r="7457" spans="1:26"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1">
        <v>1037.97</v>
      </c>
      <c r="S7457" s="111">
        <v>12381.9</v>
      </c>
      <c r="T7457" s="111">
        <v>0</v>
      </c>
      <c r="U7457">
        <v>0</v>
      </c>
      <c r="V7457">
        <v>7551.52</v>
      </c>
      <c r="W7457">
        <v>40053.4</v>
      </c>
      <c r="X7457">
        <v>0</v>
      </c>
      <c r="Y7457">
        <v>8049.67</v>
      </c>
      <c r="Z7457">
        <v>24300.5</v>
      </c>
    </row>
    <row r="7458" spans="1:26"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1">
        <v>747.07899999999995</v>
      </c>
      <c r="S7458" s="111">
        <v>9445.57</v>
      </c>
      <c r="T7458" s="111">
        <v>0</v>
      </c>
      <c r="U7458">
        <v>0</v>
      </c>
      <c r="V7458">
        <v>6022.91</v>
      </c>
      <c r="W7458">
        <v>40053.4</v>
      </c>
      <c r="X7458">
        <v>0</v>
      </c>
      <c r="Y7458">
        <v>5560.65</v>
      </c>
      <c r="Z7458">
        <v>21167.4</v>
      </c>
    </row>
    <row r="7459" spans="1:26"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1">
        <v>299.36500000000001</v>
      </c>
      <c r="S7459" s="111">
        <v>7330.93</v>
      </c>
      <c r="T7459" s="111">
        <v>451.846</v>
      </c>
      <c r="U7459">
        <v>0</v>
      </c>
      <c r="V7459">
        <v>4831.7700000000004</v>
      </c>
      <c r="W7459">
        <v>39680.300000000003</v>
      </c>
      <c r="X7459">
        <v>0</v>
      </c>
      <c r="Y7459">
        <v>4203.63</v>
      </c>
      <c r="Z7459">
        <v>21139.9</v>
      </c>
    </row>
    <row r="7460" spans="1:26"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1">
        <v>0</v>
      </c>
      <c r="S7460" s="111">
        <v>8938.3700000000008</v>
      </c>
      <c r="T7460" s="111">
        <v>3453.55</v>
      </c>
      <c r="U7460">
        <v>0</v>
      </c>
      <c r="V7460">
        <v>3684.95</v>
      </c>
      <c r="W7460">
        <v>40053.4</v>
      </c>
      <c r="X7460">
        <v>0</v>
      </c>
      <c r="Y7460">
        <v>5068.3</v>
      </c>
      <c r="Z7460">
        <v>21206.400000000001</v>
      </c>
    </row>
    <row r="7461" spans="1:26"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1">
        <v>0</v>
      </c>
      <c r="S7461" s="111">
        <v>7858.87</v>
      </c>
      <c r="T7461" s="111">
        <v>5243.76</v>
      </c>
      <c r="U7461">
        <v>0</v>
      </c>
      <c r="V7461">
        <v>1247.7</v>
      </c>
      <c r="W7461">
        <v>40053.4</v>
      </c>
      <c r="X7461">
        <v>0.61166299999999996</v>
      </c>
      <c r="Y7461">
        <v>5807.94</v>
      </c>
      <c r="Z7461">
        <v>23122.400000000001</v>
      </c>
    </row>
    <row r="7462" spans="1:26"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1">
        <v>0</v>
      </c>
      <c r="S7462" s="111">
        <v>4437.55</v>
      </c>
      <c r="T7462" s="111">
        <v>4853.8900000000003</v>
      </c>
      <c r="U7462">
        <v>2.95991E-2</v>
      </c>
      <c r="V7462">
        <v>0</v>
      </c>
      <c r="W7462">
        <v>40053.4</v>
      </c>
      <c r="X7462">
        <v>1.6621300000000001</v>
      </c>
      <c r="Y7462">
        <v>3641.52</v>
      </c>
      <c r="Z7462">
        <v>24183.200000000001</v>
      </c>
    </row>
    <row r="7463" spans="1:26"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1">
        <v>0</v>
      </c>
      <c r="S7463" s="111">
        <v>1593.16</v>
      </c>
      <c r="T7463" s="111">
        <v>0</v>
      </c>
      <c r="U7463">
        <v>6.4233100000000001E-2</v>
      </c>
      <c r="V7463">
        <v>770.79399999999998</v>
      </c>
      <c r="W7463">
        <v>40053.4</v>
      </c>
      <c r="X7463">
        <v>2.50292</v>
      </c>
      <c r="Y7463">
        <v>0</v>
      </c>
      <c r="Z7463">
        <v>25770</v>
      </c>
    </row>
    <row r="7464" spans="1:26"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1">
        <v>71.597499999999997</v>
      </c>
      <c r="S7464" s="111">
        <v>6400.78</v>
      </c>
      <c r="T7464" s="111">
        <v>0</v>
      </c>
      <c r="U7464">
        <v>0.15094299999999999</v>
      </c>
      <c r="V7464">
        <v>2032.01</v>
      </c>
      <c r="W7464">
        <v>40053.4</v>
      </c>
      <c r="X7464">
        <v>3.0105</v>
      </c>
      <c r="Y7464">
        <v>652.69899999999996</v>
      </c>
      <c r="Z7464">
        <v>21455.1</v>
      </c>
    </row>
    <row r="7465" spans="1:26"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1">
        <v>1936.33</v>
      </c>
      <c r="S7465" s="111">
        <v>16152.7</v>
      </c>
      <c r="T7465" s="111">
        <v>0</v>
      </c>
      <c r="U7465">
        <v>0.106416</v>
      </c>
      <c r="V7465">
        <v>1004.52</v>
      </c>
      <c r="W7465">
        <v>40053.4</v>
      </c>
      <c r="X7465">
        <v>3.1786799999999999</v>
      </c>
      <c r="Y7465">
        <v>1563.89</v>
      </c>
      <c r="Z7465">
        <v>14790.3</v>
      </c>
    </row>
    <row r="7466" spans="1:26"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1">
        <v>1897.46</v>
      </c>
      <c r="S7466" s="111">
        <v>23376</v>
      </c>
      <c r="T7466" s="111">
        <v>0</v>
      </c>
      <c r="U7466">
        <v>0.182142</v>
      </c>
      <c r="V7466">
        <v>0</v>
      </c>
      <c r="W7466">
        <v>40053.4</v>
      </c>
      <c r="X7466">
        <v>3.0888900000000001</v>
      </c>
      <c r="Y7466">
        <v>3706.03</v>
      </c>
      <c r="Z7466">
        <v>8359.41</v>
      </c>
    </row>
    <row r="7467" spans="1:26"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1">
        <v>1843.32</v>
      </c>
      <c r="S7467" s="111">
        <v>26140.3</v>
      </c>
      <c r="T7467" s="111">
        <v>0</v>
      </c>
      <c r="U7467">
        <v>0.12736800000000001</v>
      </c>
      <c r="V7467">
        <v>0</v>
      </c>
      <c r="W7467">
        <v>40053.4</v>
      </c>
      <c r="X7467">
        <v>2.6910099999999999</v>
      </c>
      <c r="Y7467">
        <v>7607.01</v>
      </c>
      <c r="Z7467">
        <v>8017.38</v>
      </c>
    </row>
    <row r="7468" spans="1:26"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1">
        <v>1453.42</v>
      </c>
      <c r="S7468" s="111">
        <v>22750.3</v>
      </c>
      <c r="T7468" s="111">
        <v>0</v>
      </c>
      <c r="U7468">
        <v>0.16874400000000001</v>
      </c>
      <c r="V7468">
        <v>2603.0300000000002</v>
      </c>
      <c r="W7468">
        <v>40053.4</v>
      </c>
      <c r="X7468">
        <v>2.0101499999999999</v>
      </c>
      <c r="Y7468">
        <v>11847.3</v>
      </c>
      <c r="Z7468">
        <v>9806.51</v>
      </c>
    </row>
    <row r="7469" spans="1:26"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1">
        <v>0</v>
      </c>
      <c r="S7469" s="111">
        <v>24530.9</v>
      </c>
      <c r="T7469" s="111">
        <v>0</v>
      </c>
      <c r="U7469">
        <v>3.7095299999999998E-2</v>
      </c>
      <c r="V7469">
        <v>9883.36</v>
      </c>
      <c r="W7469">
        <v>40053.4</v>
      </c>
      <c r="X7469">
        <v>1.0375000000000001</v>
      </c>
      <c r="Y7469">
        <v>12194</v>
      </c>
      <c r="Z7469">
        <v>10609.3</v>
      </c>
    </row>
    <row r="7470" spans="1:26"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1">
        <v>0</v>
      </c>
      <c r="S7470" s="111">
        <v>28965</v>
      </c>
      <c r="T7470" s="111">
        <v>0</v>
      </c>
      <c r="U7470">
        <v>0</v>
      </c>
      <c r="V7470">
        <v>19944.7</v>
      </c>
      <c r="W7470">
        <v>40053.4</v>
      </c>
      <c r="X7470">
        <v>0</v>
      </c>
      <c r="Y7470">
        <v>7291.01</v>
      </c>
      <c r="Z7470">
        <v>8578.9599999999991</v>
      </c>
    </row>
    <row r="7471" spans="1:26"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1">
        <v>0</v>
      </c>
      <c r="S7471" s="111">
        <v>33232</v>
      </c>
      <c r="T7471" s="111">
        <v>28.936800000000002</v>
      </c>
      <c r="U7471">
        <v>0</v>
      </c>
      <c r="V7471">
        <v>31476.6</v>
      </c>
      <c r="W7471">
        <v>40053.4</v>
      </c>
      <c r="X7471">
        <v>0</v>
      </c>
      <c r="Y7471">
        <v>17207.8</v>
      </c>
      <c r="Z7471">
        <v>8907.66</v>
      </c>
    </row>
    <row r="7472" spans="1:26"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1">
        <v>0</v>
      </c>
      <c r="S7472" s="111">
        <v>35616</v>
      </c>
      <c r="T7472" s="111">
        <v>0</v>
      </c>
      <c r="U7472">
        <v>0</v>
      </c>
      <c r="V7472">
        <v>14119.9</v>
      </c>
      <c r="W7472">
        <v>40053.4</v>
      </c>
      <c r="X7472">
        <v>0</v>
      </c>
      <c r="Y7472">
        <v>25805.5</v>
      </c>
      <c r="Z7472">
        <v>12279.8</v>
      </c>
    </row>
    <row r="7473" spans="1:26"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1">
        <v>0</v>
      </c>
      <c r="S7473" s="111">
        <v>37736.199999999997</v>
      </c>
      <c r="T7473" s="111">
        <v>0</v>
      </c>
      <c r="U7473">
        <v>0</v>
      </c>
      <c r="V7473">
        <v>7072.32</v>
      </c>
      <c r="W7473">
        <v>40053.4</v>
      </c>
      <c r="X7473">
        <v>0</v>
      </c>
      <c r="Y7473">
        <v>27280.3</v>
      </c>
      <c r="Z7473">
        <v>17743.400000000001</v>
      </c>
    </row>
    <row r="7474" spans="1:26"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1">
        <v>0</v>
      </c>
      <c r="S7474" s="111">
        <v>38878</v>
      </c>
      <c r="T7474" s="111">
        <v>1017.7</v>
      </c>
      <c r="U7474">
        <v>0</v>
      </c>
      <c r="V7474">
        <v>1131.21</v>
      </c>
      <c r="W7474">
        <v>40053.4</v>
      </c>
      <c r="X7474">
        <v>0</v>
      </c>
      <c r="Y7474">
        <v>27660.1</v>
      </c>
      <c r="Z7474">
        <v>18022.2</v>
      </c>
    </row>
    <row r="7475" spans="1:26"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1">
        <v>0</v>
      </c>
      <c r="S7475" s="111">
        <v>39326.6</v>
      </c>
      <c r="T7475" s="111">
        <v>9947.09</v>
      </c>
      <c r="U7475">
        <v>0</v>
      </c>
      <c r="V7475">
        <v>5104.74</v>
      </c>
      <c r="W7475">
        <v>40053.4</v>
      </c>
      <c r="X7475">
        <v>0</v>
      </c>
      <c r="Y7475">
        <v>18711</v>
      </c>
      <c r="Z7475">
        <v>14378.9</v>
      </c>
    </row>
    <row r="7476" spans="1:26"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1">
        <v>0</v>
      </c>
      <c r="S7476" s="111">
        <v>39218.199999999997</v>
      </c>
      <c r="T7476" s="111">
        <v>13311.4</v>
      </c>
      <c r="U7476">
        <v>0</v>
      </c>
      <c r="V7476">
        <v>2347.73</v>
      </c>
      <c r="W7476">
        <v>40053.4</v>
      </c>
      <c r="X7476">
        <v>0</v>
      </c>
      <c r="Y7476">
        <v>15370.5</v>
      </c>
      <c r="Z7476">
        <v>10450.9</v>
      </c>
    </row>
    <row r="7477" spans="1:26"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1">
        <v>0</v>
      </c>
      <c r="S7477" s="111">
        <v>38634.800000000003</v>
      </c>
      <c r="T7477" s="111">
        <v>22985.3</v>
      </c>
      <c r="U7477">
        <v>0</v>
      </c>
      <c r="V7477">
        <v>0</v>
      </c>
      <c r="W7477">
        <v>40053.4</v>
      </c>
      <c r="X7477">
        <v>0</v>
      </c>
      <c r="Y7477">
        <v>12690.1</v>
      </c>
      <c r="Z7477">
        <v>7601.55</v>
      </c>
    </row>
    <row r="7478" spans="1:26"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1">
        <v>0</v>
      </c>
      <c r="S7478" s="111">
        <v>39044.5</v>
      </c>
      <c r="T7478" s="111">
        <v>19744.599999999999</v>
      </c>
      <c r="U7478">
        <v>0</v>
      </c>
      <c r="V7478">
        <v>1153.3900000000001</v>
      </c>
      <c r="W7478">
        <v>40053.4</v>
      </c>
      <c r="X7478">
        <v>0</v>
      </c>
      <c r="Y7478">
        <v>8522.06</v>
      </c>
      <c r="Z7478">
        <v>6768.77</v>
      </c>
    </row>
    <row r="7479" spans="1:26"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1">
        <v>0</v>
      </c>
      <c r="S7479" s="111">
        <v>38328.400000000001</v>
      </c>
      <c r="T7479" s="111">
        <v>27224.5</v>
      </c>
      <c r="U7479">
        <v>0</v>
      </c>
      <c r="V7479">
        <v>3632.12</v>
      </c>
      <c r="W7479">
        <v>40053.4</v>
      </c>
      <c r="X7479">
        <v>0</v>
      </c>
      <c r="Y7479">
        <v>5799.56</v>
      </c>
      <c r="Z7479">
        <v>4952.75</v>
      </c>
    </row>
    <row r="7480" spans="1:26"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1">
        <v>0</v>
      </c>
      <c r="S7480" s="111">
        <v>38190.9</v>
      </c>
      <c r="T7480" s="111">
        <v>18167</v>
      </c>
      <c r="U7480">
        <v>0</v>
      </c>
      <c r="V7480">
        <v>2326.5300000000002</v>
      </c>
      <c r="W7480">
        <v>40053.4</v>
      </c>
      <c r="X7480">
        <v>0</v>
      </c>
      <c r="Y7480">
        <v>2246.7600000000002</v>
      </c>
      <c r="Z7480">
        <v>2608.4699999999998</v>
      </c>
    </row>
    <row r="7481" spans="1:26"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1">
        <v>0</v>
      </c>
      <c r="S7481" s="111">
        <v>38190.9</v>
      </c>
      <c r="T7481" s="111">
        <v>6536.69</v>
      </c>
      <c r="U7481">
        <v>0</v>
      </c>
      <c r="V7481">
        <v>6070.16</v>
      </c>
      <c r="W7481">
        <v>40053.4</v>
      </c>
      <c r="X7481">
        <v>0</v>
      </c>
      <c r="Y7481">
        <v>582.58500000000004</v>
      </c>
      <c r="Z7481">
        <v>2220.64</v>
      </c>
    </row>
    <row r="7482" spans="1:26"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1">
        <v>0</v>
      </c>
      <c r="S7482" s="111">
        <v>32059.7</v>
      </c>
      <c r="T7482" s="111">
        <v>7250.06</v>
      </c>
      <c r="U7482">
        <v>0</v>
      </c>
      <c r="V7482">
        <v>7816.1</v>
      </c>
      <c r="W7482">
        <v>40053.4</v>
      </c>
      <c r="X7482">
        <v>0</v>
      </c>
      <c r="Y7482">
        <v>0</v>
      </c>
      <c r="Z7482">
        <v>1661.24</v>
      </c>
    </row>
    <row r="7483" spans="1:26"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1">
        <v>0</v>
      </c>
      <c r="S7483" s="111">
        <v>20187.900000000001</v>
      </c>
      <c r="T7483" s="111">
        <v>8383.19</v>
      </c>
      <c r="U7483">
        <v>0</v>
      </c>
      <c r="V7483">
        <v>9379.8799999999992</v>
      </c>
      <c r="W7483">
        <v>40053.4</v>
      </c>
      <c r="X7483">
        <v>0</v>
      </c>
      <c r="Y7483">
        <v>0</v>
      </c>
      <c r="Z7483">
        <v>1176.8499999999999</v>
      </c>
    </row>
    <row r="7484" spans="1:26"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1">
        <v>0</v>
      </c>
      <c r="S7484" s="111">
        <v>20234.599999999999</v>
      </c>
      <c r="T7484" s="111">
        <v>21093.3</v>
      </c>
      <c r="U7484">
        <v>0</v>
      </c>
      <c r="V7484">
        <v>32340.799999999999</v>
      </c>
      <c r="W7484">
        <v>40053.4</v>
      </c>
      <c r="X7484">
        <v>0</v>
      </c>
      <c r="Y7484">
        <v>1589.86</v>
      </c>
      <c r="Z7484">
        <v>487.87099999999998</v>
      </c>
    </row>
    <row r="7485" spans="1:26"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1">
        <v>0</v>
      </c>
      <c r="S7485" s="111">
        <v>29416.799999999999</v>
      </c>
      <c r="T7485" s="111">
        <v>30859.1</v>
      </c>
      <c r="U7485">
        <v>0.68049499999999996</v>
      </c>
      <c r="V7485">
        <v>13883.1</v>
      </c>
      <c r="W7485">
        <v>40053.4</v>
      </c>
      <c r="X7485">
        <v>0.36527799999999999</v>
      </c>
      <c r="Y7485">
        <v>1595.06</v>
      </c>
      <c r="Z7485">
        <v>3114.31</v>
      </c>
    </row>
    <row r="7486" spans="1:26"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1">
        <v>0</v>
      </c>
      <c r="S7486" s="111">
        <v>14730.8</v>
      </c>
      <c r="T7486" s="111">
        <v>14146.2</v>
      </c>
      <c r="U7486">
        <v>1.8521000000000001</v>
      </c>
      <c r="V7486">
        <v>16513.900000000001</v>
      </c>
      <c r="W7486">
        <v>40053.4</v>
      </c>
      <c r="X7486">
        <v>1.05314</v>
      </c>
      <c r="Y7486">
        <v>1071.17</v>
      </c>
      <c r="Z7486">
        <v>6267.29</v>
      </c>
    </row>
    <row r="7487" spans="1:26"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1">
        <v>217.90700000000001</v>
      </c>
      <c r="S7487" s="111">
        <v>1747.36</v>
      </c>
      <c r="T7487" s="111">
        <v>13602</v>
      </c>
      <c r="U7487">
        <v>2.7467999999999999</v>
      </c>
      <c r="V7487">
        <v>20242.599999999999</v>
      </c>
      <c r="W7487">
        <v>40053.4</v>
      </c>
      <c r="X7487">
        <v>2.4323299999999999</v>
      </c>
      <c r="Y7487">
        <v>0</v>
      </c>
      <c r="Z7487">
        <v>10318.5</v>
      </c>
    </row>
    <row r="7488" spans="1:26"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1">
        <v>0</v>
      </c>
      <c r="S7488" s="111">
        <v>0</v>
      </c>
      <c r="T7488" s="111">
        <v>9344.16</v>
      </c>
      <c r="U7488">
        <v>3.3234599999999999</v>
      </c>
      <c r="V7488">
        <v>32323.9</v>
      </c>
      <c r="W7488">
        <v>40053.4</v>
      </c>
      <c r="X7488">
        <v>2.9794700000000001</v>
      </c>
      <c r="Y7488">
        <v>0</v>
      </c>
      <c r="Z7488">
        <v>4106.63</v>
      </c>
    </row>
    <row r="7489" spans="1:26"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1">
        <v>1831.12</v>
      </c>
      <c r="S7489" s="111">
        <v>0</v>
      </c>
      <c r="T7489" s="111">
        <v>5596.85</v>
      </c>
      <c r="U7489">
        <v>3.5598100000000001</v>
      </c>
      <c r="V7489">
        <v>37954.800000000003</v>
      </c>
      <c r="W7489">
        <v>40053.4</v>
      </c>
      <c r="X7489">
        <v>3.1688200000000002</v>
      </c>
      <c r="Y7489">
        <v>874.94399999999996</v>
      </c>
      <c r="Z7489">
        <v>3955.23</v>
      </c>
    </row>
    <row r="7490" spans="1:26"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1">
        <v>4172.6000000000004</v>
      </c>
      <c r="S7490" s="111">
        <v>3023.99</v>
      </c>
      <c r="T7490" s="111">
        <v>17394.3</v>
      </c>
      <c r="U7490">
        <v>3.4555500000000001</v>
      </c>
      <c r="V7490">
        <v>36888.300000000003</v>
      </c>
      <c r="W7490">
        <v>40053.4</v>
      </c>
      <c r="X7490">
        <v>3.0862400000000001</v>
      </c>
      <c r="Y7490">
        <v>2069.59</v>
      </c>
      <c r="Z7490">
        <v>12988</v>
      </c>
    </row>
    <row r="7491" spans="1:26"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1">
        <v>2063.23</v>
      </c>
      <c r="S7491" s="111">
        <v>7296.87</v>
      </c>
      <c r="T7491" s="111">
        <v>29209.7</v>
      </c>
      <c r="U7491">
        <v>3.05409</v>
      </c>
      <c r="V7491">
        <v>26071.3</v>
      </c>
      <c r="W7491">
        <v>40053.4</v>
      </c>
      <c r="X7491">
        <v>2.6311100000000001</v>
      </c>
      <c r="Y7491">
        <v>5101.07</v>
      </c>
      <c r="Z7491">
        <v>5382.96</v>
      </c>
    </row>
    <row r="7492" spans="1:26"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1">
        <v>1210.75</v>
      </c>
      <c r="S7492" s="111">
        <v>8894.2800000000007</v>
      </c>
      <c r="T7492" s="111">
        <v>35360</v>
      </c>
      <c r="U7492">
        <v>2.3191099999999998</v>
      </c>
      <c r="V7492">
        <v>5624.08</v>
      </c>
      <c r="W7492">
        <v>40053.4</v>
      </c>
      <c r="X7492">
        <v>1.90327</v>
      </c>
      <c r="Y7492">
        <v>6702.13</v>
      </c>
      <c r="Z7492">
        <v>2751.33</v>
      </c>
    </row>
    <row r="7493" spans="1:26"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1">
        <v>1853.62</v>
      </c>
      <c r="S7493" s="111">
        <v>9759.5</v>
      </c>
      <c r="T7493" s="111">
        <v>35757.1</v>
      </c>
      <c r="U7493">
        <v>1.2809999999999999</v>
      </c>
      <c r="V7493">
        <v>2425.1799999999998</v>
      </c>
      <c r="W7493">
        <v>39402.5</v>
      </c>
      <c r="X7493">
        <v>0.93618900000000005</v>
      </c>
      <c r="Y7493">
        <v>13128</v>
      </c>
      <c r="Z7493">
        <v>3627.08</v>
      </c>
    </row>
    <row r="7494" spans="1:26"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1">
        <v>5071.2</v>
      </c>
      <c r="S7494" s="111">
        <v>18239.900000000001</v>
      </c>
      <c r="T7494" s="111">
        <v>38328.6</v>
      </c>
      <c r="U7494">
        <v>0.13877800000000001</v>
      </c>
      <c r="V7494">
        <v>9227.43</v>
      </c>
      <c r="W7494">
        <v>36464.699999999997</v>
      </c>
      <c r="X7494">
        <v>0</v>
      </c>
      <c r="Y7494">
        <v>23260.9</v>
      </c>
      <c r="Z7494">
        <v>3405.66</v>
      </c>
    </row>
    <row r="7495" spans="1:26"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1">
        <v>9713.18</v>
      </c>
      <c r="S7495" s="111">
        <v>29463.9</v>
      </c>
      <c r="T7495" s="111">
        <v>39498.800000000003</v>
      </c>
      <c r="U7495">
        <v>0</v>
      </c>
      <c r="V7495">
        <v>21258.400000000001</v>
      </c>
      <c r="W7495">
        <v>26816.1</v>
      </c>
      <c r="X7495">
        <v>0</v>
      </c>
      <c r="Y7495">
        <v>34919.699999999997</v>
      </c>
      <c r="Z7495">
        <v>8406.7000000000007</v>
      </c>
    </row>
    <row r="7496" spans="1:26"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1">
        <v>17313.3</v>
      </c>
      <c r="S7496" s="111">
        <v>25862.1</v>
      </c>
      <c r="T7496" s="111">
        <v>39681.599999999999</v>
      </c>
      <c r="U7496">
        <v>0</v>
      </c>
      <c r="V7496">
        <v>20357.400000000001</v>
      </c>
      <c r="W7496">
        <v>25086.3</v>
      </c>
      <c r="X7496">
        <v>0</v>
      </c>
      <c r="Y7496">
        <v>37198.9</v>
      </c>
      <c r="Z7496">
        <v>17206.3</v>
      </c>
    </row>
    <row r="7497" spans="1:26"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1">
        <v>22119.4</v>
      </c>
      <c r="S7497" s="111">
        <v>17412.3</v>
      </c>
      <c r="T7497" s="111">
        <v>39600.5</v>
      </c>
      <c r="U7497">
        <v>0</v>
      </c>
      <c r="V7497">
        <v>9315.93</v>
      </c>
      <c r="W7497">
        <v>19290</v>
      </c>
      <c r="X7497">
        <v>0</v>
      </c>
      <c r="Y7497">
        <v>30461.5</v>
      </c>
      <c r="Z7497">
        <v>24417.1</v>
      </c>
    </row>
    <row r="7498" spans="1:26"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1">
        <v>34801.9</v>
      </c>
      <c r="S7498" s="111">
        <v>11389.7</v>
      </c>
      <c r="T7498" s="111">
        <v>37143.699999999997</v>
      </c>
      <c r="U7498">
        <v>0</v>
      </c>
      <c r="V7498">
        <v>3209.57</v>
      </c>
      <c r="W7498">
        <v>28593.4</v>
      </c>
      <c r="X7498">
        <v>0</v>
      </c>
      <c r="Y7498">
        <v>30777.7</v>
      </c>
      <c r="Z7498">
        <v>29399.8</v>
      </c>
    </row>
    <row r="7499" spans="1:26"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1">
        <v>36747.800000000003</v>
      </c>
      <c r="S7499" s="111">
        <v>21919.5</v>
      </c>
      <c r="T7499" s="111">
        <v>38817.199999999997</v>
      </c>
      <c r="U7499">
        <v>0</v>
      </c>
      <c r="V7499">
        <v>0</v>
      </c>
      <c r="W7499">
        <v>24306.3</v>
      </c>
      <c r="X7499">
        <v>0</v>
      </c>
      <c r="Y7499">
        <v>36088.6</v>
      </c>
      <c r="Z7499">
        <v>31941.9</v>
      </c>
    </row>
    <row r="7500" spans="1:26"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1">
        <v>37925.800000000003</v>
      </c>
      <c r="S7500" s="111">
        <v>8054.04</v>
      </c>
      <c r="T7500" s="111">
        <v>37734.199999999997</v>
      </c>
      <c r="U7500">
        <v>0</v>
      </c>
      <c r="V7500">
        <v>0</v>
      </c>
      <c r="W7500">
        <v>15378.8</v>
      </c>
      <c r="X7500">
        <v>0</v>
      </c>
      <c r="Y7500">
        <v>38586.800000000003</v>
      </c>
      <c r="Z7500">
        <v>25875.599999999999</v>
      </c>
    </row>
    <row r="7501" spans="1:26"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1">
        <v>38665.599999999999</v>
      </c>
      <c r="S7501" s="111">
        <v>7376.52</v>
      </c>
      <c r="T7501" s="111">
        <v>39711.800000000003</v>
      </c>
      <c r="U7501">
        <v>0</v>
      </c>
      <c r="V7501">
        <v>1772.39</v>
      </c>
      <c r="W7501">
        <v>21155.1</v>
      </c>
      <c r="X7501">
        <v>0</v>
      </c>
      <c r="Y7501">
        <v>37400.699999999997</v>
      </c>
      <c r="Z7501">
        <v>31600.9</v>
      </c>
    </row>
    <row r="7502" spans="1:26"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1">
        <v>39887.599999999999</v>
      </c>
      <c r="S7502" s="111">
        <v>12911.3</v>
      </c>
      <c r="T7502" s="111">
        <v>40053.4</v>
      </c>
      <c r="U7502">
        <v>0</v>
      </c>
      <c r="V7502">
        <v>5462.62</v>
      </c>
      <c r="W7502">
        <v>30331.4</v>
      </c>
      <c r="X7502">
        <v>0</v>
      </c>
      <c r="Y7502">
        <v>37289.300000000003</v>
      </c>
      <c r="Z7502">
        <v>39192.6</v>
      </c>
    </row>
    <row r="7503" spans="1:26"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1">
        <v>39814.6</v>
      </c>
      <c r="S7503" s="111">
        <v>10879</v>
      </c>
      <c r="T7503" s="111">
        <v>40053.4</v>
      </c>
      <c r="U7503">
        <v>0</v>
      </c>
      <c r="V7503">
        <v>4754.8900000000003</v>
      </c>
      <c r="W7503">
        <v>35542.199999999997</v>
      </c>
      <c r="X7503">
        <v>0</v>
      </c>
      <c r="Y7503">
        <v>32342.3</v>
      </c>
      <c r="Z7503">
        <v>38344.300000000003</v>
      </c>
    </row>
    <row r="7504" spans="1:26"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1">
        <v>39213.5</v>
      </c>
      <c r="S7504" s="111">
        <v>8601.59</v>
      </c>
      <c r="T7504" s="111">
        <v>40053.4</v>
      </c>
      <c r="U7504">
        <v>0</v>
      </c>
      <c r="V7504">
        <v>7477.87</v>
      </c>
      <c r="W7504">
        <v>36813.300000000003</v>
      </c>
      <c r="X7504">
        <v>0</v>
      </c>
      <c r="Y7504">
        <v>30091.7</v>
      </c>
      <c r="Z7504">
        <v>36542.400000000001</v>
      </c>
    </row>
    <row r="7505" spans="1:26"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1">
        <v>37285.800000000003</v>
      </c>
      <c r="S7505" s="111">
        <v>9556.14</v>
      </c>
      <c r="T7505" s="111">
        <v>40053.4</v>
      </c>
      <c r="U7505">
        <v>0</v>
      </c>
      <c r="V7505">
        <v>13668.8</v>
      </c>
      <c r="W7505">
        <v>38464.699999999997</v>
      </c>
      <c r="X7505">
        <v>0</v>
      </c>
      <c r="Y7505">
        <v>37138.300000000003</v>
      </c>
      <c r="Z7505">
        <v>29236.5</v>
      </c>
    </row>
    <row r="7506" spans="1:26"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1">
        <v>36737.800000000003</v>
      </c>
      <c r="S7506" s="111">
        <v>16082.6</v>
      </c>
      <c r="T7506" s="111">
        <v>39900.800000000003</v>
      </c>
      <c r="U7506">
        <v>0</v>
      </c>
      <c r="V7506">
        <v>4429.18</v>
      </c>
      <c r="W7506">
        <v>38474.800000000003</v>
      </c>
      <c r="X7506">
        <v>0</v>
      </c>
      <c r="Y7506">
        <v>28210.5</v>
      </c>
      <c r="Z7506">
        <v>23572.5</v>
      </c>
    </row>
    <row r="7507" spans="1:26"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1">
        <v>35701.4</v>
      </c>
      <c r="S7507" s="111">
        <v>24458.799999999999</v>
      </c>
      <c r="T7507" s="111">
        <v>39384</v>
      </c>
      <c r="U7507">
        <v>0</v>
      </c>
      <c r="V7507">
        <v>11.407500000000001</v>
      </c>
      <c r="W7507">
        <v>38446.6</v>
      </c>
      <c r="X7507">
        <v>0</v>
      </c>
      <c r="Y7507">
        <v>35078.300000000003</v>
      </c>
      <c r="Z7507">
        <v>12365</v>
      </c>
    </row>
    <row r="7508" spans="1:26"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1">
        <v>38089</v>
      </c>
      <c r="S7508" s="111">
        <v>26259.200000000001</v>
      </c>
      <c r="T7508" s="111">
        <v>38423.199999999997</v>
      </c>
      <c r="U7508">
        <v>0</v>
      </c>
      <c r="V7508">
        <v>874.66800000000001</v>
      </c>
      <c r="W7508">
        <v>37124.300000000003</v>
      </c>
      <c r="X7508">
        <v>0</v>
      </c>
      <c r="Y7508">
        <v>22386.3</v>
      </c>
      <c r="Z7508">
        <v>7674.72</v>
      </c>
    </row>
    <row r="7509" spans="1:26"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1">
        <v>39328.5</v>
      </c>
      <c r="S7509" s="111">
        <v>27658.7</v>
      </c>
      <c r="T7509" s="111">
        <v>37249.599999999999</v>
      </c>
      <c r="U7509">
        <v>0.60266799999999998</v>
      </c>
      <c r="V7509">
        <v>3502.98</v>
      </c>
      <c r="W7509">
        <v>38366.800000000003</v>
      </c>
      <c r="X7509">
        <v>0.47664699999999999</v>
      </c>
      <c r="Y7509">
        <v>22139.3</v>
      </c>
      <c r="Z7509">
        <v>2995.51</v>
      </c>
    </row>
    <row r="7510" spans="1:26"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1">
        <v>39751.5</v>
      </c>
      <c r="S7510" s="111">
        <v>16198.3</v>
      </c>
      <c r="T7510" s="111">
        <v>37925.599999999999</v>
      </c>
      <c r="U7510">
        <v>1.73221</v>
      </c>
      <c r="V7510">
        <v>6044.44</v>
      </c>
      <c r="W7510">
        <v>24531.3</v>
      </c>
      <c r="X7510">
        <v>1.48498</v>
      </c>
      <c r="Y7510">
        <v>21395.3</v>
      </c>
      <c r="Z7510">
        <v>2877.61</v>
      </c>
    </row>
    <row r="7511" spans="1:26"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1">
        <v>40053.4</v>
      </c>
      <c r="S7511" s="111">
        <v>11038.2</v>
      </c>
      <c r="T7511" s="111">
        <v>16971.400000000001</v>
      </c>
      <c r="U7511">
        <v>2.60528</v>
      </c>
      <c r="V7511">
        <v>11957.7</v>
      </c>
      <c r="W7511">
        <v>7294.95</v>
      </c>
      <c r="X7511">
        <v>2.3310900000000001</v>
      </c>
      <c r="Y7511">
        <v>27274.9</v>
      </c>
      <c r="Z7511">
        <v>2027.61</v>
      </c>
    </row>
    <row r="7512" spans="1:26"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1">
        <v>40008.9</v>
      </c>
      <c r="S7512" s="111">
        <v>7376.11</v>
      </c>
      <c r="T7512" s="111">
        <v>5275.73</v>
      </c>
      <c r="U7512">
        <v>3.1399400000000002</v>
      </c>
      <c r="V7512">
        <v>31126.5</v>
      </c>
      <c r="W7512">
        <v>4125.7700000000004</v>
      </c>
      <c r="X7512">
        <v>2.8659300000000001</v>
      </c>
      <c r="Y7512">
        <v>15928.6</v>
      </c>
      <c r="Z7512">
        <v>3986.86</v>
      </c>
    </row>
    <row r="7513" spans="1:26"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1">
        <v>40053.4</v>
      </c>
      <c r="S7513" s="111">
        <v>3030.19</v>
      </c>
      <c r="T7513" s="111">
        <v>3713.86</v>
      </c>
      <c r="U7513">
        <v>3.3764099999999999</v>
      </c>
      <c r="V7513">
        <v>33242.1</v>
      </c>
      <c r="W7513">
        <v>4196.0200000000004</v>
      </c>
      <c r="X7513">
        <v>3.0798000000000001</v>
      </c>
      <c r="Y7513">
        <v>24899</v>
      </c>
      <c r="Z7513">
        <v>6801.3</v>
      </c>
    </row>
    <row r="7514" spans="1:26"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1">
        <v>40053.4</v>
      </c>
      <c r="S7514" s="111">
        <v>1099.2</v>
      </c>
      <c r="T7514" s="111">
        <v>1620.28</v>
      </c>
      <c r="U7514">
        <v>3.2957200000000002</v>
      </c>
      <c r="V7514">
        <v>29115.9</v>
      </c>
      <c r="W7514">
        <v>5710.85</v>
      </c>
      <c r="X7514">
        <v>3.0338699999999998</v>
      </c>
      <c r="Y7514">
        <v>30935.4</v>
      </c>
      <c r="Z7514">
        <v>13239.9</v>
      </c>
    </row>
    <row r="7515" spans="1:26"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1">
        <v>39688</v>
      </c>
      <c r="S7515" s="111">
        <v>1855.12</v>
      </c>
      <c r="T7515" s="111">
        <v>1243.81</v>
      </c>
      <c r="U7515">
        <v>2.8815499999999998</v>
      </c>
      <c r="V7515">
        <v>29213.8</v>
      </c>
      <c r="W7515">
        <v>4268.8500000000004</v>
      </c>
      <c r="X7515">
        <v>2.6065</v>
      </c>
      <c r="Y7515">
        <v>35248.1</v>
      </c>
      <c r="Z7515">
        <v>16263.9</v>
      </c>
    </row>
    <row r="7516" spans="1:26"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1">
        <v>39987.800000000003</v>
      </c>
      <c r="S7516" s="111">
        <v>4765.3500000000004</v>
      </c>
      <c r="T7516" s="111">
        <v>959.125</v>
      </c>
      <c r="U7516">
        <v>2.1702900000000001</v>
      </c>
      <c r="V7516">
        <v>35470.6</v>
      </c>
      <c r="W7516">
        <v>6328.31</v>
      </c>
      <c r="X7516">
        <v>1.8907099999999999</v>
      </c>
      <c r="Y7516">
        <v>33492.1</v>
      </c>
      <c r="Z7516">
        <v>19791</v>
      </c>
    </row>
    <row r="7517" spans="1:26"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1">
        <v>40053.4</v>
      </c>
      <c r="S7517" s="111">
        <v>4578.8900000000003</v>
      </c>
      <c r="T7517" s="111">
        <v>3240.03</v>
      </c>
      <c r="U7517">
        <v>1.1632400000000001</v>
      </c>
      <c r="V7517">
        <v>38870.6</v>
      </c>
      <c r="W7517">
        <v>9015.24</v>
      </c>
      <c r="X7517">
        <v>0.86595900000000003</v>
      </c>
      <c r="Y7517">
        <v>33855.5</v>
      </c>
      <c r="Z7517">
        <v>36354.300000000003</v>
      </c>
    </row>
    <row r="7518" spans="1:26"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1">
        <v>39793.1</v>
      </c>
      <c r="S7518" s="111">
        <v>4523.92</v>
      </c>
      <c r="T7518" s="111">
        <v>26832.400000000001</v>
      </c>
      <c r="U7518">
        <v>0.104877</v>
      </c>
      <c r="V7518">
        <v>39500.699999999997</v>
      </c>
      <c r="W7518">
        <v>10770.6</v>
      </c>
      <c r="X7518">
        <v>0</v>
      </c>
      <c r="Y7518">
        <v>39281.9</v>
      </c>
      <c r="Z7518">
        <v>39640.699999999997</v>
      </c>
    </row>
    <row r="7519" spans="1:26"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1">
        <v>39491.1</v>
      </c>
      <c r="S7519" s="111">
        <v>4449.2299999999996</v>
      </c>
      <c r="T7519" s="111">
        <v>39839.800000000003</v>
      </c>
      <c r="U7519">
        <v>0</v>
      </c>
      <c r="V7519">
        <v>40007.599999999999</v>
      </c>
      <c r="W7519">
        <v>12876.9</v>
      </c>
      <c r="X7519">
        <v>0</v>
      </c>
      <c r="Y7519">
        <v>39910.300000000003</v>
      </c>
      <c r="Z7519">
        <v>40011.4</v>
      </c>
    </row>
    <row r="7520" spans="1:26"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1">
        <v>39905.599999999999</v>
      </c>
      <c r="S7520" s="111">
        <v>0</v>
      </c>
      <c r="T7520" s="111">
        <v>40053.4</v>
      </c>
      <c r="U7520">
        <v>0</v>
      </c>
      <c r="V7520">
        <v>31864.6</v>
      </c>
      <c r="W7520">
        <v>8830.69</v>
      </c>
      <c r="X7520">
        <v>0</v>
      </c>
      <c r="Y7520">
        <v>39614.199999999997</v>
      </c>
      <c r="Z7520">
        <v>39310.5</v>
      </c>
    </row>
    <row r="7521" spans="1:26"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1">
        <v>39484.400000000001</v>
      </c>
      <c r="S7521" s="111">
        <v>0</v>
      </c>
      <c r="T7521" s="111">
        <v>39780.699999999997</v>
      </c>
      <c r="U7521">
        <v>0</v>
      </c>
      <c r="V7521">
        <v>21414.400000000001</v>
      </c>
      <c r="W7521">
        <v>4440.07</v>
      </c>
      <c r="X7521">
        <v>0</v>
      </c>
      <c r="Y7521">
        <v>37410.400000000001</v>
      </c>
      <c r="Z7521">
        <v>36862.1</v>
      </c>
    </row>
    <row r="7522" spans="1:26"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1">
        <v>38396.300000000003</v>
      </c>
      <c r="S7522" s="111">
        <v>4206.62</v>
      </c>
      <c r="T7522" s="111">
        <v>37713.1</v>
      </c>
      <c r="U7522">
        <v>0</v>
      </c>
      <c r="V7522">
        <v>27230.6</v>
      </c>
      <c r="W7522">
        <v>7949.91</v>
      </c>
      <c r="X7522">
        <v>0</v>
      </c>
      <c r="Y7522">
        <v>39410.199999999997</v>
      </c>
      <c r="Z7522">
        <v>36619.199999999997</v>
      </c>
    </row>
    <row r="7523" spans="1:26"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1">
        <v>37213.9</v>
      </c>
      <c r="S7523" s="111">
        <v>13895.5</v>
      </c>
      <c r="T7523" s="111">
        <v>33009.4</v>
      </c>
      <c r="U7523">
        <v>0</v>
      </c>
      <c r="V7523">
        <v>15366.2</v>
      </c>
      <c r="W7523">
        <v>9580.7900000000009</v>
      </c>
      <c r="X7523">
        <v>0</v>
      </c>
      <c r="Y7523">
        <v>38858.6</v>
      </c>
      <c r="Z7523">
        <v>38763.300000000003</v>
      </c>
    </row>
    <row r="7524" spans="1:26"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1">
        <v>37429.300000000003</v>
      </c>
      <c r="S7524" s="111">
        <v>9549.91</v>
      </c>
      <c r="T7524" s="111">
        <v>29445.3</v>
      </c>
      <c r="U7524">
        <v>0</v>
      </c>
      <c r="V7524">
        <v>10995.3</v>
      </c>
      <c r="W7524">
        <v>12727.4</v>
      </c>
      <c r="X7524">
        <v>0</v>
      </c>
      <c r="Y7524">
        <v>39240.5</v>
      </c>
      <c r="Z7524">
        <v>39411.4</v>
      </c>
    </row>
    <row r="7525" spans="1:26"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1">
        <v>39039.4</v>
      </c>
      <c r="S7525" s="111">
        <v>9142.4699999999993</v>
      </c>
      <c r="T7525" s="111">
        <v>37000.6</v>
      </c>
      <c r="U7525">
        <v>0</v>
      </c>
      <c r="V7525">
        <v>21494.9</v>
      </c>
      <c r="W7525">
        <v>20375</v>
      </c>
      <c r="X7525">
        <v>0</v>
      </c>
      <c r="Y7525">
        <v>38612.5</v>
      </c>
      <c r="Z7525">
        <v>39323</v>
      </c>
    </row>
    <row r="7526" spans="1:26"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1">
        <v>39331.599999999999</v>
      </c>
      <c r="S7526" s="111">
        <v>4797.71</v>
      </c>
      <c r="T7526" s="111">
        <v>35477.699999999997</v>
      </c>
      <c r="U7526">
        <v>0</v>
      </c>
      <c r="V7526">
        <v>22402.6</v>
      </c>
      <c r="W7526">
        <v>27014.3</v>
      </c>
      <c r="X7526">
        <v>0</v>
      </c>
      <c r="Y7526">
        <v>36517.699999999997</v>
      </c>
      <c r="Z7526">
        <v>39817.199999999997</v>
      </c>
    </row>
    <row r="7527" spans="1:26"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1">
        <v>38039.699999999997</v>
      </c>
      <c r="S7527" s="111">
        <v>3380.69</v>
      </c>
      <c r="T7527" s="111">
        <v>17670.2</v>
      </c>
      <c r="U7527">
        <v>0</v>
      </c>
      <c r="V7527">
        <v>16190.9</v>
      </c>
      <c r="W7527">
        <v>27165.8</v>
      </c>
      <c r="X7527">
        <v>0</v>
      </c>
      <c r="Y7527">
        <v>37323.199999999997</v>
      </c>
      <c r="Z7527">
        <v>39594</v>
      </c>
    </row>
    <row r="7528" spans="1:26"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1">
        <v>36550.300000000003</v>
      </c>
      <c r="S7528" s="111">
        <v>2176.5100000000002</v>
      </c>
      <c r="T7528" s="111">
        <v>10816.9</v>
      </c>
      <c r="U7528">
        <v>0</v>
      </c>
      <c r="V7528">
        <v>9124.36</v>
      </c>
      <c r="W7528">
        <v>31137.4</v>
      </c>
      <c r="X7528">
        <v>0</v>
      </c>
      <c r="Y7528">
        <v>35327.800000000003</v>
      </c>
      <c r="Z7528">
        <v>39503.4</v>
      </c>
    </row>
    <row r="7529" spans="1:26"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1">
        <v>28934.6</v>
      </c>
      <c r="S7529" s="111">
        <v>3048.64</v>
      </c>
      <c r="T7529" s="111">
        <v>6558.85</v>
      </c>
      <c r="U7529">
        <v>0</v>
      </c>
      <c r="V7529">
        <v>6119.76</v>
      </c>
      <c r="W7529">
        <v>35283.199999999997</v>
      </c>
      <c r="X7529">
        <v>0</v>
      </c>
      <c r="Y7529">
        <v>33046.199999999997</v>
      </c>
      <c r="Z7529">
        <v>39308.6</v>
      </c>
    </row>
    <row r="7530" spans="1:26"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1">
        <v>27187.599999999999</v>
      </c>
      <c r="S7530" s="111">
        <v>2650.29</v>
      </c>
      <c r="T7530" s="111">
        <v>9824.8799999999992</v>
      </c>
      <c r="U7530">
        <v>0</v>
      </c>
      <c r="V7530">
        <v>3004.51</v>
      </c>
      <c r="W7530">
        <v>30088.799999999999</v>
      </c>
      <c r="X7530">
        <v>0</v>
      </c>
      <c r="Y7530">
        <v>28583.9</v>
      </c>
      <c r="Z7530">
        <v>39353.1</v>
      </c>
    </row>
    <row r="7531" spans="1:26"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1">
        <v>25157</v>
      </c>
      <c r="S7531" s="111">
        <v>2172.54</v>
      </c>
      <c r="T7531" s="111">
        <v>13524.3</v>
      </c>
      <c r="U7531">
        <v>0</v>
      </c>
      <c r="V7531">
        <v>905.26900000000001</v>
      </c>
      <c r="W7531">
        <v>24025.7</v>
      </c>
      <c r="X7531">
        <v>0</v>
      </c>
      <c r="Y7531">
        <v>31934.6</v>
      </c>
      <c r="Z7531">
        <v>38493</v>
      </c>
    </row>
    <row r="7532" spans="1:26"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1">
        <v>22541.5</v>
      </c>
      <c r="S7532" s="111">
        <v>897.66300000000001</v>
      </c>
      <c r="T7532" s="111">
        <v>20545.5</v>
      </c>
      <c r="U7532">
        <v>0</v>
      </c>
      <c r="V7532">
        <v>5481.98</v>
      </c>
      <c r="W7532">
        <v>18157.900000000001</v>
      </c>
      <c r="X7532">
        <v>0</v>
      </c>
      <c r="Y7532">
        <v>30847.1</v>
      </c>
      <c r="Z7532">
        <v>36639.599999999999</v>
      </c>
    </row>
    <row r="7533" spans="1:26"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1">
        <v>21362.9</v>
      </c>
      <c r="S7533" s="111">
        <v>0</v>
      </c>
      <c r="T7533" s="111">
        <v>12857</v>
      </c>
      <c r="U7533">
        <v>0.54470399999999997</v>
      </c>
      <c r="V7533">
        <v>2805.47</v>
      </c>
      <c r="W7533">
        <v>14829.9</v>
      </c>
      <c r="X7533">
        <v>0.26148700000000002</v>
      </c>
      <c r="Y7533">
        <v>29140</v>
      </c>
      <c r="Z7533">
        <v>31352.799999999999</v>
      </c>
    </row>
    <row r="7534" spans="1:26"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1">
        <v>24036.9</v>
      </c>
      <c r="S7534" s="111">
        <v>176.72300000000001</v>
      </c>
      <c r="T7534" s="111">
        <v>2997.13</v>
      </c>
      <c r="U7534">
        <v>1.64316</v>
      </c>
      <c r="V7534">
        <v>1997.31</v>
      </c>
      <c r="W7534">
        <v>5864.58</v>
      </c>
      <c r="X7534">
        <v>0.94859700000000002</v>
      </c>
      <c r="Y7534">
        <v>25968.400000000001</v>
      </c>
      <c r="Z7534">
        <v>24137.7</v>
      </c>
    </row>
    <row r="7535" spans="1:26"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1">
        <v>24963.5</v>
      </c>
      <c r="S7535" s="111">
        <v>0</v>
      </c>
      <c r="T7535" s="111">
        <v>0</v>
      </c>
      <c r="U7535">
        <v>2.5064799999999998</v>
      </c>
      <c r="V7535">
        <v>1268.01</v>
      </c>
      <c r="W7535">
        <v>0</v>
      </c>
      <c r="X7535">
        <v>1.7213700000000001</v>
      </c>
      <c r="Y7535">
        <v>11969.7</v>
      </c>
      <c r="Z7535">
        <v>25329.9</v>
      </c>
    </row>
    <row r="7536" spans="1:26"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1">
        <v>34335.800000000003</v>
      </c>
      <c r="S7536" s="111">
        <v>0</v>
      </c>
      <c r="T7536" s="111">
        <v>0</v>
      </c>
      <c r="U7536">
        <v>3.0228899999999999</v>
      </c>
      <c r="V7536">
        <v>710.73699999999997</v>
      </c>
      <c r="W7536">
        <v>0</v>
      </c>
      <c r="X7536">
        <v>2.19611</v>
      </c>
      <c r="Y7536">
        <v>4476.75</v>
      </c>
      <c r="Z7536">
        <v>28784.799999999999</v>
      </c>
    </row>
    <row r="7537" spans="1:26"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1">
        <v>33677.4</v>
      </c>
      <c r="S7537" s="111">
        <v>0</v>
      </c>
      <c r="T7537" s="111">
        <v>0</v>
      </c>
      <c r="U7537">
        <v>3.2463799999999998</v>
      </c>
      <c r="V7537">
        <v>0</v>
      </c>
      <c r="W7537">
        <v>1649.37</v>
      </c>
      <c r="X7537">
        <v>2.9310200000000002</v>
      </c>
      <c r="Y7537">
        <v>2888.47</v>
      </c>
      <c r="Z7537">
        <v>17087.599999999999</v>
      </c>
    </row>
    <row r="7538" spans="1:26"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1">
        <v>29201.200000000001</v>
      </c>
      <c r="S7538" s="111">
        <v>0</v>
      </c>
      <c r="T7538" s="111">
        <v>0</v>
      </c>
      <c r="U7538">
        <v>3.1743199999999998</v>
      </c>
      <c r="V7538">
        <v>647.51900000000001</v>
      </c>
      <c r="W7538">
        <v>3524.16</v>
      </c>
      <c r="X7538">
        <v>2.5051600000000001</v>
      </c>
      <c r="Y7538">
        <v>2496.6799999999998</v>
      </c>
      <c r="Z7538">
        <v>12937.5</v>
      </c>
    </row>
    <row r="7539" spans="1:26"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1">
        <v>28966</v>
      </c>
      <c r="S7539" s="111">
        <v>0</v>
      </c>
      <c r="T7539" s="111">
        <v>0</v>
      </c>
      <c r="U7539">
        <v>2.7748200000000001</v>
      </c>
      <c r="V7539">
        <v>76.931399999999996</v>
      </c>
      <c r="W7539">
        <v>1328.49</v>
      </c>
      <c r="X7539">
        <v>1.89141</v>
      </c>
      <c r="Y7539">
        <v>3376.26</v>
      </c>
      <c r="Z7539">
        <v>18862.2</v>
      </c>
    </row>
    <row r="7540" spans="1:26"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1">
        <v>24798.799999999999</v>
      </c>
      <c r="S7540" s="111">
        <v>0</v>
      </c>
      <c r="T7540" s="111">
        <v>0</v>
      </c>
      <c r="U7540">
        <v>2.1070799999999998</v>
      </c>
      <c r="V7540">
        <v>1521.14</v>
      </c>
      <c r="W7540">
        <v>1028.9000000000001</v>
      </c>
      <c r="X7540">
        <v>1.64724</v>
      </c>
      <c r="Y7540">
        <v>6141.35</v>
      </c>
      <c r="Z7540">
        <v>34448.6</v>
      </c>
    </row>
    <row r="7541" spans="1:26"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1">
        <v>21632.2</v>
      </c>
      <c r="S7541" s="111">
        <v>0</v>
      </c>
      <c r="T7541" s="111">
        <v>0</v>
      </c>
      <c r="U7541">
        <v>0.59215200000000001</v>
      </c>
      <c r="V7541">
        <v>2537.63</v>
      </c>
      <c r="W7541">
        <v>902.31700000000001</v>
      </c>
      <c r="X7541">
        <v>0.40573900000000002</v>
      </c>
      <c r="Y7541">
        <v>8427.66</v>
      </c>
      <c r="Z7541">
        <v>38591.599999999999</v>
      </c>
    </row>
    <row r="7542" spans="1:26"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1">
        <v>23810.1</v>
      </c>
      <c r="S7542" s="111">
        <v>0</v>
      </c>
      <c r="T7542" s="111">
        <v>0</v>
      </c>
      <c r="U7542">
        <v>2.7792799999999999E-2</v>
      </c>
      <c r="V7542">
        <v>5131.1499999999996</v>
      </c>
      <c r="W7542">
        <v>2192.38</v>
      </c>
      <c r="X7542">
        <v>0</v>
      </c>
      <c r="Y7542">
        <v>11078.1</v>
      </c>
      <c r="Z7542">
        <v>40053.4</v>
      </c>
    </row>
    <row r="7543" spans="1:26"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1">
        <v>26001.3</v>
      </c>
      <c r="S7543" s="111">
        <v>0</v>
      </c>
      <c r="T7543" s="111">
        <v>557.79700000000003</v>
      </c>
      <c r="U7543">
        <v>0</v>
      </c>
      <c r="V7543">
        <v>8626.41</v>
      </c>
      <c r="W7543">
        <v>4159.28</v>
      </c>
      <c r="X7543">
        <v>0</v>
      </c>
      <c r="Y7543">
        <v>19195.5</v>
      </c>
      <c r="Z7543">
        <v>40053.4</v>
      </c>
    </row>
    <row r="7544" spans="1:26"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1">
        <v>6065.85</v>
      </c>
      <c r="S7544" s="111">
        <v>0</v>
      </c>
      <c r="T7544" s="111">
        <v>17886.599999999999</v>
      </c>
      <c r="U7544">
        <v>0</v>
      </c>
      <c r="V7544">
        <v>3322.58</v>
      </c>
      <c r="W7544">
        <v>10962.6</v>
      </c>
      <c r="X7544">
        <v>0</v>
      </c>
      <c r="Y7544">
        <v>22804</v>
      </c>
      <c r="Z7544">
        <v>40053.4</v>
      </c>
    </row>
    <row r="7545" spans="1:26"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1">
        <v>3936.02</v>
      </c>
      <c r="S7545" s="111">
        <v>0</v>
      </c>
      <c r="T7545" s="111">
        <v>34886.199999999997</v>
      </c>
      <c r="U7545">
        <v>0</v>
      </c>
      <c r="V7545">
        <v>3250.3</v>
      </c>
      <c r="W7545">
        <v>21087.9</v>
      </c>
      <c r="X7545">
        <v>0</v>
      </c>
      <c r="Y7545">
        <v>18239</v>
      </c>
      <c r="Z7545">
        <v>40053.4</v>
      </c>
    </row>
    <row r="7546" spans="1:26"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1">
        <v>7724.42</v>
      </c>
      <c r="S7546" s="111">
        <v>2212.39</v>
      </c>
      <c r="T7546" s="111">
        <v>32493.1</v>
      </c>
      <c r="U7546">
        <v>0</v>
      </c>
      <c r="V7546">
        <v>957.87800000000004</v>
      </c>
      <c r="W7546">
        <v>26179.7</v>
      </c>
      <c r="X7546">
        <v>0</v>
      </c>
      <c r="Y7546">
        <v>16333.5</v>
      </c>
      <c r="Z7546">
        <v>40053.4</v>
      </c>
    </row>
    <row r="7547" spans="1:26"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1">
        <v>7336.5</v>
      </c>
      <c r="S7547" s="111">
        <v>15526.1</v>
      </c>
      <c r="T7547" s="111">
        <v>27970.1</v>
      </c>
      <c r="U7547">
        <v>0</v>
      </c>
      <c r="V7547">
        <v>744.38499999999999</v>
      </c>
      <c r="W7547">
        <v>35653.9</v>
      </c>
      <c r="X7547">
        <v>0</v>
      </c>
      <c r="Y7547">
        <v>17956.3</v>
      </c>
      <c r="Z7547">
        <v>40053.4</v>
      </c>
    </row>
    <row r="7548" spans="1:26"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1">
        <v>8632.08</v>
      </c>
      <c r="S7548" s="111">
        <v>5896.78</v>
      </c>
      <c r="T7548" s="111">
        <v>34431.4</v>
      </c>
      <c r="U7548">
        <v>0</v>
      </c>
      <c r="V7548">
        <v>2050.7800000000002</v>
      </c>
      <c r="W7548">
        <v>39600.1</v>
      </c>
      <c r="X7548">
        <v>0</v>
      </c>
      <c r="Y7548">
        <v>23187.200000000001</v>
      </c>
      <c r="Z7548">
        <v>40053.4</v>
      </c>
    </row>
    <row r="7549" spans="1:26"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1">
        <v>4420.3100000000004</v>
      </c>
      <c r="S7549" s="111">
        <v>1577.79</v>
      </c>
      <c r="T7549" s="111">
        <v>34521.800000000003</v>
      </c>
      <c r="U7549">
        <v>0</v>
      </c>
      <c r="V7549">
        <v>1749.48</v>
      </c>
      <c r="W7549">
        <v>39918.400000000001</v>
      </c>
      <c r="X7549">
        <v>0</v>
      </c>
      <c r="Y7549">
        <v>17821.400000000001</v>
      </c>
      <c r="Z7549">
        <v>40053.4</v>
      </c>
    </row>
    <row r="7550" spans="1:26"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1">
        <v>3662.03</v>
      </c>
      <c r="S7550" s="111">
        <v>720.91899999999998</v>
      </c>
      <c r="T7550" s="111">
        <v>29418.400000000001</v>
      </c>
      <c r="U7550">
        <v>0</v>
      </c>
      <c r="V7550">
        <v>1229.27</v>
      </c>
      <c r="W7550">
        <v>40053.4</v>
      </c>
      <c r="X7550">
        <v>0</v>
      </c>
      <c r="Y7550">
        <v>12125.2</v>
      </c>
      <c r="Z7550">
        <v>40053.4</v>
      </c>
    </row>
    <row r="7551" spans="1:26"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1">
        <v>5341.01</v>
      </c>
      <c r="S7551" s="111">
        <v>0</v>
      </c>
      <c r="T7551" s="111">
        <v>18072.8</v>
      </c>
      <c r="U7551">
        <v>0</v>
      </c>
      <c r="V7551">
        <v>1855.69</v>
      </c>
      <c r="W7551">
        <v>40053.4</v>
      </c>
      <c r="X7551">
        <v>0</v>
      </c>
      <c r="Y7551">
        <v>10252.299999999999</v>
      </c>
      <c r="Z7551">
        <v>40053.4</v>
      </c>
    </row>
    <row r="7552" spans="1:26"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1">
        <v>12306.9</v>
      </c>
      <c r="S7552" s="111">
        <v>0</v>
      </c>
      <c r="T7552" s="111">
        <v>11445.5</v>
      </c>
      <c r="U7552">
        <v>0</v>
      </c>
      <c r="V7552">
        <v>6260.06</v>
      </c>
      <c r="W7552">
        <v>40053.4</v>
      </c>
      <c r="X7552">
        <v>0</v>
      </c>
      <c r="Y7552">
        <v>8058.16</v>
      </c>
      <c r="Z7552">
        <v>40053.4</v>
      </c>
    </row>
    <row r="7553" spans="1:26"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1">
        <v>19279</v>
      </c>
      <c r="S7553" s="111">
        <v>0</v>
      </c>
      <c r="T7553" s="111">
        <v>12455.4</v>
      </c>
      <c r="U7553">
        <v>0</v>
      </c>
      <c r="V7553">
        <v>16997.3</v>
      </c>
      <c r="W7553">
        <v>40053.4</v>
      </c>
      <c r="X7553">
        <v>0</v>
      </c>
      <c r="Y7553">
        <v>6010.62</v>
      </c>
      <c r="Z7553">
        <v>40053.4</v>
      </c>
    </row>
    <row r="7554" spans="1:26"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1">
        <v>17468.7</v>
      </c>
      <c r="S7554" s="111">
        <v>481.00099999999998</v>
      </c>
      <c r="T7554" s="111">
        <v>4459.82</v>
      </c>
      <c r="U7554">
        <v>0</v>
      </c>
      <c r="V7554">
        <v>20601.7</v>
      </c>
      <c r="W7554">
        <v>40053.4</v>
      </c>
      <c r="X7554">
        <v>0</v>
      </c>
      <c r="Y7554">
        <v>5997.24</v>
      </c>
      <c r="Z7554">
        <v>40053.4</v>
      </c>
    </row>
    <row r="7555" spans="1:26"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1">
        <v>15343.9</v>
      </c>
      <c r="S7555" s="111">
        <v>3256.64</v>
      </c>
      <c r="T7555" s="111">
        <v>294.089</v>
      </c>
      <c r="U7555">
        <v>0</v>
      </c>
      <c r="V7555">
        <v>25374.6</v>
      </c>
      <c r="W7555">
        <v>40053.4</v>
      </c>
      <c r="X7555">
        <v>0</v>
      </c>
      <c r="Y7555">
        <v>31555.9</v>
      </c>
      <c r="Z7555">
        <v>40053.4</v>
      </c>
    </row>
    <row r="7556" spans="1:26"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1">
        <v>12170.1</v>
      </c>
      <c r="S7556" s="111">
        <v>11376.6</v>
      </c>
      <c r="T7556" s="111">
        <v>272.714</v>
      </c>
      <c r="U7556">
        <v>0</v>
      </c>
      <c r="V7556">
        <v>27453.3</v>
      </c>
      <c r="W7556">
        <v>40053.4</v>
      </c>
      <c r="X7556">
        <v>0</v>
      </c>
      <c r="Y7556">
        <v>19906.8</v>
      </c>
      <c r="Z7556">
        <v>40053.4</v>
      </c>
    </row>
    <row r="7557" spans="1:26"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1">
        <v>11892.8</v>
      </c>
      <c r="S7557" s="111">
        <v>27047.9</v>
      </c>
      <c r="T7557" s="111">
        <v>911.45100000000002</v>
      </c>
      <c r="U7557">
        <v>7.8587900000000002E-2</v>
      </c>
      <c r="V7557">
        <v>15696.7</v>
      </c>
      <c r="W7557">
        <v>40053.4</v>
      </c>
      <c r="X7557">
        <v>0.47969200000000001</v>
      </c>
      <c r="Y7557">
        <v>23013.8</v>
      </c>
      <c r="Z7557">
        <v>40053.4</v>
      </c>
    </row>
    <row r="7558" spans="1:26"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1">
        <v>7476.36</v>
      </c>
      <c r="S7558" s="111">
        <v>16022</v>
      </c>
      <c r="T7558" s="111">
        <v>521.07799999999997</v>
      </c>
      <c r="U7558">
        <v>0.78581599999999996</v>
      </c>
      <c r="V7558">
        <v>4779.3</v>
      </c>
      <c r="W7558">
        <v>40053.4</v>
      </c>
      <c r="X7558">
        <v>1.5827199999999999</v>
      </c>
      <c r="Y7558">
        <v>19307</v>
      </c>
      <c r="Z7558">
        <v>40053.4</v>
      </c>
    </row>
    <row r="7559" spans="1:26"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1">
        <v>799.66099999999994</v>
      </c>
      <c r="S7559" s="111">
        <v>14525.4</v>
      </c>
      <c r="T7559" s="111">
        <v>0</v>
      </c>
      <c r="U7559">
        <v>1.0128200000000001</v>
      </c>
      <c r="V7559">
        <v>1028.56</v>
      </c>
      <c r="W7559">
        <v>40053.4</v>
      </c>
      <c r="X7559">
        <v>2.4751500000000002</v>
      </c>
      <c r="Y7559">
        <v>21422.1</v>
      </c>
      <c r="Z7559">
        <v>40053.4</v>
      </c>
    </row>
    <row r="7560" spans="1:26"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1">
        <v>0</v>
      </c>
      <c r="S7560" s="111">
        <v>22855.3</v>
      </c>
      <c r="T7560" s="111">
        <v>0</v>
      </c>
      <c r="U7560">
        <v>1.84015</v>
      </c>
      <c r="V7560">
        <v>13414.3</v>
      </c>
      <c r="W7560">
        <v>38342</v>
      </c>
      <c r="X7560">
        <v>3.02216</v>
      </c>
      <c r="Y7560">
        <v>21085.200000000001</v>
      </c>
      <c r="Z7560">
        <v>40053.4</v>
      </c>
    </row>
    <row r="7561" spans="1:26"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1">
        <v>0</v>
      </c>
      <c r="S7561" s="111">
        <v>18400.099999999999</v>
      </c>
      <c r="T7561" s="111">
        <v>0</v>
      </c>
      <c r="U7561">
        <v>2.10751</v>
      </c>
      <c r="V7561">
        <v>21222.6</v>
      </c>
      <c r="W7561">
        <v>35617.9</v>
      </c>
      <c r="X7561">
        <v>3.2216399999999998</v>
      </c>
      <c r="Y7561">
        <v>22378</v>
      </c>
      <c r="Z7561">
        <v>40053.4</v>
      </c>
    </row>
    <row r="7562" spans="1:26"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1">
        <v>737.96100000000001</v>
      </c>
      <c r="S7562" s="111">
        <v>24166.1</v>
      </c>
      <c r="T7562" s="111">
        <v>0</v>
      </c>
      <c r="U7562">
        <v>1.2605999999999999</v>
      </c>
      <c r="V7562">
        <v>11943.4</v>
      </c>
      <c r="W7562">
        <v>38322.699999999997</v>
      </c>
      <c r="X7562">
        <v>3.1244000000000001</v>
      </c>
      <c r="Y7562">
        <v>24582.1</v>
      </c>
      <c r="Z7562">
        <v>40053.4</v>
      </c>
    </row>
    <row r="7563" spans="1:26"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1">
        <v>3536.11</v>
      </c>
      <c r="S7563" s="111">
        <v>23467.5</v>
      </c>
      <c r="T7563" s="111">
        <v>0</v>
      </c>
      <c r="U7563">
        <v>1.7707200000000001</v>
      </c>
      <c r="V7563">
        <v>14209.5</v>
      </c>
      <c r="W7563">
        <v>37215.300000000003</v>
      </c>
      <c r="X7563">
        <v>2.7351700000000001</v>
      </c>
      <c r="Y7563">
        <v>27048.3</v>
      </c>
      <c r="Z7563">
        <v>39984.300000000003</v>
      </c>
    </row>
    <row r="7564" spans="1:26"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1">
        <v>5346.91</v>
      </c>
      <c r="S7564" s="111">
        <v>18434.599999999999</v>
      </c>
      <c r="T7564" s="111">
        <v>4137.4799999999996</v>
      </c>
      <c r="U7564">
        <v>1.1762300000000001</v>
      </c>
      <c r="V7564">
        <v>6328.91</v>
      </c>
      <c r="W7564">
        <v>37901.4</v>
      </c>
      <c r="X7564">
        <v>2.00265</v>
      </c>
      <c r="Y7564">
        <v>27125.3</v>
      </c>
      <c r="Z7564">
        <v>39754.699999999997</v>
      </c>
    </row>
    <row r="7565" spans="1:26"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1">
        <v>4513.3500000000004</v>
      </c>
      <c r="S7565" s="111">
        <v>13884.2</v>
      </c>
      <c r="T7565" s="111">
        <v>569.01199999999994</v>
      </c>
      <c r="U7565">
        <v>0.27901100000000001</v>
      </c>
      <c r="V7565">
        <v>7867.68</v>
      </c>
      <c r="W7565">
        <v>40053.4</v>
      </c>
      <c r="X7565">
        <v>0.986981</v>
      </c>
      <c r="Y7565">
        <v>23533.5</v>
      </c>
      <c r="Z7565">
        <v>39553.800000000003</v>
      </c>
    </row>
    <row r="7566" spans="1:26"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1">
        <v>2853.29</v>
      </c>
      <c r="S7566" s="111">
        <v>6490.76</v>
      </c>
      <c r="T7566" s="111">
        <v>0</v>
      </c>
      <c r="U7566">
        <v>0</v>
      </c>
      <c r="V7566">
        <v>8337.51</v>
      </c>
      <c r="W7566">
        <v>40053.4</v>
      </c>
      <c r="X7566">
        <v>0</v>
      </c>
      <c r="Y7566">
        <v>22360.7</v>
      </c>
      <c r="Z7566">
        <v>39609.4</v>
      </c>
    </row>
    <row r="7567" spans="1:26"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1">
        <v>1633.29</v>
      </c>
      <c r="S7567" s="111">
        <v>2030.1</v>
      </c>
      <c r="T7567" s="111">
        <v>0</v>
      </c>
      <c r="U7567">
        <v>0</v>
      </c>
      <c r="V7567">
        <v>9147.7800000000007</v>
      </c>
      <c r="W7567">
        <v>40053.4</v>
      </c>
      <c r="X7567">
        <v>0</v>
      </c>
      <c r="Y7567">
        <v>22067.200000000001</v>
      </c>
      <c r="Z7567">
        <v>39405</v>
      </c>
    </row>
    <row r="7568" spans="1:26"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1">
        <v>1649.7</v>
      </c>
      <c r="S7568" s="111">
        <v>2599.42</v>
      </c>
      <c r="T7568" s="111">
        <v>3696.71</v>
      </c>
      <c r="U7568">
        <v>0</v>
      </c>
      <c r="V7568">
        <v>0</v>
      </c>
      <c r="W7568">
        <v>40053.4</v>
      </c>
      <c r="X7568">
        <v>0</v>
      </c>
      <c r="Y7568">
        <v>29169.8</v>
      </c>
      <c r="Z7568">
        <v>40053.4</v>
      </c>
    </row>
    <row r="7569" spans="1:26"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1">
        <v>1102.57</v>
      </c>
      <c r="S7569" s="111">
        <v>2779.86</v>
      </c>
      <c r="T7569" s="111">
        <v>21407.7</v>
      </c>
      <c r="U7569">
        <v>0</v>
      </c>
      <c r="V7569">
        <v>0</v>
      </c>
      <c r="W7569">
        <v>39496.5</v>
      </c>
      <c r="X7569">
        <v>0</v>
      </c>
      <c r="Y7569">
        <v>31379.3</v>
      </c>
      <c r="Z7569">
        <v>40053.4</v>
      </c>
    </row>
    <row r="7570" spans="1:26"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1">
        <v>0</v>
      </c>
      <c r="S7570" s="111">
        <v>3376.79</v>
      </c>
      <c r="T7570" s="111">
        <v>35316</v>
      </c>
      <c r="U7570">
        <v>0</v>
      </c>
      <c r="V7570">
        <v>28258.799999999999</v>
      </c>
      <c r="W7570">
        <v>39888.300000000003</v>
      </c>
      <c r="X7570">
        <v>0</v>
      </c>
      <c r="Y7570">
        <v>27084.5</v>
      </c>
      <c r="Z7570">
        <v>40053.4</v>
      </c>
    </row>
    <row r="7571" spans="1:26"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1">
        <v>0</v>
      </c>
      <c r="S7571" s="111">
        <v>7944.9</v>
      </c>
      <c r="T7571" s="111">
        <v>31349.9</v>
      </c>
      <c r="U7571">
        <v>0</v>
      </c>
      <c r="V7571">
        <v>40053.4</v>
      </c>
      <c r="W7571">
        <v>40053.4</v>
      </c>
      <c r="X7571">
        <v>0</v>
      </c>
      <c r="Y7571">
        <v>24081.5</v>
      </c>
      <c r="Z7571">
        <v>39486.199999999997</v>
      </c>
    </row>
    <row r="7572" spans="1:26"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1">
        <v>0</v>
      </c>
      <c r="S7572" s="111">
        <v>15526.1</v>
      </c>
      <c r="T7572" s="111">
        <v>22198.5</v>
      </c>
      <c r="U7572">
        <v>0</v>
      </c>
      <c r="V7572">
        <v>28806.5</v>
      </c>
      <c r="W7572">
        <v>40053.4</v>
      </c>
      <c r="X7572">
        <v>0</v>
      </c>
      <c r="Y7572">
        <v>14330.9</v>
      </c>
      <c r="Z7572">
        <v>40053.4</v>
      </c>
    </row>
    <row r="7573" spans="1:26"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1">
        <v>0</v>
      </c>
      <c r="S7573" s="111">
        <v>22929.5</v>
      </c>
      <c r="T7573" s="111">
        <v>17258.900000000001</v>
      </c>
      <c r="U7573">
        <v>0</v>
      </c>
      <c r="V7573">
        <v>9411.18</v>
      </c>
      <c r="W7573">
        <v>40053.4</v>
      </c>
      <c r="X7573">
        <v>0</v>
      </c>
      <c r="Y7573">
        <v>12997.9</v>
      </c>
      <c r="Z7573">
        <v>39422.1</v>
      </c>
    </row>
    <row r="7574" spans="1:26"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1">
        <v>1028.2</v>
      </c>
      <c r="S7574" s="111">
        <v>21911.7</v>
      </c>
      <c r="T7574" s="111">
        <v>14543.4</v>
      </c>
      <c r="U7574">
        <v>0</v>
      </c>
      <c r="V7574">
        <v>4948.5200000000004</v>
      </c>
      <c r="W7574">
        <v>40053.4</v>
      </c>
      <c r="X7574">
        <v>0</v>
      </c>
      <c r="Y7574">
        <v>13844</v>
      </c>
      <c r="Z7574">
        <v>37766</v>
      </c>
    </row>
    <row r="7575" spans="1:26"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1">
        <v>7075.55</v>
      </c>
      <c r="S7575" s="111">
        <v>18902.7</v>
      </c>
      <c r="T7575" s="111">
        <v>14845</v>
      </c>
      <c r="U7575">
        <v>0</v>
      </c>
      <c r="V7575">
        <v>13530.8</v>
      </c>
      <c r="W7575">
        <v>40053.4</v>
      </c>
      <c r="X7575">
        <v>0</v>
      </c>
      <c r="Y7575">
        <v>12387.6</v>
      </c>
      <c r="Z7575">
        <v>36020.199999999997</v>
      </c>
    </row>
    <row r="7576" spans="1:26"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1">
        <v>8674.86</v>
      </c>
      <c r="S7576" s="111">
        <v>13469.8</v>
      </c>
      <c r="T7576" s="111">
        <v>14546.8</v>
      </c>
      <c r="U7576">
        <v>0</v>
      </c>
      <c r="V7576">
        <v>16913.3</v>
      </c>
      <c r="W7576">
        <v>40053.4</v>
      </c>
      <c r="X7576">
        <v>0</v>
      </c>
      <c r="Y7576">
        <v>11951.4</v>
      </c>
      <c r="Z7576">
        <v>36942</v>
      </c>
    </row>
    <row r="7577" spans="1:26"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1">
        <v>2841.14</v>
      </c>
      <c r="S7577" s="111">
        <v>14967.2</v>
      </c>
      <c r="T7577" s="111">
        <v>13171.7</v>
      </c>
      <c r="U7577">
        <v>0</v>
      </c>
      <c r="V7577">
        <v>12931.5</v>
      </c>
      <c r="W7577">
        <v>40053.4</v>
      </c>
      <c r="X7577">
        <v>0</v>
      </c>
      <c r="Y7577">
        <v>10013.299999999999</v>
      </c>
      <c r="Z7577">
        <v>30454.400000000001</v>
      </c>
    </row>
    <row r="7578" spans="1:26"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1">
        <v>1792.92</v>
      </c>
      <c r="S7578" s="111">
        <v>17962.8</v>
      </c>
      <c r="T7578" s="111">
        <v>19418.599999999999</v>
      </c>
      <c r="U7578">
        <v>0</v>
      </c>
      <c r="V7578">
        <v>12007.9</v>
      </c>
      <c r="W7578">
        <v>40053.4</v>
      </c>
      <c r="X7578">
        <v>0</v>
      </c>
      <c r="Y7578">
        <v>7291.18</v>
      </c>
      <c r="Z7578">
        <v>34334.800000000003</v>
      </c>
    </row>
    <row r="7579" spans="1:26"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1">
        <v>925.21400000000006</v>
      </c>
      <c r="S7579" s="111">
        <v>21460.3</v>
      </c>
      <c r="T7579" s="111">
        <v>26433.8</v>
      </c>
      <c r="U7579">
        <v>0</v>
      </c>
      <c r="V7579">
        <v>11125.6</v>
      </c>
      <c r="W7579">
        <v>40053.4</v>
      </c>
      <c r="X7579">
        <v>0</v>
      </c>
      <c r="Y7579">
        <v>5521.79</v>
      </c>
      <c r="Z7579">
        <v>14030.3</v>
      </c>
    </row>
    <row r="7580" spans="1:26"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1">
        <v>1922.75</v>
      </c>
      <c r="S7580" s="111">
        <v>15000.1</v>
      </c>
      <c r="T7580" s="111">
        <v>10336.4</v>
      </c>
      <c r="U7580">
        <v>0</v>
      </c>
      <c r="V7580">
        <v>5750.31</v>
      </c>
      <c r="W7580">
        <v>40053.199999999997</v>
      </c>
      <c r="X7580">
        <v>0</v>
      </c>
      <c r="Y7580">
        <v>5596.68</v>
      </c>
      <c r="Z7580">
        <v>15989</v>
      </c>
    </row>
    <row r="7581" spans="1:26"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1">
        <v>3289.69</v>
      </c>
      <c r="S7581" s="111">
        <v>8484.75</v>
      </c>
      <c r="T7581" s="111">
        <v>6869.84</v>
      </c>
      <c r="U7581">
        <v>0.51505000000000001</v>
      </c>
      <c r="V7581">
        <v>6595.59</v>
      </c>
      <c r="W7581">
        <v>39730.800000000003</v>
      </c>
      <c r="X7581">
        <v>4.4000600000000001E-2</v>
      </c>
      <c r="Y7581">
        <v>6350.14</v>
      </c>
      <c r="Z7581">
        <v>16416.3</v>
      </c>
    </row>
    <row r="7582" spans="1:26"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1">
        <v>2551.87</v>
      </c>
      <c r="S7582" s="111">
        <v>3592.6</v>
      </c>
      <c r="T7582" s="111">
        <v>13361.3</v>
      </c>
      <c r="U7582">
        <v>1.6358699999999999</v>
      </c>
      <c r="V7582">
        <v>9640.0400000000009</v>
      </c>
      <c r="W7582">
        <v>40053.4</v>
      </c>
      <c r="X7582">
        <v>5.2402400000000002E-2</v>
      </c>
      <c r="Y7582">
        <v>4672.78</v>
      </c>
      <c r="Z7582">
        <v>26347.4</v>
      </c>
    </row>
    <row r="7583" spans="1:26"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1">
        <v>656.36300000000006</v>
      </c>
      <c r="S7583" s="111">
        <v>0</v>
      </c>
      <c r="T7583" s="111">
        <v>2371.5700000000002</v>
      </c>
      <c r="U7583">
        <v>2.5290400000000002</v>
      </c>
      <c r="V7583">
        <v>10620.7</v>
      </c>
      <c r="W7583">
        <v>40053.4</v>
      </c>
      <c r="X7583">
        <v>0.16364000000000001</v>
      </c>
      <c r="Y7583">
        <v>2438.2600000000002</v>
      </c>
      <c r="Z7583">
        <v>20481.3</v>
      </c>
    </row>
    <row r="7584" spans="1:26"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1">
        <v>237.61799999999999</v>
      </c>
      <c r="S7584" s="111">
        <v>0</v>
      </c>
      <c r="T7584" s="111">
        <v>0</v>
      </c>
      <c r="U7584">
        <v>3.0594899999999998</v>
      </c>
      <c r="V7584">
        <v>12701.1</v>
      </c>
      <c r="W7584">
        <v>39412.1</v>
      </c>
      <c r="X7584">
        <v>0.37015599999999999</v>
      </c>
      <c r="Y7584">
        <v>3061.21</v>
      </c>
      <c r="Z7584">
        <v>24649.9</v>
      </c>
    </row>
    <row r="7585" spans="1:26"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1">
        <v>0</v>
      </c>
      <c r="S7585" s="111">
        <v>0</v>
      </c>
      <c r="T7585" s="111">
        <v>1151.24</v>
      </c>
      <c r="U7585">
        <v>2.4611399999999999</v>
      </c>
      <c r="V7585">
        <v>15059.8</v>
      </c>
      <c r="W7585">
        <v>38597</v>
      </c>
      <c r="X7585">
        <v>0.13412299999999999</v>
      </c>
      <c r="Y7585">
        <v>4854.63</v>
      </c>
      <c r="Z7585">
        <v>32057.3</v>
      </c>
    </row>
    <row r="7586" spans="1:26"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1">
        <v>0</v>
      </c>
      <c r="S7586" s="111">
        <v>0</v>
      </c>
      <c r="T7586" s="111">
        <v>2626.76</v>
      </c>
      <c r="U7586">
        <v>3.2081300000000001</v>
      </c>
      <c r="V7586">
        <v>15999</v>
      </c>
      <c r="W7586">
        <v>39877.599999999999</v>
      </c>
      <c r="X7586">
        <v>0.27526400000000001</v>
      </c>
      <c r="Y7586">
        <v>4793.49</v>
      </c>
      <c r="Z7586">
        <v>36939.300000000003</v>
      </c>
    </row>
    <row r="7587" spans="1:26"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1">
        <v>0</v>
      </c>
      <c r="S7587" s="111">
        <v>0</v>
      </c>
      <c r="T7587" s="111">
        <v>1197.1600000000001</v>
      </c>
      <c r="U7587">
        <v>2.3750900000000001</v>
      </c>
      <c r="V7587">
        <v>33508.300000000003</v>
      </c>
      <c r="W7587">
        <v>40053.4</v>
      </c>
      <c r="X7587">
        <v>7.9301099999999999E-2</v>
      </c>
      <c r="Y7587">
        <v>5800.63</v>
      </c>
      <c r="Z7587">
        <v>38089.199999999997</v>
      </c>
    </row>
    <row r="7588" spans="1:26"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1">
        <v>1370.59</v>
      </c>
      <c r="S7588" s="111">
        <v>0</v>
      </c>
      <c r="T7588" s="111">
        <v>0</v>
      </c>
      <c r="U7588">
        <v>1.1484399999999999</v>
      </c>
      <c r="V7588">
        <v>38936.6</v>
      </c>
      <c r="W7588">
        <v>40053.4</v>
      </c>
      <c r="X7588">
        <v>0.56293700000000002</v>
      </c>
      <c r="Y7588">
        <v>7521.86</v>
      </c>
      <c r="Z7588">
        <v>39444.199999999997</v>
      </c>
    </row>
    <row r="7589" spans="1:26"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1">
        <v>2388.52</v>
      </c>
      <c r="S7589" s="111">
        <v>0</v>
      </c>
      <c r="T7589" s="111">
        <v>0</v>
      </c>
      <c r="U7589">
        <v>0.515733</v>
      </c>
      <c r="V7589">
        <v>34751.1</v>
      </c>
      <c r="W7589">
        <v>40053.4</v>
      </c>
      <c r="X7589">
        <v>0.212171</v>
      </c>
      <c r="Y7589">
        <v>8833.06</v>
      </c>
      <c r="Z7589">
        <v>39850.1</v>
      </c>
    </row>
    <row r="7590" spans="1:26"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1">
        <v>1006.73</v>
      </c>
      <c r="S7590" s="111">
        <v>7178.1</v>
      </c>
      <c r="T7590" s="111">
        <v>9444.4699999999993</v>
      </c>
      <c r="U7590">
        <v>0</v>
      </c>
      <c r="V7590">
        <v>29128.400000000001</v>
      </c>
      <c r="W7590">
        <v>40053.4</v>
      </c>
      <c r="X7590">
        <v>0</v>
      </c>
      <c r="Y7590">
        <v>6338.97</v>
      </c>
      <c r="Z7590">
        <v>40053.4</v>
      </c>
    </row>
    <row r="7591" spans="1:26"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1">
        <v>0</v>
      </c>
      <c r="S7591" s="111">
        <v>26006</v>
      </c>
      <c r="T7591" s="111">
        <v>32434.9</v>
      </c>
      <c r="U7591">
        <v>0</v>
      </c>
      <c r="V7591">
        <v>22502</v>
      </c>
      <c r="W7591">
        <v>40053.4</v>
      </c>
      <c r="X7591">
        <v>0</v>
      </c>
      <c r="Y7591">
        <v>14479.7</v>
      </c>
      <c r="Z7591">
        <v>40053.4</v>
      </c>
    </row>
    <row r="7592" spans="1:26"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1">
        <v>875.28099999999995</v>
      </c>
      <c r="S7592" s="111">
        <v>16680.8</v>
      </c>
      <c r="T7592" s="111">
        <v>38185.9</v>
      </c>
      <c r="U7592">
        <v>0</v>
      </c>
      <c r="V7592">
        <v>9597.8700000000008</v>
      </c>
      <c r="W7592">
        <v>40053.4</v>
      </c>
      <c r="X7592">
        <v>0</v>
      </c>
      <c r="Y7592">
        <v>19396.2</v>
      </c>
      <c r="Z7592">
        <v>40053.4</v>
      </c>
    </row>
    <row r="7593" spans="1:26"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1">
        <v>1516.15</v>
      </c>
      <c r="S7593" s="111">
        <v>11135</v>
      </c>
      <c r="T7593" s="111">
        <v>38392.5</v>
      </c>
      <c r="U7593">
        <v>0</v>
      </c>
      <c r="V7593">
        <v>5093.16</v>
      </c>
      <c r="W7593">
        <v>40053.4</v>
      </c>
      <c r="X7593">
        <v>0</v>
      </c>
      <c r="Y7593">
        <v>19768.099999999999</v>
      </c>
      <c r="Z7593">
        <v>40053.4</v>
      </c>
    </row>
    <row r="7594" spans="1:26"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1">
        <v>1028.8499999999999</v>
      </c>
      <c r="S7594" s="111">
        <v>20605.099999999999</v>
      </c>
      <c r="T7594" s="111">
        <v>33867.4</v>
      </c>
      <c r="U7594">
        <v>0</v>
      </c>
      <c r="V7594">
        <v>7425.25</v>
      </c>
      <c r="W7594">
        <v>39172</v>
      </c>
      <c r="X7594">
        <v>0</v>
      </c>
      <c r="Y7594">
        <v>13186.8</v>
      </c>
      <c r="Z7594">
        <v>40053.4</v>
      </c>
    </row>
    <row r="7595" spans="1:26"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1">
        <v>73.632199999999997</v>
      </c>
      <c r="S7595" s="111">
        <v>37076.800000000003</v>
      </c>
      <c r="T7595" s="111">
        <v>28470.7</v>
      </c>
      <c r="U7595">
        <v>0</v>
      </c>
      <c r="V7595">
        <v>9447.9599999999991</v>
      </c>
      <c r="W7595">
        <v>35524</v>
      </c>
      <c r="X7595">
        <v>0</v>
      </c>
      <c r="Y7595">
        <v>19372.8</v>
      </c>
      <c r="Z7595">
        <v>40053.4</v>
      </c>
    </row>
    <row r="7596" spans="1:26"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1">
        <v>1758.63</v>
      </c>
      <c r="S7596" s="111">
        <v>38064.199999999997</v>
      </c>
      <c r="T7596" s="111">
        <v>24488.6</v>
      </c>
      <c r="U7596">
        <v>0</v>
      </c>
      <c r="V7596">
        <v>6984.68</v>
      </c>
      <c r="W7596">
        <v>36186.9</v>
      </c>
      <c r="X7596">
        <v>0</v>
      </c>
      <c r="Y7596">
        <v>17576.900000000001</v>
      </c>
      <c r="Z7596">
        <v>40053.4</v>
      </c>
    </row>
    <row r="7597" spans="1:26"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1">
        <v>2027.49</v>
      </c>
      <c r="S7597" s="111">
        <v>38560.800000000003</v>
      </c>
      <c r="T7597" s="111">
        <v>19071.099999999999</v>
      </c>
      <c r="U7597">
        <v>0</v>
      </c>
      <c r="V7597">
        <v>7187.79</v>
      </c>
      <c r="W7597">
        <v>28585.599999999999</v>
      </c>
      <c r="X7597">
        <v>0</v>
      </c>
      <c r="Y7597">
        <v>23303.599999999999</v>
      </c>
      <c r="Z7597">
        <v>40053.4</v>
      </c>
    </row>
    <row r="7598" spans="1:26"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1">
        <v>2746.83</v>
      </c>
      <c r="S7598" s="111">
        <v>38349.699999999997</v>
      </c>
      <c r="T7598" s="111">
        <v>36251.199999999997</v>
      </c>
      <c r="U7598">
        <v>0</v>
      </c>
      <c r="V7598">
        <v>3741.32</v>
      </c>
      <c r="W7598">
        <v>22611.1</v>
      </c>
      <c r="X7598">
        <v>0</v>
      </c>
      <c r="Y7598">
        <v>17852.8</v>
      </c>
      <c r="Z7598">
        <v>40053.4</v>
      </c>
    </row>
    <row r="7599" spans="1:26"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1">
        <v>3455.27</v>
      </c>
      <c r="S7599" s="111">
        <v>38762.1</v>
      </c>
      <c r="T7599" s="111">
        <v>40053.4</v>
      </c>
      <c r="U7599">
        <v>0</v>
      </c>
      <c r="V7599">
        <v>601.846</v>
      </c>
      <c r="W7599">
        <v>18905.7</v>
      </c>
      <c r="X7599">
        <v>0</v>
      </c>
      <c r="Y7599">
        <v>21713.9</v>
      </c>
      <c r="Z7599">
        <v>40053.4</v>
      </c>
    </row>
    <row r="7600" spans="1:26"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1">
        <v>5249.99</v>
      </c>
      <c r="S7600" s="111">
        <v>39384.400000000001</v>
      </c>
      <c r="T7600" s="111">
        <v>40053.4</v>
      </c>
      <c r="U7600">
        <v>0</v>
      </c>
      <c r="V7600">
        <v>0</v>
      </c>
      <c r="W7600">
        <v>17155</v>
      </c>
      <c r="X7600">
        <v>0</v>
      </c>
      <c r="Y7600">
        <v>24717.9</v>
      </c>
      <c r="Z7600">
        <v>40053.4</v>
      </c>
    </row>
    <row r="7601" spans="1:26"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1">
        <v>8279.24</v>
      </c>
      <c r="S7601" s="111">
        <v>38693.4</v>
      </c>
      <c r="T7601" s="111">
        <v>40053.4</v>
      </c>
      <c r="U7601">
        <v>0</v>
      </c>
      <c r="V7601">
        <v>0</v>
      </c>
      <c r="W7601">
        <v>23244.7</v>
      </c>
      <c r="X7601">
        <v>0</v>
      </c>
      <c r="Y7601">
        <v>24653.200000000001</v>
      </c>
      <c r="Z7601">
        <v>40053.4</v>
      </c>
    </row>
    <row r="7602" spans="1:26"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1">
        <v>13913.9</v>
      </c>
      <c r="S7602" s="111">
        <v>38222.300000000003</v>
      </c>
      <c r="T7602" s="111">
        <v>40053.4</v>
      </c>
      <c r="U7602">
        <v>0</v>
      </c>
      <c r="V7602">
        <v>1771.82</v>
      </c>
      <c r="W7602">
        <v>15870.9</v>
      </c>
      <c r="X7602">
        <v>0</v>
      </c>
      <c r="Y7602">
        <v>25823.599999999999</v>
      </c>
      <c r="Z7602">
        <v>40053.4</v>
      </c>
    </row>
    <row r="7603" spans="1:26"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1">
        <v>21418.799999999999</v>
      </c>
      <c r="S7603" s="111">
        <v>37499.5</v>
      </c>
      <c r="T7603" s="111">
        <v>40046.6</v>
      </c>
      <c r="U7603">
        <v>0</v>
      </c>
      <c r="V7603">
        <v>4716.41</v>
      </c>
      <c r="W7603">
        <v>9856.56</v>
      </c>
      <c r="X7603">
        <v>0</v>
      </c>
      <c r="Y7603">
        <v>28860.1</v>
      </c>
      <c r="Z7603">
        <v>40053.4</v>
      </c>
    </row>
    <row r="7604" spans="1:26"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1">
        <v>34868.9</v>
      </c>
      <c r="S7604" s="111">
        <v>38492.6</v>
      </c>
      <c r="T7604" s="111">
        <v>39470.6</v>
      </c>
      <c r="U7604">
        <v>0</v>
      </c>
      <c r="V7604">
        <v>5649.88</v>
      </c>
      <c r="W7604">
        <v>13695.6</v>
      </c>
      <c r="X7604">
        <v>0</v>
      </c>
      <c r="Y7604">
        <v>34027.9</v>
      </c>
      <c r="Z7604">
        <v>40053.4</v>
      </c>
    </row>
    <row r="7605" spans="1:26"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1">
        <v>29835.3</v>
      </c>
      <c r="S7605" s="111">
        <v>37507.800000000003</v>
      </c>
      <c r="T7605" s="111">
        <v>40053.4</v>
      </c>
      <c r="U7605">
        <v>1.97115E-2</v>
      </c>
      <c r="V7605">
        <v>9252.24</v>
      </c>
      <c r="W7605">
        <v>20283.3</v>
      </c>
      <c r="X7605">
        <v>6.1463000000000004E-3</v>
      </c>
      <c r="Y7605">
        <v>37300</v>
      </c>
      <c r="Z7605">
        <v>40053.4</v>
      </c>
    </row>
    <row r="7606" spans="1:26"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1">
        <v>28297.599999999999</v>
      </c>
      <c r="S7606" s="111">
        <v>30252.7</v>
      </c>
      <c r="T7606" s="111">
        <v>38215</v>
      </c>
      <c r="U7606">
        <v>0.89146999999999998</v>
      </c>
      <c r="V7606">
        <v>9802.75</v>
      </c>
      <c r="W7606">
        <v>25739.9</v>
      </c>
      <c r="X7606">
        <v>2.1702599999999999E-2</v>
      </c>
      <c r="Y7606">
        <v>36668.400000000001</v>
      </c>
      <c r="Z7606">
        <v>40053.4</v>
      </c>
    </row>
    <row r="7607" spans="1:26"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1">
        <v>37363.9</v>
      </c>
      <c r="S7607" s="111">
        <v>30832</v>
      </c>
      <c r="T7607" s="111">
        <v>37516.1</v>
      </c>
      <c r="U7607">
        <v>1.4276800000000001</v>
      </c>
      <c r="V7607">
        <v>5759.1</v>
      </c>
      <c r="W7607">
        <v>22680.799999999999</v>
      </c>
      <c r="X7607">
        <v>4.84717E-2</v>
      </c>
      <c r="Y7607">
        <v>36087.599999999999</v>
      </c>
      <c r="Z7607">
        <v>40053.4</v>
      </c>
    </row>
    <row r="7608" spans="1:26"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1">
        <v>38317.1</v>
      </c>
      <c r="S7608" s="111">
        <v>32192.9</v>
      </c>
      <c r="T7608" s="111">
        <v>37317.199999999997</v>
      </c>
      <c r="U7608">
        <v>1.2003600000000001</v>
      </c>
      <c r="V7608">
        <v>3274.34</v>
      </c>
      <c r="W7608">
        <v>10205.799999999999</v>
      </c>
      <c r="X7608">
        <v>0.138575</v>
      </c>
      <c r="Y7608">
        <v>23821.1</v>
      </c>
      <c r="Z7608">
        <v>40053.4</v>
      </c>
    </row>
    <row r="7609" spans="1:26"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1">
        <v>37714.800000000003</v>
      </c>
      <c r="S7609" s="111">
        <v>26448</v>
      </c>
      <c r="T7609" s="111">
        <v>37801.300000000003</v>
      </c>
      <c r="U7609">
        <v>1.55217</v>
      </c>
      <c r="V7609">
        <v>2590.86</v>
      </c>
      <c r="W7609">
        <v>5506.69</v>
      </c>
      <c r="X7609">
        <v>7.8998899999999997E-2</v>
      </c>
      <c r="Y7609">
        <v>27754.3</v>
      </c>
      <c r="Z7609">
        <v>40053.4</v>
      </c>
    </row>
    <row r="7610" spans="1:26"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1">
        <v>33267.5</v>
      </c>
      <c r="S7610" s="111">
        <v>20217.099999999999</v>
      </c>
      <c r="T7610" s="111">
        <v>37289</v>
      </c>
      <c r="U7610">
        <v>1.8471900000000001</v>
      </c>
      <c r="V7610">
        <v>972.09100000000001</v>
      </c>
      <c r="W7610">
        <v>1718.08</v>
      </c>
      <c r="X7610">
        <v>0.17377500000000001</v>
      </c>
      <c r="Y7610">
        <v>31283.5</v>
      </c>
      <c r="Z7610">
        <v>40053.4</v>
      </c>
    </row>
    <row r="7611" spans="1:26"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1">
        <v>26714.1</v>
      </c>
      <c r="S7611" s="111">
        <v>15877.1</v>
      </c>
      <c r="T7611" s="111">
        <v>37472.9</v>
      </c>
      <c r="U7611">
        <v>1.3363</v>
      </c>
      <c r="V7611">
        <v>0</v>
      </c>
      <c r="W7611">
        <v>2571.7399999999998</v>
      </c>
      <c r="X7611">
        <v>0.19856499999999999</v>
      </c>
      <c r="Y7611">
        <v>31265.5</v>
      </c>
      <c r="Z7611">
        <v>40053.4</v>
      </c>
    </row>
    <row r="7612" spans="1:26"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1">
        <v>18359.900000000001</v>
      </c>
      <c r="S7612" s="111">
        <v>9760.52</v>
      </c>
      <c r="T7612" s="111">
        <v>38694</v>
      </c>
      <c r="U7612">
        <v>0.88974600000000004</v>
      </c>
      <c r="V7612">
        <v>0</v>
      </c>
      <c r="W7612">
        <v>4659.5</v>
      </c>
      <c r="X7612">
        <v>1.42669</v>
      </c>
      <c r="Y7612">
        <v>33462.400000000001</v>
      </c>
      <c r="Z7612">
        <v>40053.4</v>
      </c>
    </row>
    <row r="7613" spans="1:26"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1">
        <v>16915.900000000001</v>
      </c>
      <c r="S7613" s="111">
        <v>9264.65</v>
      </c>
      <c r="T7613" s="111">
        <v>36224.1</v>
      </c>
      <c r="U7613">
        <v>0.56901400000000002</v>
      </c>
      <c r="V7613">
        <v>180.56899999999999</v>
      </c>
      <c r="W7613">
        <v>9068.7999999999993</v>
      </c>
      <c r="X7613">
        <v>0.58490200000000003</v>
      </c>
      <c r="Y7613">
        <v>36093.300000000003</v>
      </c>
      <c r="Z7613">
        <v>40053.4</v>
      </c>
    </row>
    <row r="7614" spans="1:26"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1">
        <v>23137.599999999999</v>
      </c>
      <c r="S7614" s="111">
        <v>9922.0499999999993</v>
      </c>
      <c r="T7614" s="111">
        <v>28914</v>
      </c>
      <c r="U7614">
        <v>0</v>
      </c>
      <c r="V7614">
        <v>3723.09</v>
      </c>
      <c r="W7614">
        <v>9444.35</v>
      </c>
      <c r="X7614">
        <v>0</v>
      </c>
      <c r="Y7614">
        <v>37422.400000000001</v>
      </c>
      <c r="Z7614">
        <v>40053.4</v>
      </c>
    </row>
    <row r="7615" spans="1:26"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1">
        <v>29830</v>
      </c>
      <c r="S7615" s="111">
        <v>10896.8</v>
      </c>
      <c r="T7615" s="111">
        <v>17709.8</v>
      </c>
      <c r="U7615">
        <v>0</v>
      </c>
      <c r="V7615">
        <v>11167.2</v>
      </c>
      <c r="W7615">
        <v>10346</v>
      </c>
      <c r="X7615">
        <v>0</v>
      </c>
      <c r="Y7615">
        <v>40047.1</v>
      </c>
      <c r="Z7615">
        <v>40053.4</v>
      </c>
    </row>
    <row r="7616" spans="1:26"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1">
        <v>14842.3</v>
      </c>
      <c r="S7616" s="111">
        <v>14139.5</v>
      </c>
      <c r="T7616" s="111">
        <v>24995.4</v>
      </c>
      <c r="U7616">
        <v>0</v>
      </c>
      <c r="V7616">
        <v>19468.599999999999</v>
      </c>
      <c r="W7616">
        <v>7600.16</v>
      </c>
      <c r="X7616">
        <v>0</v>
      </c>
      <c r="Y7616">
        <v>40053.4</v>
      </c>
      <c r="Z7616">
        <v>40053.4</v>
      </c>
    </row>
    <row r="7617" spans="1:26"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1">
        <v>4029.9</v>
      </c>
      <c r="S7617" s="111">
        <v>9611.6</v>
      </c>
      <c r="T7617" s="111">
        <v>35185.699999999997</v>
      </c>
      <c r="U7617">
        <v>0</v>
      </c>
      <c r="V7617">
        <v>14136.8</v>
      </c>
      <c r="W7617">
        <v>13133.7</v>
      </c>
      <c r="X7617">
        <v>0</v>
      </c>
      <c r="Y7617">
        <v>39775.9</v>
      </c>
      <c r="Z7617">
        <v>40053.4</v>
      </c>
    </row>
    <row r="7618" spans="1:26"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1">
        <v>1119.1400000000001</v>
      </c>
      <c r="S7618" s="111">
        <v>5444.1</v>
      </c>
      <c r="T7618" s="111">
        <v>39437.4</v>
      </c>
      <c r="U7618">
        <v>0</v>
      </c>
      <c r="V7618">
        <v>19861.7</v>
      </c>
      <c r="W7618">
        <v>15734.7</v>
      </c>
      <c r="X7618">
        <v>0</v>
      </c>
      <c r="Y7618">
        <v>39514.199999999997</v>
      </c>
      <c r="Z7618">
        <v>40053.4</v>
      </c>
    </row>
    <row r="7619" spans="1:26"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1">
        <v>848.25099999999998</v>
      </c>
      <c r="S7619" s="111">
        <v>2208.7199999999998</v>
      </c>
      <c r="T7619" s="111">
        <v>40053.4</v>
      </c>
      <c r="U7619">
        <v>0</v>
      </c>
      <c r="V7619">
        <v>6500.82</v>
      </c>
      <c r="W7619">
        <v>23123.599999999999</v>
      </c>
      <c r="X7619">
        <v>0</v>
      </c>
      <c r="Y7619">
        <v>39698.1</v>
      </c>
      <c r="Z7619">
        <v>40053.4</v>
      </c>
    </row>
    <row r="7620" spans="1:26"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1">
        <v>785.63800000000003</v>
      </c>
      <c r="S7620" s="111">
        <v>1218.0999999999999</v>
      </c>
      <c r="T7620" s="111">
        <v>40053.4</v>
      </c>
      <c r="U7620">
        <v>0</v>
      </c>
      <c r="V7620">
        <v>905.44600000000003</v>
      </c>
      <c r="W7620">
        <v>13916.3</v>
      </c>
      <c r="X7620">
        <v>0</v>
      </c>
      <c r="Y7620">
        <v>39689.9</v>
      </c>
      <c r="Z7620">
        <v>39913</v>
      </c>
    </row>
    <row r="7621" spans="1:26"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1">
        <v>0</v>
      </c>
      <c r="S7621" s="111">
        <v>1884.76</v>
      </c>
      <c r="T7621" s="111">
        <v>40053.4</v>
      </c>
      <c r="U7621">
        <v>0</v>
      </c>
      <c r="V7621">
        <v>433.13099999999997</v>
      </c>
      <c r="W7621">
        <v>12334.6</v>
      </c>
      <c r="X7621">
        <v>0</v>
      </c>
      <c r="Y7621">
        <v>39385.5</v>
      </c>
      <c r="Z7621">
        <v>39885.5</v>
      </c>
    </row>
    <row r="7622" spans="1:26"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1">
        <v>0</v>
      </c>
      <c r="S7622" s="111">
        <v>5065.72</v>
      </c>
      <c r="T7622" s="111">
        <v>40053.4</v>
      </c>
      <c r="U7622">
        <v>0</v>
      </c>
      <c r="V7622">
        <v>0</v>
      </c>
      <c r="W7622">
        <v>4378.3999999999996</v>
      </c>
      <c r="X7622">
        <v>0</v>
      </c>
      <c r="Y7622">
        <v>39175.599999999999</v>
      </c>
      <c r="Z7622">
        <v>39205.599999999999</v>
      </c>
    </row>
    <row r="7623" spans="1:26"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1">
        <v>0</v>
      </c>
      <c r="S7623" s="111">
        <v>5069.25</v>
      </c>
      <c r="T7623" s="111">
        <v>40053.4</v>
      </c>
      <c r="U7623">
        <v>0</v>
      </c>
      <c r="V7623">
        <v>361.36500000000001</v>
      </c>
      <c r="W7623">
        <v>1530.48</v>
      </c>
      <c r="X7623">
        <v>0</v>
      </c>
      <c r="Y7623">
        <v>37795.599999999999</v>
      </c>
      <c r="Z7623">
        <v>36463.699999999997</v>
      </c>
    </row>
    <row r="7624" spans="1:26"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1">
        <v>1020.38</v>
      </c>
      <c r="S7624" s="111">
        <v>1809.89</v>
      </c>
      <c r="T7624" s="111">
        <v>40053.4</v>
      </c>
      <c r="U7624">
        <v>0</v>
      </c>
      <c r="V7624">
        <v>1094.5899999999999</v>
      </c>
      <c r="W7624">
        <v>1065.8800000000001</v>
      </c>
      <c r="X7624">
        <v>0</v>
      </c>
      <c r="Y7624">
        <v>36757.800000000003</v>
      </c>
      <c r="Z7624">
        <v>30706.5</v>
      </c>
    </row>
    <row r="7625" spans="1:26"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1">
        <v>335.767</v>
      </c>
      <c r="S7625" s="111">
        <v>1791.15</v>
      </c>
      <c r="T7625" s="111">
        <v>40053.4</v>
      </c>
      <c r="U7625">
        <v>0</v>
      </c>
      <c r="V7625">
        <v>972.84900000000005</v>
      </c>
      <c r="W7625">
        <v>564.09900000000005</v>
      </c>
      <c r="X7625">
        <v>0</v>
      </c>
      <c r="Y7625">
        <v>36881</v>
      </c>
      <c r="Z7625">
        <v>18145.8</v>
      </c>
    </row>
    <row r="7626" spans="1:26"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1">
        <v>379.81900000000002</v>
      </c>
      <c r="S7626" s="111">
        <v>2831.71</v>
      </c>
      <c r="T7626" s="111">
        <v>39867.599999999999</v>
      </c>
      <c r="U7626">
        <v>0</v>
      </c>
      <c r="V7626">
        <v>0</v>
      </c>
      <c r="W7626">
        <v>0</v>
      </c>
      <c r="X7626">
        <v>0</v>
      </c>
      <c r="Y7626">
        <v>34945.199999999997</v>
      </c>
      <c r="Z7626">
        <v>17869.400000000001</v>
      </c>
    </row>
    <row r="7627" spans="1:26"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1">
        <v>398.65</v>
      </c>
      <c r="S7627" s="111">
        <v>4348.0200000000004</v>
      </c>
      <c r="T7627" s="111">
        <v>38992.6</v>
      </c>
      <c r="U7627">
        <v>0</v>
      </c>
      <c r="V7627">
        <v>0</v>
      </c>
      <c r="W7627">
        <v>0</v>
      </c>
      <c r="X7627">
        <v>0</v>
      </c>
      <c r="Y7627">
        <v>30705.599999999999</v>
      </c>
      <c r="Z7627">
        <v>14303.5</v>
      </c>
    </row>
    <row r="7628" spans="1:26"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1">
        <v>0</v>
      </c>
      <c r="S7628" s="111">
        <v>2605.54</v>
      </c>
      <c r="T7628" s="111">
        <v>39286.1</v>
      </c>
      <c r="U7628">
        <v>0</v>
      </c>
      <c r="V7628">
        <v>0</v>
      </c>
      <c r="W7628">
        <v>0</v>
      </c>
      <c r="X7628">
        <v>0</v>
      </c>
      <c r="Y7628">
        <v>27167.5</v>
      </c>
      <c r="Z7628">
        <v>7309.08</v>
      </c>
    </row>
    <row r="7629" spans="1:26"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1">
        <v>0</v>
      </c>
      <c r="S7629" s="111">
        <v>762.995</v>
      </c>
      <c r="T7629" s="111">
        <v>38004.9</v>
      </c>
      <c r="U7629">
        <v>0.197437</v>
      </c>
      <c r="V7629">
        <v>0</v>
      </c>
      <c r="W7629">
        <v>21.134599999999999</v>
      </c>
      <c r="X7629">
        <v>4.2379699999999999E-2</v>
      </c>
      <c r="Y7629">
        <v>24351.599999999999</v>
      </c>
      <c r="Z7629">
        <v>12868.4</v>
      </c>
    </row>
    <row r="7630" spans="1:26"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1">
        <v>1156.21</v>
      </c>
      <c r="S7630" s="111">
        <v>802.78200000000004</v>
      </c>
      <c r="T7630" s="111">
        <v>39652.5</v>
      </c>
      <c r="U7630">
        <v>0.29989199999999999</v>
      </c>
      <c r="V7630">
        <v>0</v>
      </c>
      <c r="W7630">
        <v>1892.39</v>
      </c>
      <c r="X7630">
        <v>0.20253499999999999</v>
      </c>
      <c r="Y7630">
        <v>13934.3</v>
      </c>
      <c r="Z7630">
        <v>11980.9</v>
      </c>
    </row>
    <row r="7631" spans="1:26"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1">
        <v>1331.66</v>
      </c>
      <c r="S7631" s="111">
        <v>0</v>
      </c>
      <c r="T7631" s="111">
        <v>39922.1</v>
      </c>
      <c r="U7631">
        <v>1.3310900000000001</v>
      </c>
      <c r="V7631">
        <v>0</v>
      </c>
      <c r="W7631">
        <v>6694.76</v>
      </c>
      <c r="X7631">
        <v>1.06907</v>
      </c>
      <c r="Y7631">
        <v>10163.4</v>
      </c>
      <c r="Z7631">
        <v>4872.5600000000004</v>
      </c>
    </row>
    <row r="7632" spans="1:26"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1">
        <v>5518.8</v>
      </c>
      <c r="S7632" s="111">
        <v>0</v>
      </c>
      <c r="T7632" s="111">
        <v>39060</v>
      </c>
      <c r="U7632">
        <v>0.56563699999999995</v>
      </c>
      <c r="V7632">
        <v>0</v>
      </c>
      <c r="W7632">
        <v>9659.31</v>
      </c>
      <c r="X7632">
        <v>0.630552</v>
      </c>
      <c r="Y7632">
        <v>5835.92</v>
      </c>
      <c r="Z7632">
        <v>5306.18</v>
      </c>
    </row>
    <row r="7633" spans="1:26"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1">
        <v>4041.84</v>
      </c>
      <c r="S7633" s="111">
        <v>3008.49</v>
      </c>
      <c r="T7633" s="111">
        <v>39500.1</v>
      </c>
      <c r="U7633">
        <v>1.98244</v>
      </c>
      <c r="V7633">
        <v>0</v>
      </c>
      <c r="W7633">
        <v>4944.59</v>
      </c>
      <c r="X7633">
        <v>0.57254799999999995</v>
      </c>
      <c r="Y7633">
        <v>2470.6799999999998</v>
      </c>
      <c r="Z7633">
        <v>4036.51</v>
      </c>
    </row>
    <row r="7634" spans="1:26"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1">
        <v>5823.05</v>
      </c>
      <c r="S7634" s="111">
        <v>10630.8</v>
      </c>
      <c r="T7634" s="111">
        <v>40053.4</v>
      </c>
      <c r="U7634">
        <v>3.21001</v>
      </c>
      <c r="V7634">
        <v>0</v>
      </c>
      <c r="W7634">
        <v>1435.75</v>
      </c>
      <c r="X7634">
        <v>0.51819599999999999</v>
      </c>
      <c r="Y7634">
        <v>2976.01</v>
      </c>
      <c r="Z7634">
        <v>3344.23</v>
      </c>
    </row>
    <row r="7635" spans="1:26"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1">
        <v>11910.9</v>
      </c>
      <c r="S7635" s="111">
        <v>25751.5</v>
      </c>
      <c r="T7635" s="111">
        <v>40053.4</v>
      </c>
      <c r="U7635">
        <v>1.5831900000000001</v>
      </c>
      <c r="V7635">
        <v>0</v>
      </c>
      <c r="W7635">
        <v>0</v>
      </c>
      <c r="X7635">
        <v>0.39396300000000001</v>
      </c>
      <c r="Y7635">
        <v>2283.89</v>
      </c>
      <c r="Z7635">
        <v>3314.52</v>
      </c>
    </row>
    <row r="7636" spans="1:26"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1">
        <v>23864.1</v>
      </c>
      <c r="S7636" s="111">
        <v>32721.9</v>
      </c>
      <c r="T7636" s="111">
        <v>39805.800000000003</v>
      </c>
      <c r="U7636">
        <v>1.1898299999999999</v>
      </c>
      <c r="V7636">
        <v>771.11500000000001</v>
      </c>
      <c r="W7636">
        <v>0</v>
      </c>
      <c r="X7636">
        <v>0.78215500000000004</v>
      </c>
      <c r="Y7636">
        <v>1439.03</v>
      </c>
      <c r="Z7636">
        <v>1485.68</v>
      </c>
    </row>
    <row r="7637" spans="1:26"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1">
        <v>33178.699999999997</v>
      </c>
      <c r="S7637" s="111">
        <v>32594.2</v>
      </c>
      <c r="T7637" s="111">
        <v>39534.300000000003</v>
      </c>
      <c r="U7637">
        <v>0.72628700000000002</v>
      </c>
      <c r="V7637">
        <v>3433.47</v>
      </c>
      <c r="W7637">
        <v>0</v>
      </c>
      <c r="X7637">
        <v>0.39600099999999999</v>
      </c>
      <c r="Y7637">
        <v>9539.2999999999993</v>
      </c>
      <c r="Z7637">
        <v>0</v>
      </c>
    </row>
    <row r="7638" spans="1:26"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1">
        <v>29625.7</v>
      </c>
      <c r="S7638" s="111">
        <v>33321</v>
      </c>
      <c r="T7638" s="111">
        <v>39311.4</v>
      </c>
      <c r="U7638">
        <v>0</v>
      </c>
      <c r="V7638">
        <v>17501</v>
      </c>
      <c r="W7638">
        <v>0</v>
      </c>
      <c r="X7638">
        <v>0</v>
      </c>
      <c r="Y7638">
        <v>6287.58</v>
      </c>
      <c r="Z7638">
        <v>647.505</v>
      </c>
    </row>
    <row r="7639" spans="1:26"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1">
        <v>26222.7</v>
      </c>
      <c r="S7639" s="111">
        <v>33793.300000000003</v>
      </c>
      <c r="T7639" s="111">
        <v>38878.300000000003</v>
      </c>
      <c r="U7639">
        <v>0</v>
      </c>
      <c r="V7639">
        <v>36601.9</v>
      </c>
      <c r="W7639">
        <v>0</v>
      </c>
      <c r="X7639">
        <v>0</v>
      </c>
      <c r="Y7639">
        <v>23576.2</v>
      </c>
      <c r="Z7639">
        <v>1002.82</v>
      </c>
    </row>
    <row r="7640" spans="1:26"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1">
        <v>13044</v>
      </c>
      <c r="S7640" s="111">
        <v>36869.5</v>
      </c>
      <c r="T7640" s="111">
        <v>37114.9</v>
      </c>
      <c r="U7640">
        <v>0</v>
      </c>
      <c r="V7640">
        <v>30951.5</v>
      </c>
      <c r="W7640">
        <v>0</v>
      </c>
      <c r="X7640">
        <v>0</v>
      </c>
      <c r="Y7640">
        <v>21402.1</v>
      </c>
      <c r="Z7640">
        <v>917.60699999999997</v>
      </c>
    </row>
    <row r="7641" spans="1:26"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1">
        <v>22300.799999999999</v>
      </c>
      <c r="S7641" s="111">
        <v>39139</v>
      </c>
      <c r="T7641" s="111">
        <v>32141.599999999999</v>
      </c>
      <c r="U7641">
        <v>0</v>
      </c>
      <c r="V7641">
        <v>23552.400000000001</v>
      </c>
      <c r="W7641">
        <v>0</v>
      </c>
      <c r="X7641">
        <v>0</v>
      </c>
      <c r="Y7641">
        <v>33507.5</v>
      </c>
      <c r="Z7641">
        <v>448.697</v>
      </c>
    </row>
    <row r="7642" spans="1:26"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1">
        <v>30780</v>
      </c>
      <c r="S7642" s="111">
        <v>39373.699999999997</v>
      </c>
      <c r="T7642" s="111">
        <v>39105.599999999999</v>
      </c>
      <c r="U7642">
        <v>0</v>
      </c>
      <c r="V7642">
        <v>25256.799999999999</v>
      </c>
      <c r="W7642">
        <v>0</v>
      </c>
      <c r="X7642">
        <v>0</v>
      </c>
      <c r="Y7642">
        <v>36550.199999999997</v>
      </c>
      <c r="Z7642">
        <v>0</v>
      </c>
    </row>
    <row r="7643" spans="1:26"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1">
        <v>33001.199999999997</v>
      </c>
      <c r="S7643" s="111">
        <v>40053.4</v>
      </c>
      <c r="T7643" s="111">
        <v>38443.199999999997</v>
      </c>
      <c r="U7643">
        <v>0</v>
      </c>
      <c r="V7643">
        <v>11928.8</v>
      </c>
      <c r="W7643">
        <v>0</v>
      </c>
      <c r="X7643">
        <v>0</v>
      </c>
      <c r="Y7643">
        <v>35924.400000000001</v>
      </c>
      <c r="Z7643">
        <v>0</v>
      </c>
    </row>
    <row r="7644" spans="1:26"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1">
        <v>35175</v>
      </c>
      <c r="S7644" s="111">
        <v>39723.300000000003</v>
      </c>
      <c r="T7644" s="111">
        <v>35734.5</v>
      </c>
      <c r="U7644">
        <v>0</v>
      </c>
      <c r="V7644">
        <v>14560.4</v>
      </c>
      <c r="W7644">
        <v>0</v>
      </c>
      <c r="X7644">
        <v>0</v>
      </c>
      <c r="Y7644">
        <v>34794.6</v>
      </c>
      <c r="Z7644">
        <v>0</v>
      </c>
    </row>
    <row r="7645" spans="1:26"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1">
        <v>36779.9</v>
      </c>
      <c r="S7645" s="111">
        <v>39922.6</v>
      </c>
      <c r="T7645" s="111">
        <v>38606.699999999997</v>
      </c>
      <c r="U7645">
        <v>0</v>
      </c>
      <c r="V7645">
        <v>16419.099999999999</v>
      </c>
      <c r="W7645">
        <v>0</v>
      </c>
      <c r="X7645">
        <v>0</v>
      </c>
      <c r="Y7645">
        <v>32252.5</v>
      </c>
      <c r="Z7645">
        <v>0</v>
      </c>
    </row>
    <row r="7646" spans="1:26"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1">
        <v>36802.5</v>
      </c>
      <c r="S7646" s="111">
        <v>39867.9</v>
      </c>
      <c r="T7646" s="111">
        <v>38399.4</v>
      </c>
      <c r="U7646">
        <v>0</v>
      </c>
      <c r="V7646">
        <v>16647.599999999999</v>
      </c>
      <c r="W7646">
        <v>0</v>
      </c>
      <c r="X7646">
        <v>0</v>
      </c>
      <c r="Y7646">
        <v>8131.18</v>
      </c>
      <c r="Z7646">
        <v>982.23800000000006</v>
      </c>
    </row>
    <row r="7647" spans="1:26"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1">
        <v>36095.199999999997</v>
      </c>
      <c r="S7647" s="111">
        <v>40053.4</v>
      </c>
      <c r="T7647" s="111">
        <v>36853.9</v>
      </c>
      <c r="U7647">
        <v>0</v>
      </c>
      <c r="V7647">
        <v>22249.200000000001</v>
      </c>
      <c r="W7647">
        <v>0</v>
      </c>
      <c r="X7647">
        <v>0</v>
      </c>
      <c r="Y7647">
        <v>3578.72</v>
      </c>
      <c r="Z7647">
        <v>238.904</v>
      </c>
    </row>
    <row r="7648" spans="1:26"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1">
        <v>35380.199999999997</v>
      </c>
      <c r="S7648" s="111">
        <v>39990.199999999997</v>
      </c>
      <c r="T7648" s="111">
        <v>28780.9</v>
      </c>
      <c r="U7648">
        <v>0</v>
      </c>
      <c r="V7648">
        <v>10488.3</v>
      </c>
      <c r="W7648">
        <v>192.58</v>
      </c>
      <c r="X7648">
        <v>0</v>
      </c>
      <c r="Y7648">
        <v>2564.1999999999998</v>
      </c>
      <c r="Z7648">
        <v>0</v>
      </c>
    </row>
    <row r="7649" spans="1:26"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1">
        <v>35605.300000000003</v>
      </c>
      <c r="S7649" s="111">
        <v>40010.6</v>
      </c>
      <c r="T7649" s="111">
        <v>37097</v>
      </c>
      <c r="U7649">
        <v>0</v>
      </c>
      <c r="V7649">
        <v>1557.24</v>
      </c>
      <c r="W7649">
        <v>648.202</v>
      </c>
      <c r="X7649">
        <v>0</v>
      </c>
      <c r="Y7649">
        <v>4837.76</v>
      </c>
      <c r="Z7649">
        <v>0</v>
      </c>
    </row>
    <row r="7650" spans="1:26"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1">
        <v>38018.699999999997</v>
      </c>
      <c r="S7650" s="111">
        <v>39751.4</v>
      </c>
      <c r="T7650" s="111">
        <v>36723.1</v>
      </c>
      <c r="U7650">
        <v>0</v>
      </c>
      <c r="V7650">
        <v>4827.84</v>
      </c>
      <c r="W7650">
        <v>2048.2199999999998</v>
      </c>
      <c r="X7650">
        <v>0</v>
      </c>
      <c r="Y7650">
        <v>5139.03</v>
      </c>
      <c r="Z7650">
        <v>577.25599999999997</v>
      </c>
    </row>
    <row r="7651" spans="1:26"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1">
        <v>39149.9</v>
      </c>
      <c r="S7651" s="111">
        <v>39486.9</v>
      </c>
      <c r="T7651" s="111">
        <v>36116.199999999997</v>
      </c>
      <c r="U7651">
        <v>0</v>
      </c>
      <c r="V7651">
        <v>10048.6</v>
      </c>
      <c r="W7651">
        <v>4441.96</v>
      </c>
      <c r="X7651">
        <v>0</v>
      </c>
      <c r="Y7651">
        <v>5647.39</v>
      </c>
      <c r="Z7651">
        <v>6670.21</v>
      </c>
    </row>
    <row r="7652" spans="1:26"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1">
        <v>39599.800000000003</v>
      </c>
      <c r="S7652" s="111">
        <v>40048.400000000001</v>
      </c>
      <c r="T7652" s="111">
        <v>39147</v>
      </c>
      <c r="U7652">
        <v>0</v>
      </c>
      <c r="V7652">
        <v>0</v>
      </c>
      <c r="W7652">
        <v>0</v>
      </c>
      <c r="X7652">
        <v>0</v>
      </c>
      <c r="Y7652">
        <v>7238.19</v>
      </c>
      <c r="Z7652">
        <v>10923.4</v>
      </c>
    </row>
    <row r="7653" spans="1:26"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1">
        <v>39508</v>
      </c>
      <c r="S7653" s="111">
        <v>39815.1</v>
      </c>
      <c r="T7653" s="111">
        <v>38768.199999999997</v>
      </c>
      <c r="U7653">
        <v>0.46898099999999998</v>
      </c>
      <c r="V7653">
        <v>0</v>
      </c>
      <c r="W7653">
        <v>1179.32</v>
      </c>
      <c r="X7653">
        <v>0.29298099999999999</v>
      </c>
      <c r="Y7653">
        <v>4563.1400000000003</v>
      </c>
      <c r="Z7653">
        <v>15643.3</v>
      </c>
    </row>
    <row r="7654" spans="1:26"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1">
        <v>39402.9</v>
      </c>
      <c r="S7654" s="111">
        <v>38154.9</v>
      </c>
      <c r="T7654" s="111">
        <v>34247.599999999999</v>
      </c>
      <c r="U7654">
        <v>1.6200399999999999</v>
      </c>
      <c r="V7654">
        <v>8957.15</v>
      </c>
      <c r="W7654">
        <v>0</v>
      </c>
      <c r="X7654">
        <v>1.29287</v>
      </c>
      <c r="Y7654">
        <v>2948.28</v>
      </c>
      <c r="Z7654">
        <v>17329.5</v>
      </c>
    </row>
    <row r="7655" spans="1:26"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1">
        <v>37712.1</v>
      </c>
      <c r="S7655" s="111">
        <v>37080.9</v>
      </c>
      <c r="T7655" s="111">
        <v>9289.19</v>
      </c>
      <c r="U7655">
        <v>1.4969300000000001</v>
      </c>
      <c r="V7655">
        <v>17504.8</v>
      </c>
      <c r="W7655">
        <v>0</v>
      </c>
      <c r="X7655">
        <v>1.5666599999999999</v>
      </c>
      <c r="Y7655">
        <v>1756.78</v>
      </c>
      <c r="Z7655">
        <v>23585.4</v>
      </c>
    </row>
    <row r="7656" spans="1:26"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1">
        <v>32004.1</v>
      </c>
      <c r="S7656" s="111">
        <v>28453.7</v>
      </c>
      <c r="T7656" s="111">
        <v>5952.49</v>
      </c>
      <c r="U7656">
        <v>3.0550000000000002</v>
      </c>
      <c r="V7656">
        <v>10624.9</v>
      </c>
      <c r="W7656">
        <v>48.592799999999997</v>
      </c>
      <c r="X7656">
        <v>1.8216399999999999</v>
      </c>
      <c r="Y7656">
        <v>1094.42</v>
      </c>
      <c r="Z7656">
        <v>30229.5</v>
      </c>
    </row>
    <row r="7657" spans="1:26"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1">
        <v>23197.9</v>
      </c>
      <c r="S7657" s="111">
        <v>25105.3</v>
      </c>
      <c r="T7657" s="111">
        <v>2008.73</v>
      </c>
      <c r="U7657">
        <v>2.53816</v>
      </c>
      <c r="V7657">
        <v>1184.45</v>
      </c>
      <c r="W7657">
        <v>3756.39</v>
      </c>
      <c r="X7657">
        <v>1.8212999999999999</v>
      </c>
      <c r="Y7657">
        <v>546.476</v>
      </c>
      <c r="Z7657">
        <v>32686.400000000001</v>
      </c>
    </row>
    <row r="7658" spans="1:26"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1">
        <v>12797.9</v>
      </c>
      <c r="S7658" s="111">
        <v>30557.5</v>
      </c>
      <c r="T7658" s="111">
        <v>0</v>
      </c>
      <c r="U7658">
        <v>2.09165</v>
      </c>
      <c r="V7658">
        <v>647.02200000000005</v>
      </c>
      <c r="W7658">
        <v>7294.38</v>
      </c>
      <c r="X7658">
        <v>1.96323</v>
      </c>
      <c r="Y7658">
        <v>0</v>
      </c>
      <c r="Z7658">
        <v>33219.300000000003</v>
      </c>
    </row>
    <row r="7659" spans="1:26"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1">
        <v>7475.56</v>
      </c>
      <c r="S7659" s="111">
        <v>32234.9</v>
      </c>
      <c r="T7659" s="111">
        <v>0</v>
      </c>
      <c r="U7659">
        <v>2.7987799999999998</v>
      </c>
      <c r="V7659">
        <v>0</v>
      </c>
      <c r="W7659">
        <v>17931.900000000001</v>
      </c>
      <c r="X7659">
        <v>1.76145</v>
      </c>
      <c r="Y7659">
        <v>0</v>
      </c>
      <c r="Z7659">
        <v>31050.2</v>
      </c>
    </row>
    <row r="7660" spans="1:26"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1">
        <v>3399.72</v>
      </c>
      <c r="S7660" s="111">
        <v>32075.200000000001</v>
      </c>
      <c r="T7660" s="111">
        <v>1118.6300000000001</v>
      </c>
      <c r="U7660">
        <v>2.10398</v>
      </c>
      <c r="V7660">
        <v>0</v>
      </c>
      <c r="W7660">
        <v>33805.300000000003</v>
      </c>
      <c r="X7660">
        <v>0.989394</v>
      </c>
      <c r="Y7660">
        <v>0</v>
      </c>
      <c r="Z7660">
        <v>23372.400000000001</v>
      </c>
    </row>
    <row r="7661" spans="1:26"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1">
        <v>392.61</v>
      </c>
      <c r="S7661" s="111">
        <v>32066.1</v>
      </c>
      <c r="T7661" s="111">
        <v>0</v>
      </c>
      <c r="U7661">
        <v>1.1070500000000001</v>
      </c>
      <c r="V7661">
        <v>1133.3699999999999</v>
      </c>
      <c r="W7661">
        <v>32715.5</v>
      </c>
      <c r="X7661">
        <v>0.84737700000000005</v>
      </c>
      <c r="Y7661">
        <v>3269.37</v>
      </c>
      <c r="Z7661">
        <v>21798.6</v>
      </c>
    </row>
    <row r="7662" spans="1:26"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1">
        <v>1595.79</v>
      </c>
      <c r="S7662" s="111">
        <v>35236.699999999997</v>
      </c>
      <c r="T7662" s="111">
        <v>0</v>
      </c>
      <c r="U7662">
        <v>0</v>
      </c>
      <c r="V7662">
        <v>1681.2</v>
      </c>
      <c r="W7662">
        <v>17966.900000000001</v>
      </c>
      <c r="X7662">
        <v>0</v>
      </c>
      <c r="Y7662">
        <v>2454.48</v>
      </c>
      <c r="Z7662">
        <v>16001.2</v>
      </c>
    </row>
    <row r="7663" spans="1:26"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1">
        <v>3240.05</v>
      </c>
      <c r="S7663" s="111">
        <v>37271.4</v>
      </c>
      <c r="T7663" s="111">
        <v>0</v>
      </c>
      <c r="U7663">
        <v>0</v>
      </c>
      <c r="V7663">
        <v>2147.89</v>
      </c>
      <c r="W7663">
        <v>7069.1</v>
      </c>
      <c r="X7663">
        <v>0</v>
      </c>
      <c r="Y7663">
        <v>4383.1899999999996</v>
      </c>
      <c r="Z7663">
        <v>17737.3</v>
      </c>
    </row>
    <row r="7664" spans="1:26"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1">
        <v>0</v>
      </c>
      <c r="S7664" s="111">
        <v>35544.400000000001</v>
      </c>
      <c r="T7664" s="111">
        <v>0</v>
      </c>
      <c r="U7664">
        <v>0</v>
      </c>
      <c r="V7664">
        <v>7740.32</v>
      </c>
      <c r="W7664">
        <v>14517.4</v>
      </c>
      <c r="X7664">
        <v>0</v>
      </c>
      <c r="Y7664">
        <v>5072.91</v>
      </c>
      <c r="Z7664">
        <v>10415.700000000001</v>
      </c>
    </row>
    <row r="7665" spans="1:26"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1">
        <v>0</v>
      </c>
      <c r="S7665" s="111">
        <v>37185.800000000003</v>
      </c>
      <c r="T7665" s="111">
        <v>0</v>
      </c>
      <c r="U7665">
        <v>0</v>
      </c>
      <c r="V7665">
        <v>14750.1</v>
      </c>
      <c r="W7665">
        <v>14282.1</v>
      </c>
      <c r="X7665">
        <v>0</v>
      </c>
      <c r="Y7665">
        <v>11767</v>
      </c>
      <c r="Z7665">
        <v>12468.5</v>
      </c>
    </row>
    <row r="7666" spans="1:26"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1">
        <v>0</v>
      </c>
      <c r="S7666" s="111">
        <v>38396.400000000001</v>
      </c>
      <c r="T7666" s="111">
        <v>0</v>
      </c>
      <c r="U7666">
        <v>0</v>
      </c>
      <c r="V7666">
        <v>26228.6</v>
      </c>
      <c r="W7666">
        <v>8484.16</v>
      </c>
      <c r="X7666">
        <v>0</v>
      </c>
      <c r="Y7666">
        <v>2435.2399999999998</v>
      </c>
      <c r="Z7666">
        <v>13854.6</v>
      </c>
    </row>
    <row r="7667" spans="1:26"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1">
        <v>0</v>
      </c>
      <c r="S7667" s="111">
        <v>38964.300000000003</v>
      </c>
      <c r="T7667" s="111">
        <v>7065.1</v>
      </c>
      <c r="U7667">
        <v>0</v>
      </c>
      <c r="V7667">
        <v>12640.7</v>
      </c>
      <c r="W7667">
        <v>4100.16</v>
      </c>
      <c r="X7667">
        <v>0</v>
      </c>
      <c r="Y7667">
        <v>11502.8</v>
      </c>
      <c r="Z7667">
        <v>14433.2</v>
      </c>
    </row>
    <row r="7668" spans="1:26"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1">
        <v>2400.92</v>
      </c>
      <c r="S7668" s="111">
        <v>37552.800000000003</v>
      </c>
      <c r="T7668" s="111">
        <v>1031.6199999999999</v>
      </c>
      <c r="U7668">
        <v>0</v>
      </c>
      <c r="V7668">
        <v>25897.200000000001</v>
      </c>
      <c r="W7668">
        <v>1951.36</v>
      </c>
      <c r="X7668">
        <v>0</v>
      </c>
      <c r="Y7668">
        <v>20309.099999999999</v>
      </c>
      <c r="Z7668">
        <v>13674.9</v>
      </c>
    </row>
    <row r="7669" spans="1:26"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1">
        <v>12304.4</v>
      </c>
      <c r="S7669" s="111">
        <v>37915.800000000003</v>
      </c>
      <c r="T7669" s="111">
        <v>0</v>
      </c>
      <c r="U7669">
        <v>0</v>
      </c>
      <c r="V7669">
        <v>14580.1</v>
      </c>
      <c r="W7669">
        <v>2387.1999999999998</v>
      </c>
      <c r="X7669">
        <v>0</v>
      </c>
      <c r="Y7669">
        <v>36835.300000000003</v>
      </c>
      <c r="Z7669">
        <v>24433.9</v>
      </c>
    </row>
    <row r="7670" spans="1:26"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1">
        <v>15188.3</v>
      </c>
      <c r="S7670" s="111">
        <v>39357.800000000003</v>
      </c>
      <c r="T7670" s="111">
        <v>0</v>
      </c>
      <c r="U7670">
        <v>0</v>
      </c>
      <c r="V7670">
        <v>2097.42</v>
      </c>
      <c r="W7670">
        <v>2710.49</v>
      </c>
      <c r="X7670">
        <v>0</v>
      </c>
      <c r="Y7670">
        <v>33148.800000000003</v>
      </c>
      <c r="Z7670">
        <v>31053.1</v>
      </c>
    </row>
    <row r="7671" spans="1:26"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1">
        <v>9223.7900000000009</v>
      </c>
      <c r="S7671" s="111">
        <v>39361.5</v>
      </c>
      <c r="T7671" s="111">
        <v>2085.44</v>
      </c>
      <c r="U7671">
        <v>0</v>
      </c>
      <c r="V7671">
        <v>35937.800000000003</v>
      </c>
      <c r="W7671">
        <v>3067.99</v>
      </c>
      <c r="X7671">
        <v>0</v>
      </c>
      <c r="Y7671">
        <v>34318.6</v>
      </c>
      <c r="Z7671">
        <v>26458</v>
      </c>
    </row>
    <row r="7672" spans="1:26"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1">
        <v>7018.21</v>
      </c>
      <c r="S7672" s="111">
        <v>39031.9</v>
      </c>
      <c r="T7672" s="111">
        <v>13404.2</v>
      </c>
      <c r="U7672">
        <v>0</v>
      </c>
      <c r="V7672">
        <v>11080.9</v>
      </c>
      <c r="W7672">
        <v>4925.09</v>
      </c>
      <c r="X7672">
        <v>0</v>
      </c>
      <c r="Y7672">
        <v>32005.3</v>
      </c>
      <c r="Z7672">
        <v>27329.7</v>
      </c>
    </row>
    <row r="7673" spans="1:26"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1">
        <v>6743.44</v>
      </c>
      <c r="S7673" s="111">
        <v>37194.9</v>
      </c>
      <c r="T7673" s="111">
        <v>20330.400000000001</v>
      </c>
      <c r="U7673">
        <v>0</v>
      </c>
      <c r="V7673">
        <v>4283.67</v>
      </c>
      <c r="W7673">
        <v>6140.55</v>
      </c>
      <c r="X7673">
        <v>0</v>
      </c>
      <c r="Y7673">
        <v>30998.7</v>
      </c>
      <c r="Z7673">
        <v>38706.199999999997</v>
      </c>
    </row>
    <row r="7674" spans="1:26"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1">
        <v>6107.6</v>
      </c>
      <c r="S7674" s="111">
        <v>33359.300000000003</v>
      </c>
      <c r="T7674" s="111">
        <v>18052.900000000001</v>
      </c>
      <c r="U7674">
        <v>0</v>
      </c>
      <c r="V7674">
        <v>2167.38</v>
      </c>
      <c r="W7674">
        <v>3660.32</v>
      </c>
      <c r="X7674">
        <v>0</v>
      </c>
      <c r="Y7674">
        <v>30528.2</v>
      </c>
      <c r="Z7674">
        <v>36513.5</v>
      </c>
    </row>
    <row r="7675" spans="1:26"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1">
        <v>5497.37</v>
      </c>
      <c r="S7675" s="111">
        <v>27213.3</v>
      </c>
      <c r="T7675" s="111">
        <v>15973.1</v>
      </c>
      <c r="U7675">
        <v>0</v>
      </c>
      <c r="V7675">
        <v>892.25400000000002</v>
      </c>
      <c r="W7675">
        <v>1799.77</v>
      </c>
      <c r="X7675">
        <v>0</v>
      </c>
      <c r="Y7675">
        <v>32794.300000000003</v>
      </c>
      <c r="Z7675">
        <v>38949.599999999999</v>
      </c>
    </row>
    <row r="7676" spans="1:26"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1">
        <v>11848.7</v>
      </c>
      <c r="S7676" s="111">
        <v>28545.599999999999</v>
      </c>
      <c r="T7676" s="111">
        <v>10080.5</v>
      </c>
      <c r="U7676">
        <v>0</v>
      </c>
      <c r="V7676">
        <v>0</v>
      </c>
      <c r="W7676">
        <v>1063.23</v>
      </c>
      <c r="X7676">
        <v>0</v>
      </c>
      <c r="Y7676">
        <v>34828.300000000003</v>
      </c>
      <c r="Z7676">
        <v>38307.800000000003</v>
      </c>
    </row>
    <row r="7677" spans="1:26"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1">
        <v>5498.13</v>
      </c>
      <c r="S7677" s="111">
        <v>32317.8</v>
      </c>
      <c r="T7677" s="111">
        <v>15157.6</v>
      </c>
      <c r="U7677">
        <v>0.42724099999999998</v>
      </c>
      <c r="V7677">
        <v>0</v>
      </c>
      <c r="W7677">
        <v>304.46899999999999</v>
      </c>
      <c r="X7677">
        <v>0.33725899999999998</v>
      </c>
      <c r="Y7677">
        <v>27513.3</v>
      </c>
      <c r="Z7677">
        <v>38407.199999999997</v>
      </c>
    </row>
    <row r="7678" spans="1:26"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1">
        <v>3823.55</v>
      </c>
      <c r="S7678" s="111">
        <v>12236.4</v>
      </c>
      <c r="T7678" s="111">
        <v>11617.6</v>
      </c>
      <c r="U7678">
        <v>1.5777099999999999</v>
      </c>
      <c r="V7678">
        <v>1622.58</v>
      </c>
      <c r="W7678">
        <v>0</v>
      </c>
      <c r="X7678">
        <v>1.4217299999999999</v>
      </c>
      <c r="Y7678">
        <v>27141.7</v>
      </c>
      <c r="Z7678">
        <v>39128.1</v>
      </c>
    </row>
    <row r="7679" spans="1:26"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1">
        <v>6609.54</v>
      </c>
      <c r="S7679" s="111">
        <v>7477.55</v>
      </c>
      <c r="T7679" s="111">
        <v>1330.35</v>
      </c>
      <c r="U7679">
        <v>2.4368099999999999</v>
      </c>
      <c r="V7679">
        <v>1373.87</v>
      </c>
      <c r="W7679">
        <v>0</v>
      </c>
      <c r="X7679">
        <v>1.0366899999999999</v>
      </c>
      <c r="Y7679">
        <v>29249.4</v>
      </c>
      <c r="Z7679">
        <v>39204.300000000003</v>
      </c>
    </row>
    <row r="7680" spans="1:26"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1">
        <v>5340.82</v>
      </c>
      <c r="S7680" s="111">
        <v>4917.99</v>
      </c>
      <c r="T7680" s="111">
        <v>0</v>
      </c>
      <c r="U7680">
        <v>2.94828</v>
      </c>
      <c r="V7680">
        <v>1484.33</v>
      </c>
      <c r="W7680">
        <v>0</v>
      </c>
      <c r="X7680">
        <v>1.77023</v>
      </c>
      <c r="Y7680">
        <v>28709.1</v>
      </c>
      <c r="Z7680">
        <v>39028.6</v>
      </c>
    </row>
    <row r="7681" spans="1:26"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1">
        <v>5620.42</v>
      </c>
      <c r="S7681" s="111">
        <v>7123.11</v>
      </c>
      <c r="T7681" s="111">
        <v>790.87099999999998</v>
      </c>
      <c r="U7681">
        <v>3.1389900000000002</v>
      </c>
      <c r="V7681">
        <v>0</v>
      </c>
      <c r="W7681">
        <v>1098.1300000000001</v>
      </c>
      <c r="X7681">
        <v>2.9755500000000001</v>
      </c>
      <c r="Y7681">
        <v>37675</v>
      </c>
      <c r="Z7681">
        <v>38337.5</v>
      </c>
    </row>
    <row r="7682" spans="1:26"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1">
        <v>11312.2</v>
      </c>
      <c r="S7682" s="111">
        <v>7021.62</v>
      </c>
      <c r="T7682" s="111">
        <v>0</v>
      </c>
      <c r="U7682">
        <v>3.0732499999999998</v>
      </c>
      <c r="V7682">
        <v>0</v>
      </c>
      <c r="W7682">
        <v>2654.14</v>
      </c>
      <c r="X7682">
        <v>1.0744100000000001</v>
      </c>
      <c r="Y7682">
        <v>31260.2</v>
      </c>
      <c r="Z7682">
        <v>26807.5</v>
      </c>
    </row>
    <row r="7683" spans="1:26"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1">
        <v>13542.8</v>
      </c>
      <c r="S7683" s="111">
        <v>12111.5</v>
      </c>
      <c r="T7683" s="111">
        <v>893.70100000000002</v>
      </c>
      <c r="U7683">
        <v>1.54244</v>
      </c>
      <c r="V7683">
        <v>0</v>
      </c>
      <c r="W7683">
        <v>3530.85</v>
      </c>
      <c r="X7683">
        <v>1.0557300000000001</v>
      </c>
      <c r="Y7683">
        <v>11701.1</v>
      </c>
      <c r="Z7683">
        <v>16278</v>
      </c>
    </row>
    <row r="7684" spans="1:26"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1">
        <v>16445.3</v>
      </c>
      <c r="S7684" s="111">
        <v>20028.7</v>
      </c>
      <c r="T7684" s="111">
        <v>1750.35</v>
      </c>
      <c r="U7684">
        <v>2.02969</v>
      </c>
      <c r="V7684">
        <v>114.009</v>
      </c>
      <c r="W7684">
        <v>2744.55</v>
      </c>
      <c r="X7684">
        <v>0.53746799999999995</v>
      </c>
      <c r="Y7684">
        <v>23685.8</v>
      </c>
      <c r="Z7684">
        <v>32409.8</v>
      </c>
    </row>
    <row r="7685" spans="1:26"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1">
        <v>14595.8</v>
      </c>
      <c r="S7685" s="111">
        <v>22239.8</v>
      </c>
      <c r="T7685" s="111">
        <v>1797.77</v>
      </c>
      <c r="U7685">
        <v>1.05341</v>
      </c>
      <c r="V7685">
        <v>15111.2</v>
      </c>
      <c r="W7685">
        <v>3279.88</v>
      </c>
      <c r="X7685">
        <v>7.3471300000000003E-2</v>
      </c>
      <c r="Y7685">
        <v>37718.199999999997</v>
      </c>
      <c r="Z7685">
        <v>16094.6</v>
      </c>
    </row>
    <row r="7686" spans="1:26"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1">
        <v>12427.2</v>
      </c>
      <c r="S7686" s="111">
        <v>17630.599999999999</v>
      </c>
      <c r="T7686" s="111">
        <v>1570.62</v>
      </c>
      <c r="U7686">
        <v>0</v>
      </c>
      <c r="V7686">
        <v>9645.4</v>
      </c>
      <c r="W7686">
        <v>6439.23</v>
      </c>
      <c r="X7686">
        <v>0</v>
      </c>
      <c r="Y7686">
        <v>37297.5</v>
      </c>
      <c r="Z7686">
        <v>22005</v>
      </c>
    </row>
    <row r="7687" spans="1:26"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1">
        <v>10466.200000000001</v>
      </c>
      <c r="S7687" s="111">
        <v>13216.8</v>
      </c>
      <c r="T7687" s="111">
        <v>1384.88</v>
      </c>
      <c r="U7687">
        <v>0</v>
      </c>
      <c r="V7687">
        <v>6359.65</v>
      </c>
      <c r="W7687">
        <v>11023.5</v>
      </c>
      <c r="X7687">
        <v>0</v>
      </c>
      <c r="Y7687">
        <v>37225</v>
      </c>
      <c r="Z7687">
        <v>23292.1</v>
      </c>
    </row>
    <row r="7688" spans="1:26"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1">
        <v>15352</v>
      </c>
      <c r="S7688" s="111">
        <v>29011.599999999999</v>
      </c>
      <c r="T7688" s="111">
        <v>0</v>
      </c>
      <c r="U7688">
        <v>0</v>
      </c>
      <c r="V7688">
        <v>8507.02</v>
      </c>
      <c r="W7688">
        <v>6862.56</v>
      </c>
      <c r="X7688">
        <v>0</v>
      </c>
      <c r="Y7688">
        <v>39420</v>
      </c>
      <c r="Z7688">
        <v>9233.83</v>
      </c>
    </row>
    <row r="7689" spans="1:26"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1">
        <v>14238.5</v>
      </c>
      <c r="S7689" s="111">
        <v>28067.3</v>
      </c>
      <c r="T7689" s="111">
        <v>0</v>
      </c>
      <c r="U7689">
        <v>0</v>
      </c>
      <c r="V7689">
        <v>8665.5300000000007</v>
      </c>
      <c r="W7689">
        <v>6876.56</v>
      </c>
      <c r="X7689">
        <v>0</v>
      </c>
      <c r="Y7689">
        <v>37945.9</v>
      </c>
      <c r="Z7689">
        <v>10770.5</v>
      </c>
    </row>
    <row r="7690" spans="1:26"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1">
        <v>9945.76</v>
      </c>
      <c r="S7690" s="111">
        <v>34995.1</v>
      </c>
      <c r="T7690" s="111">
        <v>1841.54</v>
      </c>
      <c r="U7690">
        <v>0</v>
      </c>
      <c r="V7690">
        <v>2167.0100000000002</v>
      </c>
      <c r="W7690">
        <v>8208.5499999999993</v>
      </c>
      <c r="X7690">
        <v>0</v>
      </c>
      <c r="Y7690">
        <v>38398.5</v>
      </c>
      <c r="Z7690">
        <v>5628.06</v>
      </c>
    </row>
    <row r="7691" spans="1:26"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1">
        <v>10973.4</v>
      </c>
      <c r="S7691" s="111">
        <v>38540</v>
      </c>
      <c r="T7691" s="111">
        <v>0</v>
      </c>
      <c r="U7691">
        <v>0</v>
      </c>
      <c r="V7691">
        <v>4501.55</v>
      </c>
      <c r="W7691">
        <v>11253.2</v>
      </c>
      <c r="X7691">
        <v>0</v>
      </c>
      <c r="Y7691">
        <v>31760.400000000001</v>
      </c>
      <c r="Z7691">
        <v>3643.69</v>
      </c>
    </row>
    <row r="7692" spans="1:26"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1">
        <v>11906</v>
      </c>
      <c r="S7692" s="111">
        <v>38319.9</v>
      </c>
      <c r="T7692" s="111">
        <v>0</v>
      </c>
      <c r="U7692">
        <v>0</v>
      </c>
      <c r="V7692">
        <v>15484.7</v>
      </c>
      <c r="W7692">
        <v>9730.6</v>
      </c>
      <c r="X7692">
        <v>0</v>
      </c>
      <c r="Y7692">
        <v>37658.400000000001</v>
      </c>
      <c r="Z7692">
        <v>2781.69</v>
      </c>
    </row>
    <row r="7693" spans="1:26"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1">
        <v>15908.9</v>
      </c>
      <c r="S7693" s="111">
        <v>39275.4</v>
      </c>
      <c r="T7693" s="111">
        <v>0</v>
      </c>
      <c r="U7693">
        <v>0</v>
      </c>
      <c r="V7693">
        <v>22243.8</v>
      </c>
      <c r="W7693">
        <v>8038.85</v>
      </c>
      <c r="X7693">
        <v>0</v>
      </c>
      <c r="Y7693">
        <v>38466.400000000001</v>
      </c>
      <c r="Z7693">
        <v>574.577</v>
      </c>
    </row>
    <row r="7694" spans="1:26"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1">
        <v>18845.900000000001</v>
      </c>
      <c r="S7694" s="111">
        <v>36389.1</v>
      </c>
      <c r="T7694" s="111">
        <v>1471.91</v>
      </c>
      <c r="U7694">
        <v>0</v>
      </c>
      <c r="V7694">
        <v>25098.6</v>
      </c>
      <c r="W7694">
        <v>9805.3700000000008</v>
      </c>
      <c r="X7694">
        <v>0</v>
      </c>
      <c r="Y7694">
        <v>31964.400000000001</v>
      </c>
      <c r="Z7694">
        <v>770.77200000000005</v>
      </c>
    </row>
    <row r="7695" spans="1:26"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1">
        <v>17976.599999999999</v>
      </c>
      <c r="S7695" s="111">
        <v>25175.7</v>
      </c>
      <c r="T7695" s="111">
        <v>5844.33</v>
      </c>
      <c r="U7695">
        <v>0</v>
      </c>
      <c r="V7695">
        <v>14287.4</v>
      </c>
      <c r="W7695">
        <v>10047.700000000001</v>
      </c>
      <c r="X7695">
        <v>0</v>
      </c>
      <c r="Y7695">
        <v>24253.8</v>
      </c>
      <c r="Z7695">
        <v>223.29</v>
      </c>
    </row>
    <row r="7696" spans="1:26"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1">
        <v>12703.1</v>
      </c>
      <c r="S7696" s="111">
        <v>18054.5</v>
      </c>
      <c r="T7696" s="111">
        <v>4722.41</v>
      </c>
      <c r="U7696">
        <v>0</v>
      </c>
      <c r="V7696">
        <v>16869.8</v>
      </c>
      <c r="W7696">
        <v>9760.7099999999991</v>
      </c>
      <c r="X7696">
        <v>0</v>
      </c>
      <c r="Y7696">
        <v>29947.599999999999</v>
      </c>
      <c r="Z7696">
        <v>1103.26</v>
      </c>
    </row>
    <row r="7697" spans="1:26"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1">
        <v>8338.4500000000007</v>
      </c>
      <c r="S7697" s="111">
        <v>25196.7</v>
      </c>
      <c r="T7697" s="111">
        <v>949.91200000000003</v>
      </c>
      <c r="U7697">
        <v>0</v>
      </c>
      <c r="V7697">
        <v>11223.5</v>
      </c>
      <c r="W7697">
        <v>14573.7</v>
      </c>
      <c r="X7697">
        <v>0</v>
      </c>
      <c r="Y7697">
        <v>8100.11</v>
      </c>
      <c r="Z7697">
        <v>977.29200000000003</v>
      </c>
    </row>
    <row r="7698" spans="1:26"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1">
        <v>5964.84</v>
      </c>
      <c r="S7698" s="111">
        <v>31664.9</v>
      </c>
      <c r="T7698" s="111">
        <v>5629.02</v>
      </c>
      <c r="U7698">
        <v>0</v>
      </c>
      <c r="V7698">
        <v>9393.18</v>
      </c>
      <c r="W7698">
        <v>16273.4</v>
      </c>
      <c r="X7698">
        <v>0</v>
      </c>
      <c r="Y7698">
        <v>1363</v>
      </c>
      <c r="Z7698">
        <v>2478.7600000000002</v>
      </c>
    </row>
    <row r="7699" spans="1:26"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1">
        <v>4165.7299999999996</v>
      </c>
      <c r="S7699" s="111">
        <v>36491.800000000003</v>
      </c>
      <c r="T7699" s="111">
        <v>14351.5</v>
      </c>
      <c r="U7699">
        <v>0</v>
      </c>
      <c r="V7699">
        <v>7680.05</v>
      </c>
      <c r="W7699">
        <v>17884.099999999999</v>
      </c>
      <c r="X7699">
        <v>0</v>
      </c>
      <c r="Y7699">
        <v>0</v>
      </c>
      <c r="Z7699">
        <v>13338.6</v>
      </c>
    </row>
    <row r="7700" spans="1:26"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1">
        <v>1957.6</v>
      </c>
      <c r="S7700" s="111">
        <v>31622.3</v>
      </c>
      <c r="T7700" s="111">
        <v>2634</v>
      </c>
      <c r="U7700">
        <v>0</v>
      </c>
      <c r="V7700">
        <v>11963.1</v>
      </c>
      <c r="W7700">
        <v>28734.3</v>
      </c>
      <c r="X7700">
        <v>0</v>
      </c>
      <c r="Y7700">
        <v>519.21699999999998</v>
      </c>
      <c r="Z7700">
        <v>35240.300000000003</v>
      </c>
    </row>
    <row r="7701" spans="1:26"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1">
        <v>1103.51</v>
      </c>
      <c r="S7701" s="111">
        <v>14681.5</v>
      </c>
      <c r="T7701" s="111">
        <v>1170.1099999999999</v>
      </c>
      <c r="U7701">
        <v>0.38174000000000002</v>
      </c>
      <c r="V7701">
        <v>18802.400000000001</v>
      </c>
      <c r="W7701">
        <v>31008.7</v>
      </c>
      <c r="X7701">
        <v>0.26818900000000001</v>
      </c>
      <c r="Y7701">
        <v>0</v>
      </c>
      <c r="Z7701">
        <v>37297.699999999997</v>
      </c>
    </row>
    <row r="7702" spans="1:26"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1">
        <v>0</v>
      </c>
      <c r="S7702" s="111">
        <v>6968.89</v>
      </c>
      <c r="T7702" s="111">
        <v>10677</v>
      </c>
      <c r="U7702">
        <v>1.53495</v>
      </c>
      <c r="V7702">
        <v>9457.5300000000007</v>
      </c>
      <c r="W7702">
        <v>31782.799999999999</v>
      </c>
      <c r="X7702">
        <v>1.3274999999999999</v>
      </c>
      <c r="Y7702">
        <v>0</v>
      </c>
      <c r="Z7702">
        <v>38134.9</v>
      </c>
    </row>
    <row r="7703" spans="1:26"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1">
        <v>0</v>
      </c>
      <c r="S7703" s="111">
        <v>1906.24</v>
      </c>
      <c r="T7703" s="111">
        <v>4362.79</v>
      </c>
      <c r="U7703">
        <v>2.4324699999999999</v>
      </c>
      <c r="V7703">
        <v>4015.68</v>
      </c>
      <c r="W7703">
        <v>34487.1</v>
      </c>
      <c r="X7703">
        <v>0.15576400000000001</v>
      </c>
      <c r="Y7703">
        <v>0</v>
      </c>
      <c r="Z7703">
        <v>38672.300000000003</v>
      </c>
    </row>
    <row r="7704" spans="1:26"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1">
        <v>0</v>
      </c>
      <c r="S7704" s="111">
        <v>0</v>
      </c>
      <c r="T7704" s="111">
        <v>1484.12</v>
      </c>
      <c r="U7704">
        <v>2.96672</v>
      </c>
      <c r="V7704">
        <v>3503.46</v>
      </c>
      <c r="W7704">
        <v>35636.199999999997</v>
      </c>
      <c r="X7704">
        <v>0.20294899999999999</v>
      </c>
      <c r="Y7704">
        <v>1678.5</v>
      </c>
      <c r="Z7704">
        <v>35640.699999999997</v>
      </c>
    </row>
    <row r="7705" spans="1:26"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1">
        <v>42.937100000000001</v>
      </c>
      <c r="S7705" s="111">
        <v>691.89599999999996</v>
      </c>
      <c r="T7705" s="111">
        <v>1144.45</v>
      </c>
      <c r="U7705">
        <v>3.2124700000000002</v>
      </c>
      <c r="V7705">
        <v>5690.85</v>
      </c>
      <c r="W7705">
        <v>37942.199999999997</v>
      </c>
      <c r="X7705">
        <v>1.4014500000000001</v>
      </c>
      <c r="Y7705">
        <v>8507.44</v>
      </c>
      <c r="Z7705">
        <v>30444.400000000001</v>
      </c>
    </row>
    <row r="7706" spans="1:26"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1">
        <v>2262.54</v>
      </c>
      <c r="S7706" s="111">
        <v>1827.26</v>
      </c>
      <c r="T7706" s="111">
        <v>143.11699999999999</v>
      </c>
      <c r="U7706">
        <v>3.1365500000000002</v>
      </c>
      <c r="V7706">
        <v>15609.7</v>
      </c>
      <c r="W7706">
        <v>39006.1</v>
      </c>
      <c r="X7706">
        <v>1.5334300000000001</v>
      </c>
      <c r="Y7706">
        <v>7392.8</v>
      </c>
      <c r="Z7706">
        <v>25403.200000000001</v>
      </c>
    </row>
    <row r="7707" spans="1:26"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1">
        <v>3682.57</v>
      </c>
      <c r="S7707" s="111">
        <v>0</v>
      </c>
      <c r="T7707" s="111">
        <v>590.00900000000001</v>
      </c>
      <c r="U7707">
        <v>2.2123400000000002</v>
      </c>
      <c r="V7707">
        <v>18322.5</v>
      </c>
      <c r="W7707">
        <v>39257.9</v>
      </c>
      <c r="X7707">
        <v>2.63754</v>
      </c>
      <c r="Y7707">
        <v>6648.8</v>
      </c>
      <c r="Z7707">
        <v>27322.9</v>
      </c>
    </row>
    <row r="7708" spans="1:26"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1">
        <v>4277.5</v>
      </c>
      <c r="S7708" s="111">
        <v>835.09900000000005</v>
      </c>
      <c r="T7708" s="111">
        <v>164.113</v>
      </c>
      <c r="U7708">
        <v>0.93678600000000001</v>
      </c>
      <c r="V7708">
        <v>15461.7</v>
      </c>
      <c r="W7708">
        <v>38395</v>
      </c>
      <c r="X7708">
        <v>1.8913599999999999</v>
      </c>
      <c r="Y7708">
        <v>11751.7</v>
      </c>
      <c r="Z7708">
        <v>29072</v>
      </c>
    </row>
    <row r="7709" spans="1:26"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1">
        <v>4620.96</v>
      </c>
      <c r="S7709" s="111">
        <v>1258.01</v>
      </c>
      <c r="T7709" s="111">
        <v>0</v>
      </c>
      <c r="U7709">
        <v>0.715839</v>
      </c>
      <c r="V7709">
        <v>12591.4</v>
      </c>
      <c r="W7709">
        <v>35660.6</v>
      </c>
      <c r="X7709">
        <v>0.45044499999999998</v>
      </c>
      <c r="Y7709">
        <v>14823.6</v>
      </c>
      <c r="Z7709">
        <v>33028.199999999997</v>
      </c>
    </row>
    <row r="7710" spans="1:26"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1">
        <v>7075.77</v>
      </c>
      <c r="S7710" s="111">
        <v>3114.5</v>
      </c>
      <c r="T7710" s="111">
        <v>58.997700000000002</v>
      </c>
      <c r="U7710">
        <v>0</v>
      </c>
      <c r="V7710">
        <v>12387.2</v>
      </c>
      <c r="W7710">
        <v>31162.2</v>
      </c>
      <c r="X7710">
        <v>0</v>
      </c>
      <c r="Y7710">
        <v>28817.3</v>
      </c>
      <c r="Z7710">
        <v>35739.199999999997</v>
      </c>
    </row>
    <row r="7711" spans="1:26"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1">
        <v>10608.3</v>
      </c>
      <c r="S7711" s="111">
        <v>5766.15</v>
      </c>
      <c r="T7711" s="111">
        <v>358.27</v>
      </c>
      <c r="U7711">
        <v>0</v>
      </c>
      <c r="V7711">
        <v>12306</v>
      </c>
      <c r="W7711">
        <v>24697.3</v>
      </c>
      <c r="X7711">
        <v>0</v>
      </c>
      <c r="Y7711">
        <v>38362.5</v>
      </c>
      <c r="Z7711">
        <v>32566.1</v>
      </c>
    </row>
    <row r="7712" spans="1:26"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1">
        <v>5427.91</v>
      </c>
      <c r="S7712" s="111">
        <v>19193.400000000001</v>
      </c>
      <c r="T7712" s="111">
        <v>0</v>
      </c>
      <c r="U7712">
        <v>0</v>
      </c>
      <c r="V7712">
        <v>18413.900000000001</v>
      </c>
      <c r="W7712">
        <v>9586.92</v>
      </c>
      <c r="X7712">
        <v>0</v>
      </c>
      <c r="Y7712">
        <v>37716.800000000003</v>
      </c>
      <c r="Z7712">
        <v>32490.799999999999</v>
      </c>
    </row>
    <row r="7713" spans="1:26"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1">
        <v>3745.44</v>
      </c>
      <c r="S7713" s="111">
        <v>10542.8</v>
      </c>
      <c r="T7713" s="111">
        <v>0</v>
      </c>
      <c r="U7713">
        <v>0</v>
      </c>
      <c r="V7713">
        <v>8446.7000000000007</v>
      </c>
      <c r="W7713">
        <v>5242.1499999999996</v>
      </c>
      <c r="X7713">
        <v>0</v>
      </c>
      <c r="Y7713">
        <v>40053.4</v>
      </c>
      <c r="Z7713">
        <v>27435.8</v>
      </c>
    </row>
    <row r="7714" spans="1:26"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1">
        <v>626.9</v>
      </c>
      <c r="S7714" s="111">
        <v>13766.4</v>
      </c>
      <c r="T7714" s="111">
        <v>0</v>
      </c>
      <c r="U7714">
        <v>0</v>
      </c>
      <c r="V7714">
        <v>4392.3</v>
      </c>
      <c r="W7714">
        <v>2546.81</v>
      </c>
      <c r="X7714">
        <v>0</v>
      </c>
      <c r="Y7714">
        <v>39106.400000000001</v>
      </c>
      <c r="Z7714">
        <v>39309.1</v>
      </c>
    </row>
    <row r="7715" spans="1:26"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1">
        <v>1083.1400000000001</v>
      </c>
      <c r="S7715" s="111">
        <v>28764.5</v>
      </c>
      <c r="T7715" s="111">
        <v>0</v>
      </c>
      <c r="U7715">
        <v>0</v>
      </c>
      <c r="V7715">
        <v>5349.42</v>
      </c>
      <c r="W7715">
        <v>0</v>
      </c>
      <c r="X7715">
        <v>0</v>
      </c>
      <c r="Y7715">
        <v>40053.4</v>
      </c>
      <c r="Z7715">
        <v>39830.6</v>
      </c>
    </row>
    <row r="7716" spans="1:26"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1">
        <v>97.246200000000002</v>
      </c>
      <c r="S7716" s="111">
        <v>39510.699999999997</v>
      </c>
      <c r="T7716" s="111">
        <v>0</v>
      </c>
      <c r="U7716">
        <v>0</v>
      </c>
      <c r="V7716">
        <v>1476.51</v>
      </c>
      <c r="W7716">
        <v>0</v>
      </c>
      <c r="X7716">
        <v>0</v>
      </c>
      <c r="Y7716">
        <v>38789.199999999997</v>
      </c>
      <c r="Z7716">
        <v>40053.4</v>
      </c>
    </row>
    <row r="7717" spans="1:26"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1">
        <v>940.99800000000005</v>
      </c>
      <c r="S7717" s="111">
        <v>39338.400000000001</v>
      </c>
      <c r="T7717" s="111">
        <v>0</v>
      </c>
      <c r="U7717">
        <v>0</v>
      </c>
      <c r="V7717">
        <v>272.30500000000001</v>
      </c>
      <c r="W7717">
        <v>0</v>
      </c>
      <c r="X7717">
        <v>0</v>
      </c>
      <c r="Y7717">
        <v>39620.6</v>
      </c>
      <c r="Z7717">
        <v>40053.4</v>
      </c>
    </row>
    <row r="7718" spans="1:26"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1">
        <v>1388.75</v>
      </c>
      <c r="S7718" s="111">
        <v>39584.300000000003</v>
      </c>
      <c r="T7718" s="111">
        <v>0</v>
      </c>
      <c r="U7718">
        <v>0</v>
      </c>
      <c r="V7718">
        <v>0</v>
      </c>
      <c r="W7718">
        <v>0</v>
      </c>
      <c r="X7718">
        <v>0</v>
      </c>
      <c r="Y7718">
        <v>39393.599999999999</v>
      </c>
      <c r="Z7718">
        <v>40053.4</v>
      </c>
    </row>
    <row r="7719" spans="1:26"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1">
        <v>2798.9</v>
      </c>
      <c r="S7719" s="111">
        <v>40053.4</v>
      </c>
      <c r="T7719" s="111">
        <v>1066.2</v>
      </c>
      <c r="U7719">
        <v>0</v>
      </c>
      <c r="V7719">
        <v>0</v>
      </c>
      <c r="W7719">
        <v>0</v>
      </c>
      <c r="X7719">
        <v>0</v>
      </c>
      <c r="Y7719">
        <v>39617.9</v>
      </c>
      <c r="Z7719">
        <v>40053.4</v>
      </c>
    </row>
    <row r="7720" spans="1:26"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1">
        <v>4001.26</v>
      </c>
      <c r="S7720" s="111">
        <v>40048.199999999997</v>
      </c>
      <c r="T7720" s="111">
        <v>2426.63</v>
      </c>
      <c r="U7720">
        <v>0</v>
      </c>
      <c r="V7720">
        <v>1283.0899999999999</v>
      </c>
      <c r="W7720">
        <v>4363.01</v>
      </c>
      <c r="X7720">
        <v>0</v>
      </c>
      <c r="Y7720">
        <v>40001.199999999997</v>
      </c>
      <c r="Z7720">
        <v>40053.4</v>
      </c>
    </row>
    <row r="7721" spans="1:26"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1">
        <v>2803.91</v>
      </c>
      <c r="S7721" s="111">
        <v>39656.800000000003</v>
      </c>
      <c r="T7721" s="111">
        <v>5420.66</v>
      </c>
      <c r="U7721">
        <v>0</v>
      </c>
      <c r="V7721">
        <v>2008.76</v>
      </c>
      <c r="W7721">
        <v>16006</v>
      </c>
      <c r="X7721">
        <v>0</v>
      </c>
      <c r="Y7721">
        <v>39909.9</v>
      </c>
      <c r="Z7721">
        <v>40053.4</v>
      </c>
    </row>
    <row r="7722" spans="1:26"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1">
        <v>3652.16</v>
      </c>
      <c r="S7722" s="111">
        <v>38430.300000000003</v>
      </c>
      <c r="T7722" s="111">
        <v>1429.68</v>
      </c>
      <c r="U7722">
        <v>0</v>
      </c>
      <c r="V7722">
        <v>1040.2</v>
      </c>
      <c r="W7722">
        <v>20343</v>
      </c>
      <c r="X7722">
        <v>0</v>
      </c>
      <c r="Y7722">
        <v>40008.300000000003</v>
      </c>
      <c r="Z7722">
        <v>40053.4</v>
      </c>
    </row>
    <row r="7723" spans="1:26"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1">
        <v>4659.7299999999996</v>
      </c>
      <c r="S7723" s="111">
        <v>35331</v>
      </c>
      <c r="T7723" s="111">
        <v>0</v>
      </c>
      <c r="U7723">
        <v>0</v>
      </c>
      <c r="V7723">
        <v>364.36</v>
      </c>
      <c r="W7723">
        <v>24940.1</v>
      </c>
      <c r="X7723">
        <v>0</v>
      </c>
      <c r="Y7723">
        <v>39286.1</v>
      </c>
      <c r="Z7723">
        <v>40053.4</v>
      </c>
    </row>
    <row r="7724" spans="1:26"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1">
        <v>3290.47</v>
      </c>
      <c r="S7724" s="111">
        <v>36195.599999999999</v>
      </c>
      <c r="T7724" s="111">
        <v>0</v>
      </c>
      <c r="U7724">
        <v>0</v>
      </c>
      <c r="V7724">
        <v>0</v>
      </c>
      <c r="W7724">
        <v>24067.3</v>
      </c>
      <c r="X7724">
        <v>0</v>
      </c>
      <c r="Y7724">
        <v>39456.699999999997</v>
      </c>
      <c r="Z7724">
        <v>40053.4</v>
      </c>
    </row>
    <row r="7725" spans="1:26"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1">
        <v>3136.24</v>
      </c>
      <c r="S7725" s="111">
        <v>37555.1</v>
      </c>
      <c r="T7725" s="111">
        <v>0</v>
      </c>
      <c r="U7725">
        <v>0.40272999999999998</v>
      </c>
      <c r="V7725">
        <v>0</v>
      </c>
      <c r="W7725">
        <v>18298.2</v>
      </c>
      <c r="X7725">
        <v>6.6316E-2</v>
      </c>
      <c r="Y7725">
        <v>38967.300000000003</v>
      </c>
      <c r="Z7725">
        <v>40053.4</v>
      </c>
    </row>
    <row r="7726" spans="1:26"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1">
        <v>428.483</v>
      </c>
      <c r="S7726" s="111">
        <v>35179.199999999997</v>
      </c>
      <c r="T7726" s="111">
        <v>720.60799999999995</v>
      </c>
      <c r="U7726">
        <v>1.5932200000000001</v>
      </c>
      <c r="V7726">
        <v>0</v>
      </c>
      <c r="W7726">
        <v>14968.8</v>
      </c>
      <c r="X7726">
        <v>0.48484100000000002</v>
      </c>
      <c r="Y7726">
        <v>38265.4</v>
      </c>
      <c r="Z7726">
        <v>40053.4</v>
      </c>
    </row>
    <row r="7727" spans="1:26"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1">
        <v>0</v>
      </c>
      <c r="S7727" s="111">
        <v>16169.9</v>
      </c>
      <c r="T7727" s="111">
        <v>1003.07</v>
      </c>
      <c r="U7727">
        <v>2.4752999999999998</v>
      </c>
      <c r="V7727">
        <v>1724.79</v>
      </c>
      <c r="W7727">
        <v>18808.400000000001</v>
      </c>
      <c r="X7727">
        <v>1.2384500000000001</v>
      </c>
      <c r="Y7727">
        <v>38326.1</v>
      </c>
      <c r="Z7727">
        <v>40053.4</v>
      </c>
    </row>
    <row r="7728" spans="1:26"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1">
        <v>3778.58</v>
      </c>
      <c r="S7728" s="111">
        <v>12678.7</v>
      </c>
      <c r="T7728" s="111">
        <v>0</v>
      </c>
      <c r="U7728">
        <v>2.0599799999999999</v>
      </c>
      <c r="V7728">
        <v>241.15799999999999</v>
      </c>
      <c r="W7728">
        <v>24247.4</v>
      </c>
      <c r="X7728">
        <v>1.7343200000000001</v>
      </c>
      <c r="Y7728">
        <v>38729.699999999997</v>
      </c>
      <c r="Z7728">
        <v>40053.4</v>
      </c>
    </row>
    <row r="7729" spans="1:26"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1">
        <v>9383.34</v>
      </c>
      <c r="S7729" s="111">
        <v>10437.5</v>
      </c>
      <c r="T7729" s="111">
        <v>0</v>
      </c>
      <c r="U7729">
        <v>1.7187399999999999</v>
      </c>
      <c r="V7729">
        <v>0</v>
      </c>
      <c r="W7729">
        <v>25581.7</v>
      </c>
      <c r="X7729">
        <v>1.6055600000000001</v>
      </c>
      <c r="Y7729">
        <v>37604.6</v>
      </c>
      <c r="Z7729">
        <v>40053.4</v>
      </c>
    </row>
    <row r="7730" spans="1:26"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1">
        <v>15103</v>
      </c>
      <c r="S7730" s="111">
        <v>11767.4</v>
      </c>
      <c r="T7730" s="111">
        <v>0</v>
      </c>
      <c r="U7730">
        <v>1.8332299999999999</v>
      </c>
      <c r="V7730">
        <v>0</v>
      </c>
      <c r="W7730">
        <v>23917.4</v>
      </c>
      <c r="X7730">
        <v>0.89591500000000002</v>
      </c>
      <c r="Y7730">
        <v>36781.599999999999</v>
      </c>
      <c r="Z7730">
        <v>40053.4</v>
      </c>
    </row>
    <row r="7731" spans="1:26"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1">
        <v>21096.799999999999</v>
      </c>
      <c r="S7731" s="111">
        <v>11103.4</v>
      </c>
      <c r="T7731" s="111">
        <v>0</v>
      </c>
      <c r="U7731">
        <v>1.3376699999999999</v>
      </c>
      <c r="V7731">
        <v>0</v>
      </c>
      <c r="W7731">
        <v>30406.1</v>
      </c>
      <c r="X7731">
        <v>1.0491200000000001</v>
      </c>
      <c r="Y7731">
        <v>38065.5</v>
      </c>
      <c r="Z7731">
        <v>39883.5</v>
      </c>
    </row>
    <row r="7732" spans="1:26"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1">
        <v>34995</v>
      </c>
      <c r="S7732" s="111">
        <v>6740.55</v>
      </c>
      <c r="T7732" s="111">
        <v>0</v>
      </c>
      <c r="U7732">
        <v>1.0732900000000001</v>
      </c>
      <c r="V7732">
        <v>2135.6999999999998</v>
      </c>
      <c r="W7732">
        <v>36779.5</v>
      </c>
      <c r="X7732">
        <v>1.11466</v>
      </c>
      <c r="Y7732">
        <v>37347.4</v>
      </c>
      <c r="Z7732">
        <v>39594.300000000003</v>
      </c>
    </row>
    <row r="7733" spans="1:26"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1">
        <v>38471.4</v>
      </c>
      <c r="S7733" s="111">
        <v>4619.58</v>
      </c>
      <c r="T7733" s="111">
        <v>0</v>
      </c>
      <c r="U7733">
        <v>0.67628900000000003</v>
      </c>
      <c r="V7733">
        <v>8462.66</v>
      </c>
      <c r="W7733">
        <v>37629.199999999997</v>
      </c>
      <c r="X7733">
        <v>0.90979500000000002</v>
      </c>
      <c r="Y7733">
        <v>37174.6</v>
      </c>
      <c r="Z7733">
        <v>39115.199999999997</v>
      </c>
    </row>
    <row r="7734" spans="1:26"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1">
        <v>39298.699999999997</v>
      </c>
      <c r="S7734" s="111">
        <v>7575.97</v>
      </c>
      <c r="T7734" s="111">
        <v>0</v>
      </c>
      <c r="U7734">
        <v>0</v>
      </c>
      <c r="V7734">
        <v>16422</v>
      </c>
      <c r="W7734">
        <v>34675.699999999997</v>
      </c>
      <c r="X7734">
        <v>0</v>
      </c>
      <c r="Y7734">
        <v>25286.799999999999</v>
      </c>
      <c r="Z7734">
        <v>39540.400000000001</v>
      </c>
    </row>
    <row r="7735" spans="1:26"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1">
        <v>39602.400000000001</v>
      </c>
      <c r="S7735" s="111">
        <v>11490</v>
      </c>
      <c r="T7735" s="111">
        <v>0</v>
      </c>
      <c r="U7735">
        <v>0</v>
      </c>
      <c r="V7735">
        <v>27037.7</v>
      </c>
      <c r="W7735">
        <v>29382.5</v>
      </c>
      <c r="X7735">
        <v>0</v>
      </c>
      <c r="Y7735">
        <v>22063.3</v>
      </c>
      <c r="Z7735">
        <v>39419.4</v>
      </c>
    </row>
    <row r="7736" spans="1:26"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1">
        <v>39434.5</v>
      </c>
      <c r="S7736" s="111">
        <v>17572.3</v>
      </c>
      <c r="T7736" s="111">
        <v>2971.57</v>
      </c>
      <c r="U7736">
        <v>0</v>
      </c>
      <c r="V7736">
        <v>26239.4</v>
      </c>
      <c r="W7736">
        <v>26079.4</v>
      </c>
      <c r="X7736">
        <v>0</v>
      </c>
      <c r="Y7736">
        <v>26536.400000000001</v>
      </c>
      <c r="Z7736">
        <v>39465.5</v>
      </c>
    </row>
    <row r="7737" spans="1:26"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1">
        <v>39286.9</v>
      </c>
      <c r="S7737" s="111">
        <v>15238.4</v>
      </c>
      <c r="T7737" s="111">
        <v>19436.900000000001</v>
      </c>
      <c r="U7737">
        <v>0</v>
      </c>
      <c r="V7737">
        <v>23553.200000000001</v>
      </c>
      <c r="W7737">
        <v>17429.8</v>
      </c>
      <c r="X7737">
        <v>0</v>
      </c>
      <c r="Y7737">
        <v>25494.2</v>
      </c>
      <c r="Z7737">
        <v>38080.5</v>
      </c>
    </row>
    <row r="7738" spans="1:26"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1">
        <v>39130.1</v>
      </c>
      <c r="S7738" s="111">
        <v>21644.3</v>
      </c>
      <c r="T7738" s="111">
        <v>28067.8</v>
      </c>
      <c r="U7738">
        <v>0</v>
      </c>
      <c r="V7738">
        <v>25376.400000000001</v>
      </c>
      <c r="W7738">
        <v>11904.7</v>
      </c>
      <c r="X7738">
        <v>0</v>
      </c>
      <c r="Y7738">
        <v>21169</v>
      </c>
      <c r="Z7738">
        <v>38974.699999999997</v>
      </c>
    </row>
    <row r="7739" spans="1:26"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1">
        <v>39573.800000000003</v>
      </c>
      <c r="S7739" s="111">
        <v>20040.3</v>
      </c>
      <c r="T7739" s="111">
        <v>26149.7</v>
      </c>
      <c r="U7739">
        <v>0</v>
      </c>
      <c r="V7739">
        <v>22705.8</v>
      </c>
      <c r="W7739">
        <v>13356.7</v>
      </c>
      <c r="X7739">
        <v>0</v>
      </c>
      <c r="Y7739">
        <v>13245.4</v>
      </c>
      <c r="Z7739">
        <v>37448.6</v>
      </c>
    </row>
    <row r="7740" spans="1:26"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1">
        <v>39899.4</v>
      </c>
      <c r="S7740" s="111">
        <v>31754.799999999999</v>
      </c>
      <c r="T7740" s="111">
        <v>12453.6</v>
      </c>
      <c r="U7740">
        <v>0</v>
      </c>
      <c r="V7740">
        <v>24287.4</v>
      </c>
      <c r="W7740">
        <v>14368.4</v>
      </c>
      <c r="X7740">
        <v>0</v>
      </c>
      <c r="Y7740">
        <v>12357.8</v>
      </c>
      <c r="Z7740">
        <v>37497.599999999999</v>
      </c>
    </row>
    <row r="7741" spans="1:26"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1">
        <v>40053.4</v>
      </c>
      <c r="S7741" s="111">
        <v>26773.5</v>
      </c>
      <c r="T7741" s="111">
        <v>17850.599999999999</v>
      </c>
      <c r="U7741">
        <v>0</v>
      </c>
      <c r="V7741">
        <v>16327.2</v>
      </c>
      <c r="W7741">
        <v>7722.09</v>
      </c>
      <c r="X7741">
        <v>0</v>
      </c>
      <c r="Y7741">
        <v>10550.5</v>
      </c>
      <c r="Z7741">
        <v>34510</v>
      </c>
    </row>
    <row r="7742" spans="1:26"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1">
        <v>40053.4</v>
      </c>
      <c r="S7742" s="111">
        <v>27270.400000000001</v>
      </c>
      <c r="T7742" s="111">
        <v>31237</v>
      </c>
      <c r="U7742">
        <v>0</v>
      </c>
      <c r="V7742">
        <v>7003.44</v>
      </c>
      <c r="W7742">
        <v>893.93799999999999</v>
      </c>
      <c r="X7742">
        <v>0</v>
      </c>
      <c r="Y7742">
        <v>7453.1</v>
      </c>
      <c r="Z7742">
        <v>28006.400000000001</v>
      </c>
    </row>
    <row r="7743" spans="1:26"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1">
        <v>40053.4</v>
      </c>
      <c r="S7743" s="111">
        <v>29544</v>
      </c>
      <c r="T7743" s="111">
        <v>29469.4</v>
      </c>
      <c r="U7743">
        <v>0</v>
      </c>
      <c r="V7743">
        <v>10192.4</v>
      </c>
      <c r="W7743">
        <v>1246.06</v>
      </c>
      <c r="X7743">
        <v>0</v>
      </c>
      <c r="Y7743">
        <v>5930.28</v>
      </c>
      <c r="Z7743">
        <v>20477.5</v>
      </c>
    </row>
    <row r="7744" spans="1:26"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1">
        <v>40053.4</v>
      </c>
      <c r="S7744" s="111">
        <v>23818.3</v>
      </c>
      <c r="T7744" s="111">
        <v>30536.3</v>
      </c>
      <c r="U7744">
        <v>0</v>
      </c>
      <c r="V7744">
        <v>7260.32</v>
      </c>
      <c r="W7744">
        <v>2674.81</v>
      </c>
      <c r="X7744">
        <v>0</v>
      </c>
      <c r="Y7744">
        <v>6129.15</v>
      </c>
      <c r="Z7744">
        <v>12263.3</v>
      </c>
    </row>
    <row r="7745" spans="1:26"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1">
        <v>40053.4</v>
      </c>
      <c r="S7745" s="111">
        <v>23641.8</v>
      </c>
      <c r="T7745" s="111">
        <v>35625.9</v>
      </c>
      <c r="U7745">
        <v>0</v>
      </c>
      <c r="V7745">
        <v>3170.2</v>
      </c>
      <c r="W7745">
        <v>5059.43</v>
      </c>
      <c r="X7745">
        <v>0</v>
      </c>
      <c r="Y7745">
        <v>2656.82</v>
      </c>
      <c r="Z7745">
        <v>6793.33</v>
      </c>
    </row>
    <row r="7746" spans="1:26"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1">
        <v>40053.4</v>
      </c>
      <c r="S7746" s="111">
        <v>21163.1</v>
      </c>
      <c r="T7746" s="111">
        <v>32734.9</v>
      </c>
      <c r="U7746">
        <v>0</v>
      </c>
      <c r="V7746">
        <v>11948.1</v>
      </c>
      <c r="W7746">
        <v>6997.08</v>
      </c>
      <c r="X7746">
        <v>0</v>
      </c>
      <c r="Y7746">
        <v>1081.1500000000001</v>
      </c>
      <c r="Z7746">
        <v>2159.46</v>
      </c>
    </row>
    <row r="7747" spans="1:26"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1">
        <v>40053.4</v>
      </c>
      <c r="S7747" s="111">
        <v>19120.3</v>
      </c>
      <c r="T7747" s="111">
        <v>28734.1</v>
      </c>
      <c r="U7747">
        <v>0</v>
      </c>
      <c r="V7747">
        <v>27060.1</v>
      </c>
      <c r="W7747">
        <v>9583.4699999999993</v>
      </c>
      <c r="X7747">
        <v>0</v>
      </c>
      <c r="Y7747">
        <v>0</v>
      </c>
      <c r="Z7747">
        <v>1019.48</v>
      </c>
    </row>
    <row r="7748" spans="1:26"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1">
        <v>40053.4</v>
      </c>
      <c r="S7748" s="111">
        <v>14700.8</v>
      </c>
      <c r="T7748" s="111">
        <v>18091</v>
      </c>
      <c r="U7748">
        <v>0</v>
      </c>
      <c r="V7748">
        <v>2269.4499999999998</v>
      </c>
      <c r="W7748">
        <v>17190.900000000001</v>
      </c>
      <c r="X7748">
        <v>0</v>
      </c>
      <c r="Y7748">
        <v>0</v>
      </c>
      <c r="Z7748">
        <v>0</v>
      </c>
    </row>
    <row r="7749" spans="1:26"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1">
        <v>40053.4</v>
      </c>
      <c r="S7749" s="111">
        <v>6115.67</v>
      </c>
      <c r="T7749" s="111">
        <v>10909.8</v>
      </c>
      <c r="U7749">
        <v>0.33929300000000001</v>
      </c>
      <c r="V7749">
        <v>32257.9</v>
      </c>
      <c r="W7749">
        <v>27746.1</v>
      </c>
      <c r="X7749">
        <v>1.7821799999999999E-2</v>
      </c>
      <c r="Y7749">
        <v>0</v>
      </c>
      <c r="Z7749">
        <v>0</v>
      </c>
    </row>
    <row r="7750" spans="1:26"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1">
        <v>40053.4</v>
      </c>
      <c r="S7750" s="111">
        <v>4652.29</v>
      </c>
      <c r="T7750" s="111">
        <v>9744.94</v>
      </c>
      <c r="U7750">
        <v>1.45939</v>
      </c>
      <c r="V7750">
        <v>33293.5</v>
      </c>
      <c r="W7750">
        <v>20748.5</v>
      </c>
      <c r="X7750">
        <v>6.4389299999999997E-2</v>
      </c>
      <c r="Y7750">
        <v>0</v>
      </c>
      <c r="Z7750">
        <v>0</v>
      </c>
    </row>
    <row r="7751" spans="1:26"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1">
        <v>40053.4</v>
      </c>
      <c r="S7751" s="111">
        <v>3076.68</v>
      </c>
      <c r="T7751" s="111">
        <v>241.22499999999999</v>
      </c>
      <c r="U7751">
        <v>2.3134700000000001</v>
      </c>
      <c r="V7751">
        <v>39760.6</v>
      </c>
      <c r="W7751">
        <v>17392.599999999999</v>
      </c>
      <c r="X7751">
        <v>0.26059900000000003</v>
      </c>
      <c r="Y7751">
        <v>1012.71</v>
      </c>
      <c r="Z7751">
        <v>0</v>
      </c>
    </row>
    <row r="7752" spans="1:26"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1">
        <v>40053.4</v>
      </c>
      <c r="S7752" s="111">
        <v>1222.28</v>
      </c>
      <c r="T7752" s="111">
        <v>0</v>
      </c>
      <c r="U7752">
        <v>2.8578399999999999</v>
      </c>
      <c r="V7752">
        <v>40053.4</v>
      </c>
      <c r="W7752">
        <v>25215.4</v>
      </c>
      <c r="X7752">
        <v>0.84768299999999996</v>
      </c>
      <c r="Y7752">
        <v>1788.22</v>
      </c>
      <c r="Z7752">
        <v>43.607399999999998</v>
      </c>
    </row>
    <row r="7753" spans="1:26"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1">
        <v>40053.4</v>
      </c>
      <c r="S7753" s="111">
        <v>0</v>
      </c>
      <c r="T7753" s="111">
        <v>0</v>
      </c>
      <c r="U7753">
        <v>3.09361</v>
      </c>
      <c r="V7753">
        <v>39222</v>
      </c>
      <c r="W7753">
        <v>28057.200000000001</v>
      </c>
      <c r="X7753">
        <v>0.92789500000000003</v>
      </c>
      <c r="Y7753">
        <v>4468.38</v>
      </c>
      <c r="Z7753">
        <v>1838.2</v>
      </c>
    </row>
    <row r="7754" spans="1:26"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1">
        <v>40053.4</v>
      </c>
      <c r="S7754" s="111">
        <v>0</v>
      </c>
      <c r="T7754" s="111">
        <v>0</v>
      </c>
      <c r="U7754">
        <v>3.0204599999999999</v>
      </c>
      <c r="V7754">
        <v>20093.099999999999</v>
      </c>
      <c r="W7754">
        <v>22659.200000000001</v>
      </c>
      <c r="X7754">
        <v>0.25324099999999999</v>
      </c>
      <c r="Y7754">
        <v>4981.62</v>
      </c>
      <c r="Z7754">
        <v>7243.51</v>
      </c>
    </row>
    <row r="7755" spans="1:26"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1">
        <v>40053.4</v>
      </c>
      <c r="S7755" s="111">
        <v>0</v>
      </c>
      <c r="T7755" s="111">
        <v>0</v>
      </c>
      <c r="U7755">
        <v>2.6344799999999999</v>
      </c>
      <c r="V7755">
        <v>2582.5100000000002</v>
      </c>
      <c r="W7755">
        <v>22074.1</v>
      </c>
      <c r="X7755">
        <v>0.305031</v>
      </c>
      <c r="Y7755">
        <v>6136.11</v>
      </c>
      <c r="Z7755">
        <v>8901.2199999999993</v>
      </c>
    </row>
    <row r="7756" spans="1:26"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1">
        <v>40053.4</v>
      </c>
      <c r="S7756" s="111">
        <v>0</v>
      </c>
      <c r="T7756" s="111">
        <v>0</v>
      </c>
      <c r="U7756">
        <v>1.9503200000000001</v>
      </c>
      <c r="V7756">
        <v>0</v>
      </c>
      <c r="W7756">
        <v>24250.5</v>
      </c>
      <c r="X7756">
        <v>1.68492</v>
      </c>
      <c r="Y7756">
        <v>9245.0400000000009</v>
      </c>
      <c r="Z7756">
        <v>10908.9</v>
      </c>
    </row>
    <row r="7757" spans="1:26"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1">
        <v>40053.4</v>
      </c>
      <c r="S7757" s="111">
        <v>0</v>
      </c>
      <c r="T7757" s="111">
        <v>0</v>
      </c>
      <c r="U7757">
        <v>1.0079899999999999</v>
      </c>
      <c r="V7757">
        <v>0</v>
      </c>
      <c r="W7757">
        <v>30792.9</v>
      </c>
      <c r="X7757">
        <v>0.75106799999999996</v>
      </c>
      <c r="Y7757">
        <v>10326</v>
      </c>
      <c r="Z7757">
        <v>17922.7</v>
      </c>
    </row>
    <row r="7758" spans="1:26"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1">
        <v>40053.4</v>
      </c>
      <c r="S7758" s="111">
        <v>0</v>
      </c>
      <c r="T7758" s="111">
        <v>0</v>
      </c>
      <c r="U7758">
        <v>0</v>
      </c>
      <c r="V7758">
        <v>0</v>
      </c>
      <c r="W7758">
        <v>26688.7</v>
      </c>
      <c r="X7758">
        <v>0</v>
      </c>
      <c r="Y7758">
        <v>17822.599999999999</v>
      </c>
      <c r="Z7758">
        <v>24904.3</v>
      </c>
    </row>
    <row r="7759" spans="1:26"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1">
        <v>40053.4</v>
      </c>
      <c r="S7759" s="111">
        <v>0</v>
      </c>
      <c r="T7759" s="111">
        <v>0</v>
      </c>
      <c r="U7759">
        <v>0</v>
      </c>
      <c r="V7759">
        <v>0</v>
      </c>
      <c r="W7759">
        <v>21700.400000000001</v>
      </c>
      <c r="X7759">
        <v>0</v>
      </c>
      <c r="Y7759">
        <v>32818.199999999997</v>
      </c>
      <c r="Z7759">
        <v>32493.5</v>
      </c>
    </row>
    <row r="7760" spans="1:26"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1">
        <v>40053.4</v>
      </c>
      <c r="S7760" s="111">
        <v>0</v>
      </c>
      <c r="T7760" s="111">
        <v>10459.299999999999</v>
      </c>
      <c r="U7760">
        <v>0</v>
      </c>
      <c r="V7760">
        <v>17441.900000000001</v>
      </c>
      <c r="W7760">
        <v>19033</v>
      </c>
      <c r="X7760">
        <v>0</v>
      </c>
      <c r="Y7760">
        <v>33531.9</v>
      </c>
      <c r="Z7760">
        <v>33305.599999999999</v>
      </c>
    </row>
    <row r="7761" spans="1:26"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1">
        <v>40053.4</v>
      </c>
      <c r="S7761" s="111">
        <v>0</v>
      </c>
      <c r="T7761" s="111">
        <v>15442.8</v>
      </c>
      <c r="U7761">
        <v>0</v>
      </c>
      <c r="V7761">
        <v>37557.199999999997</v>
      </c>
      <c r="W7761">
        <v>27885.200000000001</v>
      </c>
      <c r="X7761">
        <v>0</v>
      </c>
      <c r="Y7761">
        <v>32273.1</v>
      </c>
      <c r="Z7761">
        <v>34120.699999999997</v>
      </c>
    </row>
    <row r="7762" spans="1:26"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1">
        <v>40053.4</v>
      </c>
      <c r="S7762" s="111">
        <v>0</v>
      </c>
      <c r="T7762" s="111">
        <v>22440.7</v>
      </c>
      <c r="U7762">
        <v>0</v>
      </c>
      <c r="V7762">
        <v>33697.199999999997</v>
      </c>
      <c r="W7762">
        <v>33767.5</v>
      </c>
      <c r="X7762">
        <v>0</v>
      </c>
      <c r="Y7762">
        <v>29259.1</v>
      </c>
      <c r="Z7762">
        <v>36052</v>
      </c>
    </row>
    <row r="7763" spans="1:26"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1">
        <v>40053.4</v>
      </c>
      <c r="S7763" s="111">
        <v>1389.57</v>
      </c>
      <c r="T7763" s="111">
        <v>21622.9</v>
      </c>
      <c r="U7763">
        <v>0</v>
      </c>
      <c r="V7763">
        <v>39279.4</v>
      </c>
      <c r="W7763">
        <v>33557.699999999997</v>
      </c>
      <c r="X7763">
        <v>0</v>
      </c>
      <c r="Y7763">
        <v>27255.200000000001</v>
      </c>
      <c r="Z7763">
        <v>37503.300000000003</v>
      </c>
    </row>
    <row r="7764" spans="1:26"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1">
        <v>40053.4</v>
      </c>
      <c r="S7764" s="111">
        <v>4794.55</v>
      </c>
      <c r="T7764" s="111">
        <v>3165.07</v>
      </c>
      <c r="U7764">
        <v>0</v>
      </c>
      <c r="V7764">
        <v>40053.4</v>
      </c>
      <c r="W7764">
        <v>33555.9</v>
      </c>
      <c r="X7764">
        <v>0</v>
      </c>
      <c r="Y7764">
        <v>29746.400000000001</v>
      </c>
      <c r="Z7764">
        <v>39271.5</v>
      </c>
    </row>
    <row r="7765" spans="1:26"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1">
        <v>40053.4</v>
      </c>
      <c r="S7765" s="111">
        <v>23349.4</v>
      </c>
      <c r="T7765" s="111">
        <v>0</v>
      </c>
      <c r="U7765">
        <v>0</v>
      </c>
      <c r="V7765">
        <v>39782.800000000003</v>
      </c>
      <c r="W7765">
        <v>38443.4</v>
      </c>
      <c r="X7765">
        <v>0</v>
      </c>
      <c r="Y7765">
        <v>31858.6</v>
      </c>
      <c r="Z7765">
        <v>34217</v>
      </c>
    </row>
    <row r="7766" spans="1:26"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1">
        <v>40053.4</v>
      </c>
      <c r="S7766" s="111">
        <v>39057.1</v>
      </c>
      <c r="T7766" s="111">
        <v>0</v>
      </c>
      <c r="U7766">
        <v>0</v>
      </c>
      <c r="V7766">
        <v>40053.4</v>
      </c>
      <c r="W7766">
        <v>39542.800000000003</v>
      </c>
      <c r="X7766">
        <v>0</v>
      </c>
      <c r="Y7766">
        <v>30651.7</v>
      </c>
      <c r="Z7766">
        <v>39794.699999999997</v>
      </c>
    </row>
    <row r="7767" spans="1:26"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1">
        <v>40053.4</v>
      </c>
      <c r="S7767" s="111">
        <v>40050.699999999997</v>
      </c>
      <c r="T7767" s="111">
        <v>0</v>
      </c>
      <c r="U7767">
        <v>0</v>
      </c>
      <c r="V7767">
        <v>40053.4</v>
      </c>
      <c r="W7767">
        <v>40053.4</v>
      </c>
      <c r="X7767">
        <v>0</v>
      </c>
      <c r="Y7767">
        <v>32138.1</v>
      </c>
      <c r="Z7767">
        <v>39827.199999999997</v>
      </c>
    </row>
    <row r="7768" spans="1:26"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1">
        <v>40050.199999999997</v>
      </c>
      <c r="S7768" s="111">
        <v>40053.4</v>
      </c>
      <c r="T7768" s="111">
        <v>293.37700000000001</v>
      </c>
      <c r="U7768">
        <v>0</v>
      </c>
      <c r="V7768">
        <v>40053.4</v>
      </c>
      <c r="W7768">
        <v>40053.4</v>
      </c>
      <c r="X7768">
        <v>0</v>
      </c>
      <c r="Y7768">
        <v>30986.799999999999</v>
      </c>
      <c r="Z7768">
        <v>38162.1</v>
      </c>
    </row>
    <row r="7769" spans="1:26"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1">
        <v>40053.4</v>
      </c>
      <c r="S7769" s="111">
        <v>40053.4</v>
      </c>
      <c r="T7769" s="111">
        <v>1700.07</v>
      </c>
      <c r="U7769">
        <v>0</v>
      </c>
      <c r="V7769">
        <v>40053.4</v>
      </c>
      <c r="W7769">
        <v>40053.4</v>
      </c>
      <c r="X7769">
        <v>0</v>
      </c>
      <c r="Y7769">
        <v>34316.6</v>
      </c>
      <c r="Z7769">
        <v>40028.9</v>
      </c>
    </row>
    <row r="7770" spans="1:26"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1">
        <v>40053.4</v>
      </c>
      <c r="S7770" s="111">
        <v>39875.300000000003</v>
      </c>
      <c r="T7770" s="111">
        <v>8786.7999999999993</v>
      </c>
      <c r="U7770">
        <v>0</v>
      </c>
      <c r="V7770">
        <v>40053.4</v>
      </c>
      <c r="W7770">
        <v>40053.4</v>
      </c>
      <c r="X7770">
        <v>0</v>
      </c>
      <c r="Y7770">
        <v>33400.699999999997</v>
      </c>
      <c r="Z7770">
        <v>40053.4</v>
      </c>
    </row>
    <row r="7771" spans="1:26"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1">
        <v>40053.4</v>
      </c>
      <c r="S7771" s="111">
        <v>39472.9</v>
      </c>
      <c r="T7771" s="111">
        <v>22149.9</v>
      </c>
      <c r="U7771">
        <v>0</v>
      </c>
      <c r="V7771">
        <v>37341.199999999997</v>
      </c>
      <c r="W7771">
        <v>40053.4</v>
      </c>
      <c r="X7771">
        <v>0</v>
      </c>
      <c r="Y7771">
        <v>33026.800000000003</v>
      </c>
      <c r="Z7771">
        <v>40053.4</v>
      </c>
    </row>
    <row r="7772" spans="1:26"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1">
        <v>39863.5</v>
      </c>
      <c r="S7772" s="111">
        <v>39020.9</v>
      </c>
      <c r="T7772" s="111">
        <v>8913.9</v>
      </c>
      <c r="U7772">
        <v>0</v>
      </c>
      <c r="V7772">
        <v>36381.599999999999</v>
      </c>
      <c r="W7772">
        <v>40053.4</v>
      </c>
      <c r="X7772">
        <v>0</v>
      </c>
      <c r="Y7772">
        <v>34096.300000000003</v>
      </c>
      <c r="Z7772">
        <v>40053.4</v>
      </c>
    </row>
    <row r="7773" spans="1:26"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1">
        <v>39259</v>
      </c>
      <c r="S7773" s="111">
        <v>39408.699999999997</v>
      </c>
      <c r="T7773" s="111">
        <v>1875.89</v>
      </c>
      <c r="U7773">
        <v>0.34041900000000003</v>
      </c>
      <c r="V7773">
        <v>32223.5</v>
      </c>
      <c r="W7773">
        <v>40053.4</v>
      </c>
      <c r="X7773">
        <v>0.13029099999999999</v>
      </c>
      <c r="Y7773">
        <v>34449</v>
      </c>
      <c r="Z7773">
        <v>40053.4</v>
      </c>
    </row>
    <row r="7774" spans="1:26"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1">
        <v>39507.5</v>
      </c>
      <c r="S7774" s="111">
        <v>39259.9</v>
      </c>
      <c r="T7774" s="111">
        <v>0</v>
      </c>
      <c r="U7774">
        <v>1.51403</v>
      </c>
      <c r="V7774">
        <v>27104.7</v>
      </c>
      <c r="W7774">
        <v>40053.4</v>
      </c>
      <c r="X7774">
        <v>0.87087499999999995</v>
      </c>
      <c r="Y7774">
        <v>31924.9</v>
      </c>
      <c r="Z7774">
        <v>40053.4</v>
      </c>
    </row>
    <row r="7775" spans="1:26"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1">
        <v>39670.5</v>
      </c>
      <c r="S7775" s="111">
        <v>38651.1</v>
      </c>
      <c r="T7775" s="111">
        <v>0</v>
      </c>
      <c r="U7775">
        <v>2.39086</v>
      </c>
      <c r="V7775">
        <v>17570.900000000001</v>
      </c>
      <c r="W7775">
        <v>40053.4</v>
      </c>
      <c r="X7775">
        <v>1.33901</v>
      </c>
      <c r="Y7775">
        <v>28524.1</v>
      </c>
      <c r="Z7775">
        <v>40053.4</v>
      </c>
    </row>
    <row r="7776" spans="1:26"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1">
        <v>39318.9</v>
      </c>
      <c r="S7776" s="111">
        <v>36110</v>
      </c>
      <c r="T7776" s="111">
        <v>0</v>
      </c>
      <c r="U7776">
        <v>2.9481999999999999</v>
      </c>
      <c r="V7776">
        <v>21949.8</v>
      </c>
      <c r="W7776">
        <v>40053.4</v>
      </c>
      <c r="X7776">
        <v>2.01214</v>
      </c>
      <c r="Y7776">
        <v>23699.3</v>
      </c>
      <c r="Z7776">
        <v>40053.4</v>
      </c>
    </row>
    <row r="7777" spans="1:26"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1">
        <v>39830.9</v>
      </c>
      <c r="S7777" s="111">
        <v>33870.6</v>
      </c>
      <c r="T7777" s="111">
        <v>0</v>
      </c>
      <c r="U7777">
        <v>3.1709100000000001</v>
      </c>
      <c r="V7777">
        <v>36504.699999999997</v>
      </c>
      <c r="W7777">
        <v>40053.4</v>
      </c>
      <c r="X7777">
        <v>1.75996</v>
      </c>
      <c r="Y7777">
        <v>24607.9</v>
      </c>
      <c r="Z7777">
        <v>40053.4</v>
      </c>
    </row>
    <row r="7778" spans="1:26"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1">
        <v>40053.4</v>
      </c>
      <c r="S7778" s="111">
        <v>35283.5</v>
      </c>
      <c r="T7778" s="111">
        <v>0</v>
      </c>
      <c r="U7778">
        <v>3.0977800000000002</v>
      </c>
      <c r="V7778">
        <v>38269.5</v>
      </c>
      <c r="W7778">
        <v>39913</v>
      </c>
      <c r="X7778">
        <v>1.9218299999999999</v>
      </c>
      <c r="Y7778">
        <v>19096.2</v>
      </c>
      <c r="Z7778">
        <v>40053.4</v>
      </c>
    </row>
    <row r="7779" spans="1:26"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1">
        <v>40053.4</v>
      </c>
      <c r="S7779" s="111">
        <v>32824.199999999997</v>
      </c>
      <c r="T7779" s="111">
        <v>0</v>
      </c>
      <c r="U7779">
        <v>2.7021299999999999</v>
      </c>
      <c r="V7779">
        <v>38059.300000000003</v>
      </c>
      <c r="W7779">
        <v>39320.300000000003</v>
      </c>
      <c r="X7779">
        <v>1.64513</v>
      </c>
      <c r="Y7779">
        <v>15436.4</v>
      </c>
      <c r="Z7779">
        <v>39933.5</v>
      </c>
    </row>
    <row r="7780" spans="1:26"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1">
        <v>40053.4</v>
      </c>
      <c r="S7780" s="111">
        <v>31799.9</v>
      </c>
      <c r="T7780" s="111">
        <v>0</v>
      </c>
      <c r="U7780">
        <v>2.0058500000000001</v>
      </c>
      <c r="V7780">
        <v>39285.199999999997</v>
      </c>
      <c r="W7780">
        <v>38274.6</v>
      </c>
      <c r="X7780">
        <v>1.8429599999999999</v>
      </c>
      <c r="Y7780">
        <v>9279.8799999999992</v>
      </c>
      <c r="Z7780">
        <v>39324.9</v>
      </c>
    </row>
    <row r="7781" spans="1:26"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1">
        <v>40053.4</v>
      </c>
      <c r="S7781" s="111">
        <v>30319.4</v>
      </c>
      <c r="T7781" s="111">
        <v>0</v>
      </c>
      <c r="U7781">
        <v>1.0376799999999999</v>
      </c>
      <c r="V7781">
        <v>37996.199999999997</v>
      </c>
      <c r="W7781">
        <v>35466.199999999997</v>
      </c>
      <c r="X7781">
        <v>0.84364700000000004</v>
      </c>
      <c r="Y7781">
        <v>4912.71</v>
      </c>
      <c r="Z7781">
        <v>36975.599999999999</v>
      </c>
    </row>
    <row r="7782" spans="1:26"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1">
        <v>40053.4</v>
      </c>
      <c r="S7782" s="111">
        <v>32392.7</v>
      </c>
      <c r="T7782" s="111">
        <v>326.46499999999997</v>
      </c>
      <c r="U7782">
        <v>0</v>
      </c>
      <c r="V7782">
        <v>38403.199999999997</v>
      </c>
      <c r="W7782">
        <v>29914.6</v>
      </c>
      <c r="X7782">
        <v>0</v>
      </c>
      <c r="Y7782">
        <v>10626.4</v>
      </c>
      <c r="Z7782">
        <v>39255.1</v>
      </c>
    </row>
    <row r="7783" spans="1:26"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1">
        <v>40053.4</v>
      </c>
      <c r="S7783" s="111">
        <v>34213.300000000003</v>
      </c>
      <c r="T7783" s="111">
        <v>761.66200000000003</v>
      </c>
      <c r="U7783">
        <v>0</v>
      </c>
      <c r="V7783">
        <v>38962.300000000003</v>
      </c>
      <c r="W7783">
        <v>23996.400000000001</v>
      </c>
      <c r="X7783">
        <v>0</v>
      </c>
      <c r="Y7783">
        <v>17245.8</v>
      </c>
      <c r="Z7783">
        <v>36871.4</v>
      </c>
    </row>
    <row r="7784" spans="1:26"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1">
        <v>40053.4</v>
      </c>
      <c r="S7784" s="111">
        <v>38858.400000000001</v>
      </c>
      <c r="T7784" s="111">
        <v>1979.8</v>
      </c>
      <c r="U7784">
        <v>0</v>
      </c>
      <c r="V7784">
        <v>37814</v>
      </c>
      <c r="W7784">
        <v>26704.799999999999</v>
      </c>
      <c r="X7784">
        <v>0</v>
      </c>
      <c r="Y7784">
        <v>10496.7</v>
      </c>
      <c r="Z7784">
        <v>36808.1</v>
      </c>
    </row>
    <row r="7785" spans="1:26"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1">
        <v>40053.4</v>
      </c>
      <c r="S7785" s="111">
        <v>39514.800000000003</v>
      </c>
      <c r="T7785" s="111">
        <v>10373.6</v>
      </c>
      <c r="U7785">
        <v>0</v>
      </c>
      <c r="V7785">
        <v>29661.599999999999</v>
      </c>
      <c r="W7785">
        <v>26547.599999999999</v>
      </c>
      <c r="X7785">
        <v>0</v>
      </c>
      <c r="Y7785">
        <v>9010.02</v>
      </c>
      <c r="Z7785">
        <v>39734.199999999997</v>
      </c>
    </row>
    <row r="7786" spans="1:26"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1">
        <v>39668.400000000001</v>
      </c>
      <c r="S7786" s="111">
        <v>40053.4</v>
      </c>
      <c r="T7786" s="111">
        <v>19276.5</v>
      </c>
      <c r="U7786">
        <v>0</v>
      </c>
      <c r="V7786">
        <v>23850.6</v>
      </c>
      <c r="W7786">
        <v>11300.9</v>
      </c>
      <c r="X7786">
        <v>0</v>
      </c>
      <c r="Y7786">
        <v>12553.5</v>
      </c>
      <c r="Z7786">
        <v>39198.699999999997</v>
      </c>
    </row>
    <row r="7787" spans="1:26"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1">
        <v>38906.5</v>
      </c>
      <c r="S7787" s="111">
        <v>40053.4</v>
      </c>
      <c r="T7787" s="111">
        <v>24969.599999999999</v>
      </c>
      <c r="U7787">
        <v>0</v>
      </c>
      <c r="V7787">
        <v>15641.1</v>
      </c>
      <c r="W7787">
        <v>11101.1</v>
      </c>
      <c r="X7787">
        <v>0</v>
      </c>
      <c r="Y7787">
        <v>10691.5</v>
      </c>
      <c r="Z7787">
        <v>34759.199999999997</v>
      </c>
    </row>
    <row r="7788" spans="1:26"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1">
        <v>34663.599999999999</v>
      </c>
      <c r="S7788" s="111">
        <v>40053.4</v>
      </c>
      <c r="T7788" s="111">
        <v>38079.9</v>
      </c>
      <c r="U7788">
        <v>0</v>
      </c>
      <c r="V7788">
        <v>6195.77</v>
      </c>
      <c r="W7788">
        <v>9910.23</v>
      </c>
      <c r="X7788">
        <v>0</v>
      </c>
      <c r="Y7788">
        <v>7595.29</v>
      </c>
      <c r="Z7788">
        <v>29847.599999999999</v>
      </c>
    </row>
    <row r="7789" spans="1:26"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1">
        <v>24125.7</v>
      </c>
      <c r="S7789" s="111">
        <v>40053.4</v>
      </c>
      <c r="T7789" s="111">
        <v>39600.699999999997</v>
      </c>
      <c r="U7789">
        <v>0</v>
      </c>
      <c r="V7789">
        <v>2828.37</v>
      </c>
      <c r="W7789">
        <v>13359.6</v>
      </c>
      <c r="X7789">
        <v>0</v>
      </c>
      <c r="Y7789">
        <v>4964.76</v>
      </c>
      <c r="Z7789">
        <v>24951.200000000001</v>
      </c>
    </row>
    <row r="7790" spans="1:26"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1">
        <v>10916.7</v>
      </c>
      <c r="S7790" s="111">
        <v>40053.4</v>
      </c>
      <c r="T7790" s="111">
        <v>39766.199999999997</v>
      </c>
      <c r="U7790">
        <v>0</v>
      </c>
      <c r="V7790">
        <v>3014.52</v>
      </c>
      <c r="W7790">
        <v>24562.400000000001</v>
      </c>
      <c r="X7790">
        <v>0</v>
      </c>
      <c r="Y7790">
        <v>3842.42</v>
      </c>
      <c r="Z7790">
        <v>21115.4</v>
      </c>
    </row>
    <row r="7791" spans="1:26"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1">
        <v>8692.7199999999993</v>
      </c>
      <c r="S7791" s="111">
        <v>40053.4</v>
      </c>
      <c r="T7791" s="111">
        <v>39479.4</v>
      </c>
      <c r="U7791">
        <v>0</v>
      </c>
      <c r="V7791">
        <v>2391.12</v>
      </c>
      <c r="W7791">
        <v>35346</v>
      </c>
      <c r="X7791">
        <v>0</v>
      </c>
      <c r="Y7791">
        <v>3146.4</v>
      </c>
      <c r="Z7791">
        <v>13798.6</v>
      </c>
    </row>
    <row r="7792" spans="1:26"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1">
        <v>11034.2</v>
      </c>
      <c r="S7792" s="111">
        <v>40053.4</v>
      </c>
      <c r="T7792" s="111">
        <v>37990.699999999997</v>
      </c>
      <c r="U7792">
        <v>0</v>
      </c>
      <c r="V7792">
        <v>3486.47</v>
      </c>
      <c r="W7792">
        <v>38640.9</v>
      </c>
      <c r="X7792">
        <v>0</v>
      </c>
      <c r="Y7792">
        <v>2393.8000000000002</v>
      </c>
      <c r="Z7792">
        <v>10315</v>
      </c>
    </row>
    <row r="7793" spans="1:26"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1">
        <v>15901.8</v>
      </c>
      <c r="S7793" s="111">
        <v>39856.800000000003</v>
      </c>
      <c r="T7793" s="111">
        <v>36791.199999999997</v>
      </c>
      <c r="U7793">
        <v>0</v>
      </c>
      <c r="V7793">
        <v>22872.799999999999</v>
      </c>
      <c r="W7793">
        <v>39754.300000000003</v>
      </c>
      <c r="X7793">
        <v>0</v>
      </c>
      <c r="Y7793">
        <v>3441.01</v>
      </c>
      <c r="Z7793">
        <v>9334.73</v>
      </c>
    </row>
    <row r="7794" spans="1:26"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1">
        <v>15481.4</v>
      </c>
      <c r="S7794" s="111">
        <v>39581.300000000003</v>
      </c>
      <c r="T7794" s="111">
        <v>36214.5</v>
      </c>
      <c r="U7794">
        <v>0</v>
      </c>
      <c r="V7794">
        <v>34048</v>
      </c>
      <c r="W7794">
        <v>39613.4</v>
      </c>
      <c r="X7794">
        <v>0</v>
      </c>
      <c r="Y7794">
        <v>3391.38</v>
      </c>
      <c r="Z7794">
        <v>8014.08</v>
      </c>
    </row>
    <row r="7795" spans="1:26"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1">
        <v>15026.8</v>
      </c>
      <c r="S7795" s="111">
        <v>39307.199999999997</v>
      </c>
      <c r="T7795" s="111">
        <v>35364.400000000001</v>
      </c>
      <c r="U7795">
        <v>0</v>
      </c>
      <c r="V7795">
        <v>38890.1</v>
      </c>
      <c r="W7795">
        <v>39462.5</v>
      </c>
      <c r="X7795">
        <v>0</v>
      </c>
      <c r="Y7795">
        <v>3788.57</v>
      </c>
      <c r="Z7795">
        <v>6169.67</v>
      </c>
    </row>
    <row r="7796" spans="1:26"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1">
        <v>21433.3</v>
      </c>
      <c r="S7796" s="111">
        <v>39112.199999999997</v>
      </c>
      <c r="T7796" s="111">
        <v>33383.300000000003</v>
      </c>
      <c r="U7796">
        <v>0</v>
      </c>
      <c r="V7796">
        <v>39817.9</v>
      </c>
      <c r="W7796">
        <v>39321</v>
      </c>
      <c r="X7796">
        <v>0</v>
      </c>
      <c r="Y7796">
        <v>1898.37</v>
      </c>
      <c r="Z7796">
        <v>5602.73</v>
      </c>
    </row>
    <row r="7797" spans="1:26"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1">
        <v>12287.5</v>
      </c>
      <c r="S7797" s="111">
        <v>37884.800000000003</v>
      </c>
      <c r="T7797" s="111">
        <v>33856.699999999997</v>
      </c>
      <c r="U7797">
        <v>0.33806599999999998</v>
      </c>
      <c r="V7797">
        <v>40053.4</v>
      </c>
      <c r="W7797">
        <v>40013.1</v>
      </c>
      <c r="X7797">
        <v>2.8430400000000002E-2</v>
      </c>
      <c r="Y7797">
        <v>0</v>
      </c>
      <c r="Z7797">
        <v>5600.15</v>
      </c>
    </row>
    <row r="7798" spans="1:26"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1">
        <v>6430.9</v>
      </c>
      <c r="S7798" s="111">
        <v>37428.300000000003</v>
      </c>
      <c r="T7798" s="111">
        <v>15469.8</v>
      </c>
      <c r="U7798">
        <v>0.41080299999999997</v>
      </c>
      <c r="V7798">
        <v>40053.4</v>
      </c>
      <c r="W7798">
        <v>40053.4</v>
      </c>
      <c r="X7798">
        <v>8.0067100000000002E-2</v>
      </c>
      <c r="Y7798">
        <v>0</v>
      </c>
      <c r="Z7798">
        <v>6516.72</v>
      </c>
    </row>
    <row r="7799" spans="1:26"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1">
        <v>5702.42</v>
      </c>
      <c r="S7799" s="111">
        <v>38799.199999999997</v>
      </c>
      <c r="T7799" s="111">
        <v>4113.0200000000004</v>
      </c>
      <c r="U7799">
        <v>2.4089399999999999</v>
      </c>
      <c r="V7799">
        <v>40053.4</v>
      </c>
      <c r="W7799">
        <v>40053.4</v>
      </c>
      <c r="X7799">
        <v>0.23477999999999999</v>
      </c>
      <c r="Y7799">
        <v>0</v>
      </c>
      <c r="Z7799">
        <v>5451.2</v>
      </c>
    </row>
    <row r="7800" spans="1:26"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1">
        <v>6812.94</v>
      </c>
      <c r="S7800" s="111">
        <v>36874.6</v>
      </c>
      <c r="T7800" s="111">
        <v>8.7649600000000003</v>
      </c>
      <c r="U7800">
        <v>2.9647299999999999</v>
      </c>
      <c r="V7800">
        <v>40053.4</v>
      </c>
      <c r="W7800">
        <v>40053.4</v>
      </c>
      <c r="X7800">
        <v>8.3842299999999995E-2</v>
      </c>
      <c r="Y7800">
        <v>0</v>
      </c>
      <c r="Z7800">
        <v>5819.51</v>
      </c>
    </row>
    <row r="7801" spans="1:26"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1">
        <v>8691.2900000000009</v>
      </c>
      <c r="S7801" s="111">
        <v>39266.5</v>
      </c>
      <c r="T7801" s="111">
        <v>0</v>
      </c>
      <c r="U7801">
        <v>3.1914400000000001</v>
      </c>
      <c r="V7801">
        <v>40053.4</v>
      </c>
      <c r="W7801">
        <v>40053.4</v>
      </c>
      <c r="X7801">
        <v>0.56515800000000005</v>
      </c>
      <c r="Y7801">
        <v>0</v>
      </c>
      <c r="Z7801">
        <v>5487.88</v>
      </c>
    </row>
    <row r="7802" spans="1:26"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1">
        <v>16952.599999999999</v>
      </c>
      <c r="S7802" s="111">
        <v>39236.199999999997</v>
      </c>
      <c r="T7802" s="111">
        <v>0</v>
      </c>
      <c r="U7802">
        <v>3.1108699999999998</v>
      </c>
      <c r="V7802">
        <v>40053.4</v>
      </c>
      <c r="W7802">
        <v>40053.4</v>
      </c>
      <c r="X7802">
        <v>0.34920600000000002</v>
      </c>
      <c r="Y7802">
        <v>0</v>
      </c>
      <c r="Z7802">
        <v>7394.06</v>
      </c>
    </row>
    <row r="7803" spans="1:26"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1">
        <v>32778</v>
      </c>
      <c r="S7803" s="111">
        <v>39272.6</v>
      </c>
      <c r="T7803" s="111">
        <v>0</v>
      </c>
      <c r="U7803">
        <v>2.7189100000000002</v>
      </c>
      <c r="V7803">
        <v>40053.4</v>
      </c>
      <c r="W7803">
        <v>40053.4</v>
      </c>
      <c r="X7803">
        <v>1.79933E-2</v>
      </c>
      <c r="Y7803">
        <v>0</v>
      </c>
      <c r="Z7803">
        <v>6483.86</v>
      </c>
    </row>
    <row r="7804" spans="1:26"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1">
        <v>36459.5</v>
      </c>
      <c r="S7804" s="111">
        <v>38021.599999999999</v>
      </c>
      <c r="T7804" s="111">
        <v>0</v>
      </c>
      <c r="U7804">
        <v>2.0110800000000002</v>
      </c>
      <c r="V7804">
        <v>40010.800000000003</v>
      </c>
      <c r="W7804">
        <v>40053.4</v>
      </c>
      <c r="X7804">
        <v>7.6065499999999994E-2</v>
      </c>
      <c r="Y7804">
        <v>0</v>
      </c>
      <c r="Z7804">
        <v>37843.1</v>
      </c>
    </row>
    <row r="7805" spans="1:26"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1">
        <v>35995.9</v>
      </c>
      <c r="S7805" s="111">
        <v>37734.6</v>
      </c>
      <c r="T7805" s="111">
        <v>0</v>
      </c>
      <c r="U7805">
        <v>1.02898</v>
      </c>
      <c r="V7805">
        <v>39317</v>
      </c>
      <c r="W7805">
        <v>40053.4</v>
      </c>
      <c r="X7805">
        <v>0.49779800000000002</v>
      </c>
      <c r="Y7805">
        <v>152.035</v>
      </c>
      <c r="Z7805">
        <v>37768.1</v>
      </c>
    </row>
    <row r="7806" spans="1:26"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1">
        <v>37949.599999999999</v>
      </c>
      <c r="S7806" s="111">
        <v>38409</v>
      </c>
      <c r="T7806" s="111">
        <v>0</v>
      </c>
      <c r="U7806">
        <v>0</v>
      </c>
      <c r="V7806">
        <v>37726.1</v>
      </c>
      <c r="W7806">
        <v>40053.4</v>
      </c>
      <c r="X7806">
        <v>0</v>
      </c>
      <c r="Y7806">
        <v>5362.89</v>
      </c>
      <c r="Z7806">
        <v>38301.9</v>
      </c>
    </row>
    <row r="7807" spans="1:26"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1">
        <v>39175.199999999997</v>
      </c>
      <c r="S7807" s="111">
        <v>39082.800000000003</v>
      </c>
      <c r="T7807" s="111">
        <v>0</v>
      </c>
      <c r="U7807">
        <v>0</v>
      </c>
      <c r="V7807">
        <v>34042.400000000001</v>
      </c>
      <c r="W7807">
        <v>40053.4</v>
      </c>
      <c r="X7807">
        <v>0</v>
      </c>
      <c r="Y7807">
        <v>18944.8</v>
      </c>
      <c r="Z7807">
        <v>38750.199999999997</v>
      </c>
    </row>
    <row r="7808" spans="1:26"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1">
        <v>37858.699999999997</v>
      </c>
      <c r="S7808" s="111">
        <v>39467.300000000003</v>
      </c>
      <c r="T7808" s="111">
        <v>3898.4</v>
      </c>
      <c r="U7808">
        <v>0</v>
      </c>
      <c r="V7808">
        <v>31622.5</v>
      </c>
      <c r="W7808">
        <v>40053.4</v>
      </c>
      <c r="X7808">
        <v>0</v>
      </c>
      <c r="Y7808">
        <v>22353.9</v>
      </c>
      <c r="Z7808">
        <v>39508.300000000003</v>
      </c>
    </row>
    <row r="7809" spans="1:26"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1">
        <v>39134.1</v>
      </c>
      <c r="S7809" s="111">
        <v>40053.4</v>
      </c>
      <c r="T7809" s="111">
        <v>15156.4</v>
      </c>
      <c r="U7809">
        <v>0</v>
      </c>
      <c r="V7809">
        <v>31944.799999999999</v>
      </c>
      <c r="W7809">
        <v>40053.4</v>
      </c>
      <c r="X7809">
        <v>0</v>
      </c>
      <c r="Y7809">
        <v>24170.9</v>
      </c>
      <c r="Z7809">
        <v>39571.5</v>
      </c>
    </row>
    <row r="7810" spans="1:26"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1">
        <v>39401.1</v>
      </c>
      <c r="S7810" s="111">
        <v>40053.4</v>
      </c>
      <c r="T7810" s="111">
        <v>11823.6</v>
      </c>
      <c r="U7810">
        <v>0</v>
      </c>
      <c r="V7810">
        <v>32300.9</v>
      </c>
      <c r="W7810">
        <v>39932.9</v>
      </c>
      <c r="X7810">
        <v>0</v>
      </c>
      <c r="Y7810">
        <v>22065</v>
      </c>
      <c r="Z7810">
        <v>39247.9</v>
      </c>
    </row>
    <row r="7811" spans="1:26"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1">
        <v>36976.300000000003</v>
      </c>
      <c r="S7811" s="111">
        <v>40053.4</v>
      </c>
      <c r="T7811" s="111">
        <v>20644.599999999999</v>
      </c>
      <c r="U7811">
        <v>0</v>
      </c>
      <c r="V7811">
        <v>31852.5</v>
      </c>
      <c r="W7811">
        <v>36389</v>
      </c>
      <c r="X7811">
        <v>0</v>
      </c>
      <c r="Y7811">
        <v>18004.2</v>
      </c>
      <c r="Z7811">
        <v>39429.300000000003</v>
      </c>
    </row>
    <row r="7812" spans="1:26"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1">
        <v>14248.6</v>
      </c>
      <c r="S7812" s="111">
        <v>40053.4</v>
      </c>
      <c r="T7812" s="111">
        <v>26294.2</v>
      </c>
      <c r="U7812">
        <v>0</v>
      </c>
      <c r="V7812">
        <v>23247.3</v>
      </c>
      <c r="W7812">
        <v>32503.7</v>
      </c>
      <c r="X7812">
        <v>0</v>
      </c>
      <c r="Y7812">
        <v>21645.9</v>
      </c>
      <c r="Z7812">
        <v>39289.9</v>
      </c>
    </row>
    <row r="7813" spans="1:26"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1">
        <v>5188.1499999999996</v>
      </c>
      <c r="S7813" s="111">
        <v>40053.4</v>
      </c>
      <c r="T7813" s="111">
        <v>36874.5</v>
      </c>
      <c r="U7813">
        <v>0</v>
      </c>
      <c r="V7813">
        <v>20772.5</v>
      </c>
      <c r="W7813">
        <v>31578</v>
      </c>
      <c r="X7813">
        <v>0</v>
      </c>
      <c r="Y7813">
        <v>24019.9</v>
      </c>
      <c r="Z7813">
        <v>39192.199999999997</v>
      </c>
    </row>
    <row r="7814" spans="1:26"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1">
        <v>7494.52</v>
      </c>
      <c r="S7814" s="111">
        <v>39301.800000000003</v>
      </c>
      <c r="T7814" s="111">
        <v>33319.800000000003</v>
      </c>
      <c r="U7814">
        <v>0</v>
      </c>
      <c r="V7814">
        <v>22370.6</v>
      </c>
      <c r="W7814">
        <v>30354</v>
      </c>
      <c r="X7814">
        <v>0</v>
      </c>
      <c r="Y7814">
        <v>13682.6</v>
      </c>
      <c r="Z7814">
        <v>37966.699999999997</v>
      </c>
    </row>
    <row r="7815" spans="1:26"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1">
        <v>15625.1</v>
      </c>
      <c r="S7815" s="111">
        <v>38273.699999999997</v>
      </c>
      <c r="T7815" s="111">
        <v>19101.8</v>
      </c>
      <c r="U7815">
        <v>0</v>
      </c>
      <c r="V7815">
        <v>16631.599999999999</v>
      </c>
      <c r="W7815">
        <v>22152.5</v>
      </c>
      <c r="X7815">
        <v>0</v>
      </c>
      <c r="Y7815">
        <v>3053.25</v>
      </c>
      <c r="Z7815">
        <v>36912.9</v>
      </c>
    </row>
    <row r="7816" spans="1:26"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1">
        <v>18808.7</v>
      </c>
      <c r="S7816" s="111">
        <v>39265.1</v>
      </c>
      <c r="T7816" s="111">
        <v>4489.22</v>
      </c>
      <c r="U7816">
        <v>0</v>
      </c>
      <c r="V7816">
        <v>12988.7</v>
      </c>
      <c r="W7816">
        <v>11448.1</v>
      </c>
      <c r="X7816">
        <v>0</v>
      </c>
      <c r="Y7816">
        <v>26707</v>
      </c>
      <c r="Z7816">
        <v>34821.1</v>
      </c>
    </row>
    <row r="7817" spans="1:26"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1">
        <v>20030.599999999999</v>
      </c>
      <c r="S7817" s="111">
        <v>39565.9</v>
      </c>
      <c r="T7817" s="111">
        <v>4734.71</v>
      </c>
      <c r="U7817">
        <v>0</v>
      </c>
      <c r="V7817">
        <v>9799.32</v>
      </c>
      <c r="W7817">
        <v>8216.33</v>
      </c>
      <c r="X7817">
        <v>0</v>
      </c>
      <c r="Y7817">
        <v>31126</v>
      </c>
      <c r="Z7817">
        <v>31433.599999999999</v>
      </c>
    </row>
    <row r="7818" spans="1:26"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1">
        <v>30181.599999999999</v>
      </c>
      <c r="S7818" s="111">
        <v>39933</v>
      </c>
      <c r="T7818" s="111">
        <v>5247.52</v>
      </c>
      <c r="U7818">
        <v>0</v>
      </c>
      <c r="V7818">
        <v>12200.1</v>
      </c>
      <c r="W7818">
        <v>4142.04</v>
      </c>
      <c r="X7818">
        <v>0</v>
      </c>
      <c r="Y7818">
        <v>21033.200000000001</v>
      </c>
      <c r="Z7818">
        <v>26722.2</v>
      </c>
    </row>
    <row r="7819" spans="1:26"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1">
        <v>37127.599999999999</v>
      </c>
      <c r="S7819" s="111">
        <v>40053.4</v>
      </c>
      <c r="T7819" s="111">
        <v>5909.7</v>
      </c>
      <c r="U7819">
        <v>0</v>
      </c>
      <c r="V7819">
        <v>15259.7</v>
      </c>
      <c r="W7819">
        <v>1579.91</v>
      </c>
      <c r="X7819">
        <v>0</v>
      </c>
      <c r="Y7819">
        <v>6834.93</v>
      </c>
      <c r="Z7819">
        <v>18674</v>
      </c>
    </row>
    <row r="7820" spans="1:26"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1">
        <v>39206.1</v>
      </c>
      <c r="S7820" s="111">
        <v>40053.4</v>
      </c>
      <c r="T7820" s="111">
        <v>17407.7</v>
      </c>
      <c r="U7820">
        <v>0</v>
      </c>
      <c r="V7820">
        <v>20915.7</v>
      </c>
      <c r="W7820">
        <v>0</v>
      </c>
      <c r="X7820">
        <v>0</v>
      </c>
      <c r="Y7820">
        <v>14801.1</v>
      </c>
      <c r="Z7820">
        <v>10798.2</v>
      </c>
    </row>
    <row r="7821" spans="1:26"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1">
        <v>36705.800000000003</v>
      </c>
      <c r="S7821" s="111">
        <v>40053.4</v>
      </c>
      <c r="T7821" s="111">
        <v>16039.2</v>
      </c>
      <c r="U7821">
        <v>0.30690899999999999</v>
      </c>
      <c r="V7821">
        <v>20523.900000000001</v>
      </c>
      <c r="W7821">
        <v>0</v>
      </c>
      <c r="X7821">
        <v>0.16570699999999999</v>
      </c>
      <c r="Y7821">
        <v>15395.6</v>
      </c>
      <c r="Z7821">
        <v>5509.7</v>
      </c>
    </row>
    <row r="7822" spans="1:26"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1">
        <v>36692.5</v>
      </c>
      <c r="S7822" s="111">
        <v>40053.4</v>
      </c>
      <c r="T7822" s="111">
        <v>22755.3</v>
      </c>
      <c r="U7822">
        <v>1.4849399999999999</v>
      </c>
      <c r="V7822">
        <v>16946.400000000001</v>
      </c>
      <c r="W7822">
        <v>1472.25</v>
      </c>
      <c r="X7822">
        <v>1.1259399999999999</v>
      </c>
      <c r="Y7822">
        <v>26545.1</v>
      </c>
      <c r="Z7822">
        <v>3667.37</v>
      </c>
    </row>
    <row r="7823" spans="1:26"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1">
        <v>37308.400000000001</v>
      </c>
      <c r="S7823" s="111">
        <v>40053.4</v>
      </c>
      <c r="T7823" s="111">
        <v>3226.31</v>
      </c>
      <c r="U7823">
        <v>2.37873</v>
      </c>
      <c r="V7823">
        <v>9998.64</v>
      </c>
      <c r="W7823">
        <v>2165.0100000000002</v>
      </c>
      <c r="X7823">
        <v>6.8258700000000005E-2</v>
      </c>
      <c r="Y7823">
        <v>7991.79</v>
      </c>
      <c r="Z7823">
        <v>1015.67</v>
      </c>
    </row>
    <row r="7824" spans="1:26"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1">
        <v>37494.199999999997</v>
      </c>
      <c r="S7824" s="111">
        <v>39178.300000000003</v>
      </c>
      <c r="T7824" s="111">
        <v>1332.79</v>
      </c>
      <c r="U7824">
        <v>2.9506800000000002</v>
      </c>
      <c r="V7824">
        <v>5697.89</v>
      </c>
      <c r="W7824">
        <v>1319.94</v>
      </c>
      <c r="X7824">
        <v>5.6111000000000001E-2</v>
      </c>
      <c r="Y7824">
        <v>2307.38</v>
      </c>
      <c r="Z7824">
        <v>0</v>
      </c>
    </row>
    <row r="7825" spans="1:26"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1">
        <v>37494.699999999997</v>
      </c>
      <c r="S7825" s="111">
        <v>37337.800000000003</v>
      </c>
      <c r="T7825" s="111">
        <v>0</v>
      </c>
      <c r="U7825">
        <v>3.1891600000000002</v>
      </c>
      <c r="V7825">
        <v>3151.8</v>
      </c>
      <c r="W7825">
        <v>988.60799999999995</v>
      </c>
      <c r="X7825">
        <v>0.67171400000000003</v>
      </c>
      <c r="Y7825">
        <v>1053.3399999999999</v>
      </c>
      <c r="Z7825">
        <v>459.197</v>
      </c>
    </row>
    <row r="7826" spans="1:26"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1">
        <v>37463.300000000003</v>
      </c>
      <c r="S7826" s="111">
        <v>35052.1</v>
      </c>
      <c r="T7826" s="111">
        <v>0</v>
      </c>
      <c r="U7826">
        <v>3.1106199999999999</v>
      </c>
      <c r="V7826">
        <v>1804.36</v>
      </c>
      <c r="W7826">
        <v>2012.37</v>
      </c>
      <c r="X7826">
        <v>0.93095300000000003</v>
      </c>
      <c r="Y7826">
        <v>1262.68</v>
      </c>
      <c r="Z7826">
        <v>4864.88</v>
      </c>
    </row>
    <row r="7827" spans="1:26"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1">
        <v>36052</v>
      </c>
      <c r="S7827" s="111">
        <v>32616.3</v>
      </c>
      <c r="T7827" s="111">
        <v>0</v>
      </c>
      <c r="U7827">
        <v>2.7158600000000002</v>
      </c>
      <c r="V7827">
        <v>2078.62</v>
      </c>
      <c r="W7827">
        <v>2922.96</v>
      </c>
      <c r="X7827">
        <v>6.0090900000000003E-2</v>
      </c>
      <c r="Y7827">
        <v>1256.49</v>
      </c>
      <c r="Z7827">
        <v>18172.3</v>
      </c>
    </row>
    <row r="7828" spans="1:26"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1">
        <v>36125.599999999999</v>
      </c>
      <c r="S7828" s="111">
        <v>32738.5</v>
      </c>
      <c r="T7828" s="111">
        <v>0</v>
      </c>
      <c r="U7828">
        <v>2.0156800000000001</v>
      </c>
      <c r="V7828">
        <v>671.51300000000003</v>
      </c>
      <c r="W7828">
        <v>2022.49</v>
      </c>
      <c r="X7828">
        <v>1.33144</v>
      </c>
      <c r="Y7828">
        <v>3164.75</v>
      </c>
      <c r="Z7828">
        <v>33330.800000000003</v>
      </c>
    </row>
    <row r="7829" spans="1:26"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1">
        <v>31314.9</v>
      </c>
      <c r="S7829" s="111">
        <v>34711.1</v>
      </c>
      <c r="T7829" s="111">
        <v>0</v>
      </c>
      <c r="U7829">
        <v>1.03335</v>
      </c>
      <c r="V7829">
        <v>60.619500000000002</v>
      </c>
      <c r="W7829">
        <v>1179.17</v>
      </c>
      <c r="X7829">
        <v>0.46270600000000001</v>
      </c>
      <c r="Y7829">
        <v>5139.93</v>
      </c>
      <c r="Z7829">
        <v>38899.699999999997</v>
      </c>
    </row>
    <row r="7830" spans="1:26"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1">
        <v>17304.3</v>
      </c>
      <c r="S7830" s="111">
        <v>36344.5</v>
      </c>
      <c r="T7830" s="111">
        <v>0</v>
      </c>
      <c r="U7830">
        <v>0</v>
      </c>
      <c r="V7830">
        <v>1452.5</v>
      </c>
      <c r="W7830">
        <v>0</v>
      </c>
      <c r="X7830">
        <v>0</v>
      </c>
      <c r="Y7830">
        <v>12591.3</v>
      </c>
      <c r="Z7830">
        <v>38960.800000000003</v>
      </c>
    </row>
    <row r="7831" spans="1:26"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1">
        <v>6747.37</v>
      </c>
      <c r="S7831" s="111">
        <v>37551.199999999997</v>
      </c>
      <c r="T7831" s="111">
        <v>0</v>
      </c>
      <c r="U7831">
        <v>0</v>
      </c>
      <c r="V7831">
        <v>3317.06</v>
      </c>
      <c r="W7831">
        <v>0</v>
      </c>
      <c r="X7831">
        <v>0</v>
      </c>
      <c r="Y7831">
        <v>33885.1</v>
      </c>
      <c r="Z7831">
        <v>39349.300000000003</v>
      </c>
    </row>
    <row r="7832" spans="1:26"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1">
        <v>2789.91</v>
      </c>
      <c r="S7832" s="111">
        <v>38732.800000000003</v>
      </c>
      <c r="T7832" s="111">
        <v>0</v>
      </c>
      <c r="U7832">
        <v>0</v>
      </c>
      <c r="V7832">
        <v>2244.85</v>
      </c>
      <c r="W7832">
        <v>0</v>
      </c>
      <c r="X7832">
        <v>0</v>
      </c>
      <c r="Y7832">
        <v>36295</v>
      </c>
      <c r="Z7832">
        <v>39461.9</v>
      </c>
    </row>
    <row r="7833" spans="1:26"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1">
        <v>2892.64</v>
      </c>
      <c r="S7833" s="111">
        <v>39704.1</v>
      </c>
      <c r="T7833" s="111">
        <v>0</v>
      </c>
      <c r="U7833">
        <v>0</v>
      </c>
      <c r="V7833">
        <v>2307.13</v>
      </c>
      <c r="W7833">
        <v>0</v>
      </c>
      <c r="X7833">
        <v>0</v>
      </c>
      <c r="Y7833">
        <v>36848.6</v>
      </c>
      <c r="Z7833">
        <v>40053.4</v>
      </c>
    </row>
    <row r="7834" spans="1:26"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1">
        <v>3212.37</v>
      </c>
      <c r="S7834" s="111">
        <v>40053.4</v>
      </c>
      <c r="T7834" s="111">
        <v>0</v>
      </c>
      <c r="U7834">
        <v>0</v>
      </c>
      <c r="V7834">
        <v>2022.96</v>
      </c>
      <c r="W7834">
        <v>0</v>
      </c>
      <c r="X7834">
        <v>0</v>
      </c>
      <c r="Y7834">
        <v>36565.5</v>
      </c>
      <c r="Z7834">
        <v>39357.4</v>
      </c>
    </row>
    <row r="7835" spans="1:26"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1">
        <v>7787.64</v>
      </c>
      <c r="S7835" s="111">
        <v>40053.4</v>
      </c>
      <c r="T7835" s="111">
        <v>1397.82</v>
      </c>
      <c r="U7835">
        <v>0</v>
      </c>
      <c r="V7835">
        <v>617.42399999999998</v>
      </c>
      <c r="W7835">
        <v>1976.46</v>
      </c>
      <c r="X7835">
        <v>0</v>
      </c>
      <c r="Y7835">
        <v>33290.699999999997</v>
      </c>
      <c r="Z7835">
        <v>39576.199999999997</v>
      </c>
    </row>
    <row r="7836" spans="1:26"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1">
        <v>7243.64</v>
      </c>
      <c r="S7836" s="111">
        <v>40053.4</v>
      </c>
      <c r="T7836" s="111">
        <v>1064.1400000000001</v>
      </c>
      <c r="U7836">
        <v>0</v>
      </c>
      <c r="V7836">
        <v>0</v>
      </c>
      <c r="W7836">
        <v>1267.98</v>
      </c>
      <c r="X7836">
        <v>0</v>
      </c>
      <c r="Y7836">
        <v>29894.400000000001</v>
      </c>
      <c r="Z7836">
        <v>40053.4</v>
      </c>
    </row>
    <row r="7837" spans="1:26"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1">
        <v>9495.56</v>
      </c>
      <c r="S7837" s="111">
        <v>40053.4</v>
      </c>
      <c r="T7837" s="111">
        <v>1230.4100000000001</v>
      </c>
      <c r="U7837">
        <v>0</v>
      </c>
      <c r="V7837">
        <v>0</v>
      </c>
      <c r="W7837">
        <v>8862.18</v>
      </c>
      <c r="X7837">
        <v>0</v>
      </c>
      <c r="Y7837">
        <v>34633.699999999997</v>
      </c>
      <c r="Z7837">
        <v>40053.4</v>
      </c>
    </row>
    <row r="7838" spans="1:26"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1">
        <v>8617.9599999999991</v>
      </c>
      <c r="S7838" s="111">
        <v>40053.4</v>
      </c>
      <c r="T7838" s="111">
        <v>3176.31</v>
      </c>
      <c r="U7838">
        <v>0</v>
      </c>
      <c r="V7838">
        <v>0</v>
      </c>
      <c r="W7838">
        <v>19317.900000000001</v>
      </c>
      <c r="X7838">
        <v>0</v>
      </c>
      <c r="Y7838">
        <v>32650.3</v>
      </c>
      <c r="Z7838">
        <v>40053.4</v>
      </c>
    </row>
    <row r="7839" spans="1:26"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1">
        <v>8368.5300000000007</v>
      </c>
      <c r="S7839" s="111">
        <v>40053.4</v>
      </c>
      <c r="T7839" s="111">
        <v>5831.88</v>
      </c>
      <c r="U7839">
        <v>0</v>
      </c>
      <c r="V7839">
        <v>0</v>
      </c>
      <c r="W7839">
        <v>16024.9</v>
      </c>
      <c r="X7839">
        <v>0</v>
      </c>
      <c r="Y7839">
        <v>26898.2</v>
      </c>
      <c r="Z7839">
        <v>40053.4</v>
      </c>
    </row>
    <row r="7840" spans="1:26"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1">
        <v>6762.36</v>
      </c>
      <c r="S7840" s="111">
        <v>40053.4</v>
      </c>
      <c r="T7840" s="111">
        <v>10043.700000000001</v>
      </c>
      <c r="U7840">
        <v>0</v>
      </c>
      <c r="V7840">
        <v>0</v>
      </c>
      <c r="W7840">
        <v>16612.8</v>
      </c>
      <c r="X7840">
        <v>0</v>
      </c>
      <c r="Y7840">
        <v>37142.300000000003</v>
      </c>
      <c r="Z7840">
        <v>40053.4</v>
      </c>
    </row>
    <row r="7841" spans="1:26"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1">
        <v>6346.4</v>
      </c>
      <c r="S7841" s="111">
        <v>40053.4</v>
      </c>
      <c r="T7841" s="111">
        <v>15707.1</v>
      </c>
      <c r="U7841">
        <v>0</v>
      </c>
      <c r="V7841">
        <v>0</v>
      </c>
      <c r="W7841">
        <v>19426.2</v>
      </c>
      <c r="X7841">
        <v>0</v>
      </c>
      <c r="Y7841">
        <v>32958.9</v>
      </c>
      <c r="Z7841">
        <v>40053.4</v>
      </c>
    </row>
    <row r="7842" spans="1:26"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1">
        <v>5178.95</v>
      </c>
      <c r="S7842" s="111">
        <v>40053.4</v>
      </c>
      <c r="T7842" s="111">
        <v>11258.4</v>
      </c>
      <c r="U7842">
        <v>0</v>
      </c>
      <c r="V7842">
        <v>0</v>
      </c>
      <c r="W7842">
        <v>20906</v>
      </c>
      <c r="X7842">
        <v>0</v>
      </c>
      <c r="Y7842">
        <v>35188</v>
      </c>
      <c r="Z7842">
        <v>40053.4</v>
      </c>
    </row>
    <row r="7843" spans="1:26"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1">
        <v>4106.4799999999996</v>
      </c>
      <c r="S7843" s="111">
        <v>40053.4</v>
      </c>
      <c r="T7843" s="111">
        <v>7567.09</v>
      </c>
      <c r="U7843">
        <v>0</v>
      </c>
      <c r="V7843">
        <v>0</v>
      </c>
      <c r="W7843">
        <v>22344.5</v>
      </c>
      <c r="X7843">
        <v>0</v>
      </c>
      <c r="Y7843">
        <v>34286</v>
      </c>
      <c r="Z7843">
        <v>40053.4</v>
      </c>
    </row>
    <row r="7844" spans="1:26"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1">
        <v>3304.04</v>
      </c>
      <c r="S7844" s="111">
        <v>40025.300000000003</v>
      </c>
      <c r="T7844" s="111">
        <v>12343</v>
      </c>
      <c r="U7844">
        <v>0</v>
      </c>
      <c r="V7844">
        <v>0</v>
      </c>
      <c r="W7844">
        <v>22983.200000000001</v>
      </c>
      <c r="X7844">
        <v>0</v>
      </c>
      <c r="Y7844">
        <v>29177.5</v>
      </c>
      <c r="Z7844">
        <v>40053.4</v>
      </c>
    </row>
    <row r="7845" spans="1:26"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1">
        <v>2867.05</v>
      </c>
      <c r="S7845" s="111">
        <v>39800.9</v>
      </c>
      <c r="T7845" s="111">
        <v>31016.3</v>
      </c>
      <c r="U7845">
        <v>0.30020599999999997</v>
      </c>
      <c r="V7845">
        <v>0</v>
      </c>
      <c r="W7845">
        <v>34504.9</v>
      </c>
      <c r="X7845">
        <v>6.8456199999999995E-2</v>
      </c>
      <c r="Y7845">
        <v>32462.2</v>
      </c>
      <c r="Z7845">
        <v>40053.4</v>
      </c>
    </row>
    <row r="7846" spans="1:26"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1">
        <v>2050.0500000000002</v>
      </c>
      <c r="S7846" s="111">
        <v>39651.699999999997</v>
      </c>
      <c r="T7846" s="111">
        <v>31637.1</v>
      </c>
      <c r="U7846">
        <v>1.4673400000000001</v>
      </c>
      <c r="V7846">
        <v>0</v>
      </c>
      <c r="W7846">
        <v>26132.3</v>
      </c>
      <c r="X7846">
        <v>0.87671100000000002</v>
      </c>
      <c r="Y7846">
        <v>31141</v>
      </c>
      <c r="Z7846">
        <v>40053.4</v>
      </c>
    </row>
    <row r="7847" spans="1:26"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1">
        <v>1141.32</v>
      </c>
      <c r="S7847" s="111">
        <v>39308.9</v>
      </c>
      <c r="T7847" s="111">
        <v>7828.66</v>
      </c>
      <c r="U7847">
        <v>2.3775900000000001</v>
      </c>
      <c r="V7847">
        <v>0</v>
      </c>
      <c r="W7847">
        <v>27326.2</v>
      </c>
      <c r="X7847">
        <v>1.4679500000000001</v>
      </c>
      <c r="Y7847">
        <v>25961.3</v>
      </c>
      <c r="Z7847">
        <v>40053.4</v>
      </c>
    </row>
    <row r="7848" spans="1:26"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1">
        <v>1421.88</v>
      </c>
      <c r="S7848" s="111">
        <v>38429.300000000003</v>
      </c>
      <c r="T7848" s="111">
        <v>1275.23</v>
      </c>
      <c r="U7848">
        <v>2.9301900000000001</v>
      </c>
      <c r="V7848">
        <v>0</v>
      </c>
      <c r="W7848">
        <v>22145.5</v>
      </c>
      <c r="X7848">
        <v>1.8695299999999999</v>
      </c>
      <c r="Y7848">
        <v>18218.099999999999</v>
      </c>
      <c r="Z7848">
        <v>40053.4</v>
      </c>
    </row>
    <row r="7849" spans="1:26"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1">
        <v>2090.65</v>
      </c>
      <c r="S7849" s="111">
        <v>37873.5</v>
      </c>
      <c r="T7849" s="111">
        <v>533.44000000000005</v>
      </c>
      <c r="U7849">
        <v>3.1687699999999999</v>
      </c>
      <c r="V7849">
        <v>0</v>
      </c>
      <c r="W7849">
        <v>17385.400000000001</v>
      </c>
      <c r="X7849">
        <v>2.0446300000000002</v>
      </c>
      <c r="Y7849">
        <v>18057.900000000001</v>
      </c>
      <c r="Z7849">
        <v>39942.800000000003</v>
      </c>
    </row>
    <row r="7850" spans="1:26"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1">
        <v>6800.15</v>
      </c>
      <c r="S7850" s="111">
        <v>33819.5</v>
      </c>
      <c r="T7850" s="111">
        <v>996.56100000000004</v>
      </c>
      <c r="U7850">
        <v>3.089</v>
      </c>
      <c r="V7850">
        <v>0</v>
      </c>
      <c r="W7850">
        <v>9940</v>
      </c>
      <c r="X7850">
        <v>2.03559</v>
      </c>
      <c r="Y7850">
        <v>23170.400000000001</v>
      </c>
      <c r="Z7850">
        <v>39837.800000000003</v>
      </c>
    </row>
    <row r="7851" spans="1:26"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1">
        <v>8402.01</v>
      </c>
      <c r="S7851" s="111">
        <v>32225.599999999999</v>
      </c>
      <c r="T7851" s="111">
        <v>721.19600000000003</v>
      </c>
      <c r="U7851">
        <v>2.6926199999999998</v>
      </c>
      <c r="V7851">
        <v>0</v>
      </c>
      <c r="W7851">
        <v>6497.04</v>
      </c>
      <c r="X7851">
        <v>1.99532</v>
      </c>
      <c r="Y7851">
        <v>25047.200000000001</v>
      </c>
      <c r="Z7851">
        <v>39678.9</v>
      </c>
    </row>
    <row r="7852" spans="1:26"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1">
        <v>6586.1</v>
      </c>
      <c r="S7852" s="111">
        <v>27448.1</v>
      </c>
      <c r="T7852" s="111">
        <v>1336.1</v>
      </c>
      <c r="U7852">
        <v>1.99474</v>
      </c>
      <c r="V7852">
        <v>0</v>
      </c>
      <c r="W7852">
        <v>3111.29</v>
      </c>
      <c r="X7852">
        <v>1.0906400000000001</v>
      </c>
      <c r="Y7852">
        <v>22966.1</v>
      </c>
      <c r="Z7852">
        <v>39265</v>
      </c>
    </row>
    <row r="7853" spans="1:26"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1">
        <v>4898.51</v>
      </c>
      <c r="S7853" s="111">
        <v>26543</v>
      </c>
      <c r="T7853" s="111">
        <v>1027.55</v>
      </c>
      <c r="U7853">
        <v>1.0183599999999999</v>
      </c>
      <c r="V7853">
        <v>0</v>
      </c>
      <c r="W7853">
        <v>4589.4799999999996</v>
      </c>
      <c r="X7853">
        <v>0.91507700000000003</v>
      </c>
      <c r="Y7853">
        <v>20604.900000000001</v>
      </c>
      <c r="Z7853">
        <v>39196.6</v>
      </c>
    </row>
    <row r="7854" spans="1:26"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1">
        <v>4240.1400000000003</v>
      </c>
      <c r="S7854" s="111">
        <v>28894.799999999999</v>
      </c>
      <c r="T7854" s="111">
        <v>2077.02</v>
      </c>
      <c r="U7854">
        <v>0</v>
      </c>
      <c r="V7854">
        <v>892.98699999999997</v>
      </c>
      <c r="W7854">
        <v>7919.19</v>
      </c>
      <c r="X7854">
        <v>0</v>
      </c>
      <c r="Y7854">
        <v>13515.4</v>
      </c>
      <c r="Z7854">
        <v>38931.199999999997</v>
      </c>
    </row>
    <row r="7855" spans="1:26"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1">
        <v>3554.25</v>
      </c>
      <c r="S7855" s="111">
        <v>30754.6</v>
      </c>
      <c r="T7855" s="111">
        <v>3790.15</v>
      </c>
      <c r="U7855">
        <v>0</v>
      </c>
      <c r="V7855">
        <v>3473.97</v>
      </c>
      <c r="W7855">
        <v>12391</v>
      </c>
      <c r="X7855">
        <v>0</v>
      </c>
      <c r="Y7855">
        <v>29932.1</v>
      </c>
      <c r="Z7855">
        <v>39091</v>
      </c>
    </row>
    <row r="7856" spans="1:26"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1">
        <v>2880.32</v>
      </c>
      <c r="S7856" s="111">
        <v>35902.800000000003</v>
      </c>
      <c r="T7856" s="111">
        <v>13586.2</v>
      </c>
      <c r="U7856">
        <v>0</v>
      </c>
      <c r="V7856">
        <v>2353.5700000000002</v>
      </c>
      <c r="W7856">
        <v>10395.5</v>
      </c>
      <c r="X7856">
        <v>0</v>
      </c>
      <c r="Y7856">
        <v>20724.900000000001</v>
      </c>
      <c r="Z7856">
        <v>39779.699999999997</v>
      </c>
    </row>
    <row r="7857" spans="1:26"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1">
        <v>3163.02</v>
      </c>
      <c r="S7857" s="111">
        <v>33317.800000000003</v>
      </c>
      <c r="T7857" s="111">
        <v>22572.2</v>
      </c>
      <c r="U7857">
        <v>0</v>
      </c>
      <c r="V7857">
        <v>2944.38</v>
      </c>
      <c r="W7857">
        <v>11896.7</v>
      </c>
      <c r="X7857">
        <v>0</v>
      </c>
      <c r="Y7857">
        <v>24164.400000000001</v>
      </c>
      <c r="Z7857">
        <v>39434.400000000001</v>
      </c>
    </row>
    <row r="7858" spans="1:26"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1">
        <v>1084.73</v>
      </c>
      <c r="S7858" s="111">
        <v>26190.9</v>
      </c>
      <c r="T7858" s="111">
        <v>16734</v>
      </c>
      <c r="U7858">
        <v>0</v>
      </c>
      <c r="V7858">
        <v>3957.58</v>
      </c>
      <c r="W7858">
        <v>11124.3</v>
      </c>
      <c r="X7858">
        <v>0</v>
      </c>
      <c r="Y7858">
        <v>19024.099999999999</v>
      </c>
      <c r="Z7858">
        <v>39122.5</v>
      </c>
    </row>
    <row r="7859" spans="1:26"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1">
        <v>0</v>
      </c>
      <c r="S7859" s="111">
        <v>22577</v>
      </c>
      <c r="T7859" s="111">
        <v>12066.4</v>
      </c>
      <c r="U7859">
        <v>0</v>
      </c>
      <c r="V7859">
        <v>0</v>
      </c>
      <c r="W7859">
        <v>10248.299999999999</v>
      </c>
      <c r="X7859">
        <v>0</v>
      </c>
      <c r="Y7859">
        <v>14163.4</v>
      </c>
      <c r="Z7859">
        <v>38321.599999999999</v>
      </c>
    </row>
    <row r="7860" spans="1:26"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1">
        <v>0</v>
      </c>
      <c r="S7860" s="111">
        <v>21593.599999999999</v>
      </c>
      <c r="T7860" s="111">
        <v>5568.23</v>
      </c>
      <c r="U7860">
        <v>0</v>
      </c>
      <c r="V7860">
        <v>585.68399999999997</v>
      </c>
      <c r="W7860">
        <v>9440.24</v>
      </c>
      <c r="X7860">
        <v>0</v>
      </c>
      <c r="Y7860">
        <v>9830.01</v>
      </c>
      <c r="Z7860">
        <v>37457.1</v>
      </c>
    </row>
    <row r="7861" spans="1:26"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1">
        <v>0</v>
      </c>
      <c r="S7861" s="111">
        <v>16484.400000000001</v>
      </c>
      <c r="T7861" s="111">
        <v>8458.4</v>
      </c>
      <c r="U7861">
        <v>0</v>
      </c>
      <c r="V7861">
        <v>3127.13</v>
      </c>
      <c r="W7861">
        <v>16589.7</v>
      </c>
      <c r="X7861">
        <v>0</v>
      </c>
      <c r="Y7861">
        <v>15182.1</v>
      </c>
      <c r="Z7861">
        <v>36224.9</v>
      </c>
    </row>
    <row r="7862" spans="1:26"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1">
        <v>526.76499999999999</v>
      </c>
      <c r="S7862" s="111">
        <v>11678.3</v>
      </c>
      <c r="T7862" s="111">
        <v>11609.5</v>
      </c>
      <c r="U7862">
        <v>0</v>
      </c>
      <c r="V7862">
        <v>6141.36</v>
      </c>
      <c r="W7862">
        <v>21528.400000000001</v>
      </c>
      <c r="X7862">
        <v>0</v>
      </c>
      <c r="Y7862">
        <v>17363.400000000001</v>
      </c>
      <c r="Z7862">
        <v>33704.5</v>
      </c>
    </row>
    <row r="7863" spans="1:26"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1">
        <v>1660.07</v>
      </c>
      <c r="S7863" s="111">
        <v>7460.89</v>
      </c>
      <c r="T7863" s="111">
        <v>23075.599999999999</v>
      </c>
      <c r="U7863">
        <v>0</v>
      </c>
      <c r="V7863">
        <v>10649</v>
      </c>
      <c r="W7863">
        <v>16542.2</v>
      </c>
      <c r="X7863">
        <v>0</v>
      </c>
      <c r="Y7863">
        <v>17357.900000000001</v>
      </c>
      <c r="Z7863">
        <v>30588</v>
      </c>
    </row>
    <row r="7864" spans="1:26"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1">
        <v>1858.22</v>
      </c>
      <c r="S7864" s="111">
        <v>3912.83</v>
      </c>
      <c r="T7864" s="111">
        <v>22227.599999999999</v>
      </c>
      <c r="U7864">
        <v>0</v>
      </c>
      <c r="V7864">
        <v>16539.3</v>
      </c>
      <c r="W7864">
        <v>8929.2999999999993</v>
      </c>
      <c r="X7864">
        <v>0</v>
      </c>
      <c r="Y7864">
        <v>9312.1</v>
      </c>
      <c r="Z7864">
        <v>26084.400000000001</v>
      </c>
    </row>
    <row r="7865" spans="1:26"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1">
        <v>1215.8499999999999</v>
      </c>
      <c r="S7865" s="111">
        <v>2033.22</v>
      </c>
      <c r="T7865" s="111">
        <v>11034.1</v>
      </c>
      <c r="U7865">
        <v>0</v>
      </c>
      <c r="V7865">
        <v>14454.4</v>
      </c>
      <c r="W7865">
        <v>7223.77</v>
      </c>
      <c r="X7865">
        <v>0</v>
      </c>
      <c r="Y7865">
        <v>2956.19</v>
      </c>
      <c r="Z7865">
        <v>19459.900000000001</v>
      </c>
    </row>
    <row r="7866" spans="1:26"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1">
        <v>0</v>
      </c>
      <c r="S7866" s="111">
        <v>4190.3999999999996</v>
      </c>
      <c r="T7866" s="111">
        <v>17862.900000000001</v>
      </c>
      <c r="U7866">
        <v>0</v>
      </c>
      <c r="V7866">
        <v>8561.35</v>
      </c>
      <c r="W7866">
        <v>9721.68</v>
      </c>
      <c r="X7866">
        <v>0</v>
      </c>
      <c r="Y7866">
        <v>1256.42</v>
      </c>
      <c r="Z7866">
        <v>8670.6</v>
      </c>
    </row>
    <row r="7867" spans="1:26"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1">
        <v>0</v>
      </c>
      <c r="S7867" s="111">
        <v>7142.23</v>
      </c>
      <c r="T7867" s="111">
        <v>26256.2</v>
      </c>
      <c r="U7867">
        <v>0</v>
      </c>
      <c r="V7867">
        <v>4558.1000000000004</v>
      </c>
      <c r="W7867">
        <v>13019.5</v>
      </c>
      <c r="X7867">
        <v>0</v>
      </c>
      <c r="Y7867">
        <v>1655.64</v>
      </c>
      <c r="Z7867">
        <v>6489.68</v>
      </c>
    </row>
    <row r="7868" spans="1:26"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1">
        <v>0</v>
      </c>
      <c r="S7868" s="111">
        <v>1157.74</v>
      </c>
      <c r="T7868" s="111">
        <v>36831.199999999997</v>
      </c>
      <c r="U7868">
        <v>0</v>
      </c>
      <c r="V7868">
        <v>8604.84</v>
      </c>
      <c r="W7868">
        <v>13973</v>
      </c>
      <c r="X7868">
        <v>0</v>
      </c>
      <c r="Y7868">
        <v>1836.33</v>
      </c>
      <c r="Z7868">
        <v>2247.52</v>
      </c>
    </row>
    <row r="7869" spans="1:26"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1">
        <v>0</v>
      </c>
      <c r="S7869" s="111">
        <v>805.21400000000006</v>
      </c>
      <c r="T7869" s="111">
        <v>35102.6</v>
      </c>
      <c r="U7869">
        <v>0.28053499999999998</v>
      </c>
      <c r="V7869">
        <v>10472.9</v>
      </c>
      <c r="W7869">
        <v>20191.900000000001</v>
      </c>
      <c r="X7869">
        <v>3.1635400000000001E-2</v>
      </c>
      <c r="Y7869">
        <v>841.85299999999995</v>
      </c>
      <c r="Z7869">
        <v>1836.17</v>
      </c>
    </row>
    <row r="7870" spans="1:26"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1">
        <v>0</v>
      </c>
      <c r="S7870" s="111">
        <v>2446.7199999999998</v>
      </c>
      <c r="T7870" s="111">
        <v>14754.1</v>
      </c>
      <c r="U7870">
        <v>0.54195199999999999</v>
      </c>
      <c r="V7870">
        <v>20402.400000000001</v>
      </c>
      <c r="W7870">
        <v>16605.5</v>
      </c>
      <c r="X7870">
        <v>0.21701799999999999</v>
      </c>
      <c r="Y7870">
        <v>8835.07</v>
      </c>
      <c r="Z7870">
        <v>2826.54</v>
      </c>
    </row>
    <row r="7871" spans="1:26"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1">
        <v>0</v>
      </c>
      <c r="S7871" s="111">
        <v>4278.96</v>
      </c>
      <c r="T7871" s="111">
        <v>7229.63</v>
      </c>
      <c r="U7871">
        <v>1.60124</v>
      </c>
      <c r="V7871">
        <v>38721.300000000003</v>
      </c>
      <c r="W7871">
        <v>19122.7</v>
      </c>
      <c r="X7871">
        <v>0.44811800000000002</v>
      </c>
      <c r="Y7871">
        <v>2749.64</v>
      </c>
      <c r="Z7871">
        <v>28131.200000000001</v>
      </c>
    </row>
    <row r="7872" spans="1:26"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1">
        <v>0</v>
      </c>
      <c r="S7872" s="111">
        <v>0</v>
      </c>
      <c r="T7872" s="111">
        <v>1595.24</v>
      </c>
      <c r="U7872">
        <v>1.8533900000000001</v>
      </c>
      <c r="V7872">
        <v>39379.699999999997</v>
      </c>
      <c r="W7872">
        <v>19514.3</v>
      </c>
      <c r="X7872">
        <v>0.57523299999999999</v>
      </c>
      <c r="Y7872">
        <v>1966.43</v>
      </c>
      <c r="Z7872">
        <v>34360.5</v>
      </c>
    </row>
    <row r="7873" spans="1:26"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1">
        <v>0</v>
      </c>
      <c r="S7873" s="111">
        <v>0</v>
      </c>
      <c r="T7873" s="111">
        <v>10.3057</v>
      </c>
      <c r="U7873">
        <v>1.3396399999999999</v>
      </c>
      <c r="V7873">
        <v>39255.199999999997</v>
      </c>
      <c r="W7873">
        <v>19380.5</v>
      </c>
      <c r="X7873">
        <v>1.2466600000000001</v>
      </c>
      <c r="Y7873">
        <v>4342.82</v>
      </c>
      <c r="Z7873">
        <v>39462.9</v>
      </c>
    </row>
    <row r="7874" spans="1:26"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1">
        <v>0</v>
      </c>
      <c r="S7874" s="111">
        <v>142.41399999999999</v>
      </c>
      <c r="T7874" s="111">
        <v>996.12300000000005</v>
      </c>
      <c r="U7874">
        <v>0.39216499999999999</v>
      </c>
      <c r="V7874">
        <v>38346.5</v>
      </c>
      <c r="W7874">
        <v>13564.4</v>
      </c>
      <c r="X7874">
        <v>1.61938</v>
      </c>
      <c r="Y7874">
        <v>7195.78</v>
      </c>
      <c r="Z7874">
        <v>38609.300000000003</v>
      </c>
    </row>
    <row r="7875" spans="1:26"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1">
        <v>0</v>
      </c>
      <c r="S7875" s="111">
        <v>3005.33</v>
      </c>
      <c r="T7875" s="111">
        <v>677.81799999999998</v>
      </c>
      <c r="U7875">
        <v>0.51950200000000002</v>
      </c>
      <c r="V7875">
        <v>34754.300000000003</v>
      </c>
      <c r="W7875">
        <v>8255.1299999999992</v>
      </c>
      <c r="X7875">
        <v>1.62432</v>
      </c>
      <c r="Y7875">
        <v>9284.7800000000007</v>
      </c>
      <c r="Z7875">
        <v>37726.300000000003</v>
      </c>
    </row>
    <row r="7876" spans="1:26"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1">
        <v>0</v>
      </c>
      <c r="S7876" s="111">
        <v>12432.8</v>
      </c>
      <c r="T7876" s="111">
        <v>0</v>
      </c>
      <c r="U7876">
        <v>0.23761399999999999</v>
      </c>
      <c r="V7876">
        <v>39643.599999999999</v>
      </c>
      <c r="W7876">
        <v>3798.93</v>
      </c>
      <c r="X7876">
        <v>0.19431999999999999</v>
      </c>
      <c r="Y7876">
        <v>16717</v>
      </c>
      <c r="Z7876">
        <v>38347.5</v>
      </c>
    </row>
    <row r="7877" spans="1:26"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1">
        <v>0</v>
      </c>
      <c r="S7877" s="111">
        <v>22619.7</v>
      </c>
      <c r="T7877" s="111">
        <v>0</v>
      </c>
      <c r="U7877">
        <v>0.13641200000000001</v>
      </c>
      <c r="V7877">
        <v>40053.4</v>
      </c>
      <c r="W7877">
        <v>2054.56</v>
      </c>
      <c r="X7877">
        <v>9.6876000000000004E-2</v>
      </c>
      <c r="Y7877">
        <v>18904.599999999999</v>
      </c>
      <c r="Z7877">
        <v>39181</v>
      </c>
    </row>
    <row r="7878" spans="1:26"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1">
        <v>0</v>
      </c>
      <c r="S7878" s="111">
        <v>9269.2099999999991</v>
      </c>
      <c r="T7878" s="111">
        <v>1013.97</v>
      </c>
      <c r="U7878">
        <v>0</v>
      </c>
      <c r="V7878">
        <v>40053.4</v>
      </c>
      <c r="W7878">
        <v>2006.5</v>
      </c>
      <c r="X7878">
        <v>0</v>
      </c>
      <c r="Y7878">
        <v>29215.5</v>
      </c>
      <c r="Z7878">
        <v>40053.4</v>
      </c>
    </row>
    <row r="7879" spans="1:26"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1">
        <v>0</v>
      </c>
      <c r="S7879" s="111">
        <v>1965.29</v>
      </c>
      <c r="T7879" s="111">
        <v>2074.52</v>
      </c>
      <c r="U7879">
        <v>0</v>
      </c>
      <c r="V7879">
        <v>40053.4</v>
      </c>
      <c r="W7879">
        <v>1967.95</v>
      </c>
      <c r="X7879">
        <v>0</v>
      </c>
      <c r="Y7879">
        <v>36110.300000000003</v>
      </c>
      <c r="Z7879">
        <v>40053.4</v>
      </c>
    </row>
    <row r="7880" spans="1:26"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1">
        <v>0</v>
      </c>
      <c r="S7880" s="111">
        <v>2154.83</v>
      </c>
      <c r="T7880" s="111">
        <v>4285.18</v>
      </c>
      <c r="U7880">
        <v>0</v>
      </c>
      <c r="V7880">
        <v>40053.4</v>
      </c>
      <c r="W7880">
        <v>2186.0100000000002</v>
      </c>
      <c r="X7880">
        <v>0</v>
      </c>
      <c r="Y7880">
        <v>38412.1</v>
      </c>
      <c r="Z7880">
        <v>40053.4</v>
      </c>
    </row>
    <row r="7881" spans="1:26"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1">
        <v>0</v>
      </c>
      <c r="S7881" s="111">
        <v>798.34199999999998</v>
      </c>
      <c r="T7881" s="111">
        <v>6148.47</v>
      </c>
      <c r="U7881">
        <v>0</v>
      </c>
      <c r="V7881">
        <v>39775.199999999997</v>
      </c>
      <c r="W7881">
        <v>5130.97</v>
      </c>
      <c r="X7881">
        <v>0</v>
      </c>
      <c r="Y7881">
        <v>38277.1</v>
      </c>
      <c r="Z7881">
        <v>40053.4</v>
      </c>
    </row>
    <row r="7882" spans="1:26"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1">
        <v>0</v>
      </c>
      <c r="S7882" s="111">
        <v>12261.8</v>
      </c>
      <c r="T7882" s="111">
        <v>1101.56</v>
      </c>
      <c r="U7882">
        <v>0</v>
      </c>
      <c r="V7882">
        <v>38162.199999999997</v>
      </c>
      <c r="W7882">
        <v>6991.67</v>
      </c>
      <c r="X7882">
        <v>0</v>
      </c>
      <c r="Y7882">
        <v>39672.6</v>
      </c>
      <c r="Z7882">
        <v>40053.4</v>
      </c>
    </row>
    <row r="7883" spans="1:26"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1">
        <v>1770.69</v>
      </c>
      <c r="S7883" s="111">
        <v>39485.1</v>
      </c>
      <c r="T7883" s="111">
        <v>0</v>
      </c>
      <c r="U7883">
        <v>0</v>
      </c>
      <c r="V7883">
        <v>39510.5</v>
      </c>
      <c r="W7883">
        <v>7127.53</v>
      </c>
      <c r="X7883">
        <v>0</v>
      </c>
      <c r="Y7883">
        <v>38543.5</v>
      </c>
      <c r="Z7883">
        <v>40053.4</v>
      </c>
    </row>
    <row r="7884" spans="1:26"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1">
        <v>6163.5</v>
      </c>
      <c r="S7884" s="111">
        <v>40032.6</v>
      </c>
      <c r="T7884" s="111">
        <v>0</v>
      </c>
      <c r="U7884">
        <v>0</v>
      </c>
      <c r="V7884">
        <v>39719.9</v>
      </c>
      <c r="W7884">
        <v>7591.78</v>
      </c>
      <c r="X7884">
        <v>0</v>
      </c>
      <c r="Y7884">
        <v>37146.1</v>
      </c>
      <c r="Z7884">
        <v>40053.4</v>
      </c>
    </row>
    <row r="7885" spans="1:26"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1">
        <v>16282.7</v>
      </c>
      <c r="S7885" s="111">
        <v>40053.4</v>
      </c>
      <c r="T7885" s="111">
        <v>1129.5</v>
      </c>
      <c r="U7885">
        <v>0</v>
      </c>
      <c r="V7885">
        <v>39116.1</v>
      </c>
      <c r="W7885">
        <v>10380.1</v>
      </c>
      <c r="X7885">
        <v>0</v>
      </c>
      <c r="Y7885">
        <v>36930.300000000003</v>
      </c>
      <c r="Z7885">
        <v>40053.4</v>
      </c>
    </row>
    <row r="7886" spans="1:26"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1">
        <v>18028.8</v>
      </c>
      <c r="S7886" s="111">
        <v>40053.4</v>
      </c>
      <c r="T7886" s="111">
        <v>5801.82</v>
      </c>
      <c r="U7886">
        <v>0</v>
      </c>
      <c r="V7886">
        <v>38402.400000000001</v>
      </c>
      <c r="W7886">
        <v>9862.34</v>
      </c>
      <c r="X7886">
        <v>0</v>
      </c>
      <c r="Y7886">
        <v>38969.9</v>
      </c>
      <c r="Z7886">
        <v>40053.4</v>
      </c>
    </row>
    <row r="7887" spans="1:26"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1">
        <v>19125.400000000001</v>
      </c>
      <c r="S7887" s="111">
        <v>40030.199999999997</v>
      </c>
      <c r="T7887" s="111">
        <v>7052.4</v>
      </c>
      <c r="U7887">
        <v>0</v>
      </c>
      <c r="V7887">
        <v>34154.5</v>
      </c>
      <c r="W7887">
        <v>10852.5</v>
      </c>
      <c r="X7887">
        <v>0</v>
      </c>
      <c r="Y7887">
        <v>39546.9</v>
      </c>
      <c r="Z7887">
        <v>40053.4</v>
      </c>
    </row>
    <row r="7888" spans="1:26"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1">
        <v>22735.200000000001</v>
      </c>
      <c r="S7888" s="111">
        <v>40028.6</v>
      </c>
      <c r="T7888" s="111">
        <v>10822.2</v>
      </c>
      <c r="U7888">
        <v>0</v>
      </c>
      <c r="V7888">
        <v>12618.6</v>
      </c>
      <c r="W7888">
        <v>6844.54</v>
      </c>
      <c r="X7888">
        <v>0</v>
      </c>
      <c r="Y7888">
        <v>39506.199999999997</v>
      </c>
      <c r="Z7888">
        <v>40053.4</v>
      </c>
    </row>
    <row r="7889" spans="1:26"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1">
        <v>21060.3</v>
      </c>
      <c r="S7889" s="111">
        <v>40053.4</v>
      </c>
      <c r="T7889" s="111">
        <v>11444.9</v>
      </c>
      <c r="U7889">
        <v>0</v>
      </c>
      <c r="V7889">
        <v>9604.44</v>
      </c>
      <c r="W7889">
        <v>6192.94</v>
      </c>
      <c r="X7889">
        <v>0</v>
      </c>
      <c r="Y7889">
        <v>39946.800000000003</v>
      </c>
      <c r="Z7889">
        <v>40053.4</v>
      </c>
    </row>
    <row r="7890" spans="1:26"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1">
        <v>27545.4</v>
      </c>
      <c r="S7890" s="111">
        <v>40053.4</v>
      </c>
      <c r="T7890" s="111">
        <v>2083.31</v>
      </c>
      <c r="U7890">
        <v>0</v>
      </c>
      <c r="V7890">
        <v>942.28399999999999</v>
      </c>
      <c r="W7890">
        <v>5923.92</v>
      </c>
      <c r="X7890">
        <v>0</v>
      </c>
      <c r="Y7890">
        <v>39674.699999999997</v>
      </c>
      <c r="Z7890">
        <v>40053.4</v>
      </c>
    </row>
    <row r="7891" spans="1:26"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1">
        <v>33084.6</v>
      </c>
      <c r="S7891" s="111">
        <v>40047.199999999997</v>
      </c>
      <c r="T7891" s="111">
        <v>0</v>
      </c>
      <c r="U7891">
        <v>0</v>
      </c>
      <c r="V7891">
        <v>0</v>
      </c>
      <c r="W7891">
        <v>5659.15</v>
      </c>
      <c r="X7891">
        <v>0</v>
      </c>
      <c r="Y7891">
        <v>39063.1</v>
      </c>
      <c r="Z7891">
        <v>40053.4</v>
      </c>
    </row>
    <row r="7892" spans="1:26"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1">
        <v>35229.699999999997</v>
      </c>
      <c r="S7892" s="111">
        <v>39946.1</v>
      </c>
      <c r="T7892" s="111">
        <v>0</v>
      </c>
      <c r="U7892">
        <v>0</v>
      </c>
      <c r="V7892">
        <v>0</v>
      </c>
      <c r="W7892">
        <v>3599.91</v>
      </c>
      <c r="X7892">
        <v>0</v>
      </c>
      <c r="Y7892">
        <v>37887.4</v>
      </c>
      <c r="Z7892">
        <v>40053.4</v>
      </c>
    </row>
    <row r="7893" spans="1:26"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1">
        <v>36736.9</v>
      </c>
      <c r="S7893" s="111">
        <v>39809.9</v>
      </c>
      <c r="T7893" s="111">
        <v>3203.18</v>
      </c>
      <c r="U7893">
        <v>5.08131E-2</v>
      </c>
      <c r="V7893">
        <v>0</v>
      </c>
      <c r="W7893">
        <v>3266.85</v>
      </c>
      <c r="X7893">
        <v>2.07426E-2</v>
      </c>
      <c r="Y7893">
        <v>34291.1</v>
      </c>
      <c r="Z7893">
        <v>40053.4</v>
      </c>
    </row>
    <row r="7894" spans="1:26"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1">
        <v>36639.9</v>
      </c>
      <c r="S7894" s="111">
        <v>38326.300000000003</v>
      </c>
      <c r="T7894" s="111">
        <v>2819.06</v>
      </c>
      <c r="U7894">
        <v>0.67018</v>
      </c>
      <c r="V7894">
        <v>0</v>
      </c>
      <c r="W7894">
        <v>4206.84</v>
      </c>
      <c r="X7894">
        <v>0.12586</v>
      </c>
      <c r="Y7894">
        <v>35632.300000000003</v>
      </c>
      <c r="Z7894">
        <v>40053.4</v>
      </c>
    </row>
    <row r="7895" spans="1:26"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1">
        <v>36947.300000000003</v>
      </c>
      <c r="S7895" s="111">
        <v>35151.4</v>
      </c>
      <c r="T7895" s="111">
        <v>3385.56</v>
      </c>
      <c r="U7895">
        <v>1.89053</v>
      </c>
      <c r="V7895">
        <v>0</v>
      </c>
      <c r="W7895">
        <v>4024.14</v>
      </c>
      <c r="X7895">
        <v>0.71493300000000004</v>
      </c>
      <c r="Y7895">
        <v>32264.5</v>
      </c>
      <c r="Z7895">
        <v>40053.4</v>
      </c>
    </row>
    <row r="7896" spans="1:26"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1">
        <v>33801.800000000003</v>
      </c>
      <c r="S7896" s="111">
        <v>24785.200000000001</v>
      </c>
      <c r="T7896" s="111">
        <v>1608.51</v>
      </c>
      <c r="U7896">
        <v>1.50166</v>
      </c>
      <c r="V7896">
        <v>0</v>
      </c>
      <c r="W7896">
        <v>0</v>
      </c>
      <c r="X7896">
        <v>2.9557199999999999</v>
      </c>
      <c r="Y7896">
        <v>30013.9</v>
      </c>
      <c r="Z7896">
        <v>40053.4</v>
      </c>
    </row>
    <row r="7897" spans="1:26"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1">
        <v>30812.1</v>
      </c>
      <c r="S7897" s="111">
        <v>17243.7</v>
      </c>
      <c r="T7897" s="111">
        <v>841.63099999999997</v>
      </c>
      <c r="U7897">
        <v>0.97064399999999995</v>
      </c>
      <c r="V7897">
        <v>17755</v>
      </c>
      <c r="W7897">
        <v>284.12700000000001</v>
      </c>
      <c r="X7897">
        <v>3.29637</v>
      </c>
      <c r="Y7897">
        <v>28175.1</v>
      </c>
      <c r="Z7897">
        <v>40053.4</v>
      </c>
    </row>
    <row r="7898" spans="1:26"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1">
        <v>8569.9500000000007</v>
      </c>
      <c r="S7898" s="111">
        <v>25172.799999999999</v>
      </c>
      <c r="T7898" s="111">
        <v>696.16700000000003</v>
      </c>
      <c r="U7898">
        <v>0.46009299999999997</v>
      </c>
      <c r="V7898">
        <v>40053.4</v>
      </c>
      <c r="W7898">
        <v>5705.89</v>
      </c>
      <c r="X7898">
        <v>3.27217</v>
      </c>
      <c r="Y7898">
        <v>23147.7</v>
      </c>
      <c r="Z7898">
        <v>39502.5</v>
      </c>
    </row>
    <row r="7899" spans="1:26"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1">
        <v>0</v>
      </c>
      <c r="S7899" s="111">
        <v>34681.4</v>
      </c>
      <c r="T7899" s="111">
        <v>3066.89</v>
      </c>
      <c r="U7899">
        <v>0.40831499999999998</v>
      </c>
      <c r="V7899">
        <v>40053.4</v>
      </c>
      <c r="W7899">
        <v>8289.74</v>
      </c>
      <c r="X7899">
        <v>2.8547799999999999</v>
      </c>
      <c r="Y7899">
        <v>20126.599999999999</v>
      </c>
      <c r="Z7899">
        <v>37412.800000000003</v>
      </c>
    </row>
    <row r="7900" spans="1:26"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1">
        <v>4787.4799999999996</v>
      </c>
      <c r="S7900" s="111">
        <v>31264.1</v>
      </c>
      <c r="T7900" s="111">
        <v>1198.32</v>
      </c>
      <c r="U7900">
        <v>0.132185</v>
      </c>
      <c r="V7900">
        <v>40035.699999999997</v>
      </c>
      <c r="W7900">
        <v>7910.47</v>
      </c>
      <c r="X7900">
        <v>2.0465900000000001</v>
      </c>
      <c r="Y7900">
        <v>18763.599999999999</v>
      </c>
      <c r="Z7900">
        <v>37699.4</v>
      </c>
    </row>
    <row r="7901" spans="1:26"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1">
        <v>18154</v>
      </c>
      <c r="S7901" s="111">
        <v>31025.4</v>
      </c>
      <c r="T7901" s="111">
        <v>2326.88</v>
      </c>
      <c r="U7901">
        <v>1.0336100000000001E-2</v>
      </c>
      <c r="V7901">
        <v>39368</v>
      </c>
      <c r="W7901">
        <v>6133.4</v>
      </c>
      <c r="X7901">
        <v>0.90892399999999995</v>
      </c>
      <c r="Y7901">
        <v>16557.599999999999</v>
      </c>
      <c r="Z7901">
        <v>33772.9</v>
      </c>
    </row>
    <row r="7902" spans="1:26"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1">
        <v>26916</v>
      </c>
      <c r="S7902" s="111">
        <v>34602.1</v>
      </c>
      <c r="T7902" s="111">
        <v>6574.42</v>
      </c>
      <c r="U7902">
        <v>0</v>
      </c>
      <c r="V7902">
        <v>39201.800000000003</v>
      </c>
      <c r="W7902">
        <v>6900.61</v>
      </c>
      <c r="X7902">
        <v>0</v>
      </c>
      <c r="Y7902">
        <v>25556.1</v>
      </c>
      <c r="Z7902">
        <v>32925.5</v>
      </c>
    </row>
    <row r="7903" spans="1:26"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1">
        <v>33680.400000000001</v>
      </c>
      <c r="S7903" s="111">
        <v>37062</v>
      </c>
      <c r="T7903" s="111">
        <v>12933</v>
      </c>
      <c r="U7903">
        <v>0</v>
      </c>
      <c r="V7903">
        <v>38376.300000000003</v>
      </c>
      <c r="W7903">
        <v>7836.17</v>
      </c>
      <c r="X7903">
        <v>0</v>
      </c>
      <c r="Y7903">
        <v>35820.800000000003</v>
      </c>
      <c r="Z7903">
        <v>35163.4</v>
      </c>
    </row>
    <row r="7904" spans="1:26"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1">
        <v>21651.3</v>
      </c>
      <c r="S7904" s="111">
        <v>39106.300000000003</v>
      </c>
      <c r="T7904" s="111">
        <v>5511.81</v>
      </c>
      <c r="U7904">
        <v>0</v>
      </c>
      <c r="V7904">
        <v>25922.1</v>
      </c>
      <c r="W7904">
        <v>9049.4699999999993</v>
      </c>
      <c r="X7904">
        <v>0</v>
      </c>
      <c r="Y7904">
        <v>35747.9</v>
      </c>
      <c r="Z7904">
        <v>38454.9</v>
      </c>
    </row>
    <row r="7905" spans="1:26"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1">
        <v>23638.7</v>
      </c>
      <c r="S7905" s="111">
        <v>38879.599999999999</v>
      </c>
      <c r="T7905" s="111">
        <v>7952.16</v>
      </c>
      <c r="U7905">
        <v>0</v>
      </c>
      <c r="V7905">
        <v>22442.6</v>
      </c>
      <c r="W7905">
        <v>5971.23</v>
      </c>
      <c r="X7905">
        <v>0</v>
      </c>
      <c r="Y7905">
        <v>36807.4</v>
      </c>
      <c r="Z7905">
        <v>39224.199999999997</v>
      </c>
    </row>
    <row r="7906" spans="1:26"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1">
        <v>24250.799999999999</v>
      </c>
      <c r="S7906" s="111">
        <v>38531.599999999999</v>
      </c>
      <c r="T7906" s="111">
        <v>13325.9</v>
      </c>
      <c r="U7906">
        <v>0</v>
      </c>
      <c r="V7906">
        <v>21526.7</v>
      </c>
      <c r="W7906">
        <v>4846.24</v>
      </c>
      <c r="X7906">
        <v>0</v>
      </c>
      <c r="Y7906">
        <v>36695</v>
      </c>
      <c r="Z7906">
        <v>36953.5</v>
      </c>
    </row>
    <row r="7907" spans="1:26"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1">
        <v>17823.900000000001</v>
      </c>
      <c r="S7907" s="111">
        <v>39498.5</v>
      </c>
      <c r="T7907" s="111">
        <v>23354</v>
      </c>
      <c r="U7907">
        <v>0</v>
      </c>
      <c r="V7907">
        <v>22745.599999999999</v>
      </c>
      <c r="W7907">
        <v>9653.99</v>
      </c>
      <c r="X7907">
        <v>0</v>
      </c>
      <c r="Y7907">
        <v>31313.599999999999</v>
      </c>
      <c r="Z7907">
        <v>39115.699999999997</v>
      </c>
    </row>
    <row r="7908" spans="1:26"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1">
        <v>16959.400000000001</v>
      </c>
      <c r="S7908" s="111">
        <v>39497.800000000003</v>
      </c>
      <c r="T7908" s="111">
        <v>24488.9</v>
      </c>
      <c r="U7908">
        <v>0</v>
      </c>
      <c r="V7908">
        <v>21564.2</v>
      </c>
      <c r="W7908">
        <v>11709.3</v>
      </c>
      <c r="X7908">
        <v>0</v>
      </c>
      <c r="Y7908">
        <v>25842.3</v>
      </c>
      <c r="Z7908">
        <v>39517.199999999997</v>
      </c>
    </row>
    <row r="7909" spans="1:26"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1">
        <v>14608</v>
      </c>
      <c r="S7909" s="111">
        <v>40053.4</v>
      </c>
      <c r="T7909" s="111">
        <v>22371.3</v>
      </c>
      <c r="U7909">
        <v>0</v>
      </c>
      <c r="V7909">
        <v>18362.400000000001</v>
      </c>
      <c r="W7909">
        <v>17225</v>
      </c>
      <c r="X7909">
        <v>0</v>
      </c>
      <c r="Y7909">
        <v>22533</v>
      </c>
      <c r="Z7909">
        <v>39655.800000000003</v>
      </c>
    </row>
    <row r="7910" spans="1:26"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1">
        <v>9789.4599999999991</v>
      </c>
      <c r="S7910" s="111">
        <v>40053.4</v>
      </c>
      <c r="T7910" s="111">
        <v>10412.1</v>
      </c>
      <c r="U7910">
        <v>0</v>
      </c>
      <c r="V7910">
        <v>18191.400000000001</v>
      </c>
      <c r="W7910">
        <v>21169.7</v>
      </c>
      <c r="X7910">
        <v>0</v>
      </c>
      <c r="Y7910">
        <v>11831.7</v>
      </c>
      <c r="Z7910">
        <v>38270.699999999997</v>
      </c>
    </row>
    <row r="7911" spans="1:26"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1">
        <v>13337.5</v>
      </c>
      <c r="S7911" s="111">
        <v>40052</v>
      </c>
      <c r="T7911" s="111">
        <v>6502.08</v>
      </c>
      <c r="U7911">
        <v>0</v>
      </c>
      <c r="V7911">
        <v>8841.2099999999991</v>
      </c>
      <c r="W7911">
        <v>17492.599999999999</v>
      </c>
      <c r="X7911">
        <v>0</v>
      </c>
      <c r="Y7911">
        <v>11301.5</v>
      </c>
      <c r="Z7911">
        <v>38555.300000000003</v>
      </c>
    </row>
    <row r="7912" spans="1:26"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1">
        <v>12965.9</v>
      </c>
      <c r="S7912" s="111">
        <v>39960.9</v>
      </c>
      <c r="T7912" s="111">
        <v>6066.81</v>
      </c>
      <c r="U7912">
        <v>0</v>
      </c>
      <c r="V7912">
        <v>9846.4699999999993</v>
      </c>
      <c r="W7912">
        <v>9602.7900000000009</v>
      </c>
      <c r="X7912">
        <v>0</v>
      </c>
      <c r="Y7912">
        <v>20519.599999999999</v>
      </c>
      <c r="Z7912">
        <v>37658.5</v>
      </c>
    </row>
    <row r="7913" spans="1:26"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1">
        <v>10919</v>
      </c>
      <c r="S7913" s="111">
        <v>39572.800000000003</v>
      </c>
      <c r="T7913" s="111">
        <v>14075.4</v>
      </c>
      <c r="U7913">
        <v>0</v>
      </c>
      <c r="V7913">
        <v>11253.6</v>
      </c>
      <c r="W7913">
        <v>7757.83</v>
      </c>
      <c r="X7913">
        <v>0</v>
      </c>
      <c r="Y7913">
        <v>19760.7</v>
      </c>
      <c r="Z7913">
        <v>34624.9</v>
      </c>
    </row>
    <row r="7914" spans="1:26"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1">
        <v>12545.6</v>
      </c>
      <c r="S7914" s="111">
        <v>38207.5</v>
      </c>
      <c r="T7914" s="111">
        <v>12435.8</v>
      </c>
      <c r="U7914">
        <v>0</v>
      </c>
      <c r="V7914">
        <v>34513.300000000003</v>
      </c>
      <c r="W7914">
        <v>6040.1</v>
      </c>
      <c r="X7914">
        <v>0</v>
      </c>
      <c r="Y7914">
        <v>15126.1</v>
      </c>
      <c r="Z7914">
        <v>33975.9</v>
      </c>
    </row>
    <row r="7915" spans="1:26"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1">
        <v>14595.4</v>
      </c>
      <c r="S7915" s="111">
        <v>34068.300000000003</v>
      </c>
      <c r="T7915" s="111">
        <v>11554.2</v>
      </c>
      <c r="U7915">
        <v>0</v>
      </c>
      <c r="V7915">
        <v>40053.4</v>
      </c>
      <c r="W7915">
        <v>4520.75</v>
      </c>
      <c r="X7915">
        <v>0</v>
      </c>
      <c r="Y7915">
        <v>31274.9</v>
      </c>
      <c r="Z7915">
        <v>32446.400000000001</v>
      </c>
    </row>
    <row r="7916" spans="1:26"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1">
        <v>7299.56</v>
      </c>
      <c r="S7916" s="111">
        <v>32676.2</v>
      </c>
      <c r="T7916" s="111">
        <v>22842.799999999999</v>
      </c>
      <c r="U7916">
        <v>0</v>
      </c>
      <c r="V7916">
        <v>38798.1</v>
      </c>
      <c r="W7916">
        <v>8660.69</v>
      </c>
      <c r="X7916">
        <v>0</v>
      </c>
      <c r="Y7916">
        <v>12031.1</v>
      </c>
      <c r="Z7916">
        <v>34564.9</v>
      </c>
    </row>
    <row r="7917" spans="1:26"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1">
        <v>2769.79</v>
      </c>
      <c r="S7917" s="111">
        <v>36807.5</v>
      </c>
      <c r="T7917" s="111">
        <v>11882.9</v>
      </c>
      <c r="U7917">
        <v>1.5462200000000001E-2</v>
      </c>
      <c r="V7917">
        <v>38288.699999999997</v>
      </c>
      <c r="W7917">
        <v>5010.58</v>
      </c>
      <c r="X7917">
        <v>8.4093699999999993E-2</v>
      </c>
      <c r="Y7917">
        <v>24590.7</v>
      </c>
      <c r="Z7917">
        <v>35138.199999999997</v>
      </c>
    </row>
    <row r="7918" spans="1:26"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1">
        <v>2034.62</v>
      </c>
      <c r="S7918" s="111">
        <v>37120.300000000003</v>
      </c>
      <c r="T7918" s="111">
        <v>0</v>
      </c>
      <c r="U7918">
        <v>0.13264200000000001</v>
      </c>
      <c r="V7918">
        <v>35353.4</v>
      </c>
      <c r="W7918">
        <v>4223.25</v>
      </c>
      <c r="X7918">
        <v>1.3900699999999999</v>
      </c>
      <c r="Y7918">
        <v>32375.9</v>
      </c>
      <c r="Z7918">
        <v>32633.3</v>
      </c>
    </row>
    <row r="7919" spans="1:26"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1">
        <v>0</v>
      </c>
      <c r="S7919" s="111">
        <v>27785.9</v>
      </c>
      <c r="T7919" s="111">
        <v>0</v>
      </c>
      <c r="U7919">
        <v>0.92100800000000005</v>
      </c>
      <c r="V7919">
        <v>37725.699999999997</v>
      </c>
      <c r="W7919">
        <v>3335.97</v>
      </c>
      <c r="X7919">
        <v>2.3728600000000002</v>
      </c>
      <c r="Y7919">
        <v>10952.4</v>
      </c>
      <c r="Z7919">
        <v>29384.6</v>
      </c>
    </row>
    <row r="7920" spans="1:26"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1">
        <v>107.494</v>
      </c>
      <c r="S7920" s="111">
        <v>23397.3</v>
      </c>
      <c r="T7920" s="111">
        <v>0</v>
      </c>
      <c r="U7920">
        <v>1.5840700000000001</v>
      </c>
      <c r="V7920">
        <v>29599.5</v>
      </c>
      <c r="W7920">
        <v>1819.28</v>
      </c>
      <c r="X7920">
        <v>2.9840399999999998</v>
      </c>
      <c r="Y7920">
        <v>15773.3</v>
      </c>
      <c r="Z7920">
        <v>36641</v>
      </c>
    </row>
    <row r="7921" spans="1:26"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1">
        <v>296.678</v>
      </c>
      <c r="S7921" s="111">
        <v>13764</v>
      </c>
      <c r="T7921" s="111">
        <v>0</v>
      </c>
      <c r="U7921">
        <v>1.90879</v>
      </c>
      <c r="V7921">
        <v>27688</v>
      </c>
      <c r="W7921">
        <v>1974.83</v>
      </c>
      <c r="X7921">
        <v>3.25989</v>
      </c>
      <c r="Y7921">
        <v>16550.900000000001</v>
      </c>
      <c r="Z7921">
        <v>37014.9</v>
      </c>
    </row>
    <row r="7922" spans="1:26"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1">
        <v>1799.07</v>
      </c>
      <c r="S7922" s="111">
        <v>9031.5400000000009</v>
      </c>
      <c r="T7922" s="111">
        <v>0</v>
      </c>
      <c r="U7922">
        <v>1.91795</v>
      </c>
      <c r="V7922">
        <v>19608.2</v>
      </c>
      <c r="W7922">
        <v>0</v>
      </c>
      <c r="X7922">
        <v>3.1768000000000001</v>
      </c>
      <c r="Y7922">
        <v>24624.7</v>
      </c>
      <c r="Z7922">
        <v>34218.800000000003</v>
      </c>
    </row>
    <row r="7923" spans="1:26"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1">
        <v>2233.5100000000002</v>
      </c>
      <c r="S7923" s="111">
        <v>8896.58</v>
      </c>
      <c r="T7923" s="111">
        <v>2522.88</v>
      </c>
      <c r="U7923">
        <v>2.7829100000000002</v>
      </c>
      <c r="V7923">
        <v>13133.7</v>
      </c>
      <c r="W7923">
        <v>0</v>
      </c>
      <c r="X7923">
        <v>2.7357499999999999</v>
      </c>
      <c r="Y7923">
        <v>25166.400000000001</v>
      </c>
      <c r="Z7923">
        <v>30643.3</v>
      </c>
    </row>
    <row r="7924" spans="1:26"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1">
        <v>3911</v>
      </c>
      <c r="S7924" s="111">
        <v>10522.9</v>
      </c>
      <c r="T7924" s="111">
        <v>10721.3</v>
      </c>
      <c r="U7924">
        <v>2.0531899999999998</v>
      </c>
      <c r="V7924">
        <v>8878.7199999999993</v>
      </c>
      <c r="W7924">
        <v>0</v>
      </c>
      <c r="X7924">
        <v>0.89587899999999998</v>
      </c>
      <c r="Y7924">
        <v>25417.9</v>
      </c>
      <c r="Z7924">
        <v>28628.7</v>
      </c>
    </row>
    <row r="7925" spans="1:26"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1">
        <v>5423.18</v>
      </c>
      <c r="S7925" s="111">
        <v>12111.5</v>
      </c>
      <c r="T7925" s="111">
        <v>11315.6</v>
      </c>
      <c r="U7925">
        <v>1.0024299999999999</v>
      </c>
      <c r="V7925">
        <v>4727.6400000000003</v>
      </c>
      <c r="W7925">
        <v>2159.87</v>
      </c>
      <c r="X7925">
        <v>0.854908</v>
      </c>
      <c r="Y7925">
        <v>25724.3</v>
      </c>
      <c r="Z7925">
        <v>28897.7</v>
      </c>
    </row>
    <row r="7926" spans="1:26"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1">
        <v>10584.8</v>
      </c>
      <c r="S7926" s="111">
        <v>7236.15</v>
      </c>
      <c r="T7926" s="111">
        <v>14114.1</v>
      </c>
      <c r="U7926">
        <v>0</v>
      </c>
      <c r="V7926">
        <v>6036.99</v>
      </c>
      <c r="W7926">
        <v>11805</v>
      </c>
      <c r="X7926">
        <v>0</v>
      </c>
      <c r="Y7926">
        <v>17767.400000000001</v>
      </c>
      <c r="Z7926">
        <v>32585.8</v>
      </c>
    </row>
    <row r="7927" spans="1:26"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1">
        <v>18276.2</v>
      </c>
      <c r="S7927" s="111">
        <v>3710.38</v>
      </c>
      <c r="T7927" s="111">
        <v>17298</v>
      </c>
      <c r="U7927">
        <v>0</v>
      </c>
      <c r="V7927">
        <v>7645.14</v>
      </c>
      <c r="W7927">
        <v>29164.5</v>
      </c>
      <c r="X7927">
        <v>0</v>
      </c>
      <c r="Y7927">
        <v>25331.8</v>
      </c>
      <c r="Z7927">
        <v>34952</v>
      </c>
    </row>
    <row r="7928" spans="1:26"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1">
        <v>3910.44</v>
      </c>
      <c r="S7928" s="111">
        <v>4055.57</v>
      </c>
      <c r="T7928" s="111">
        <v>9477.86</v>
      </c>
      <c r="U7928">
        <v>0</v>
      </c>
      <c r="V7928">
        <v>6929.09</v>
      </c>
      <c r="W7928">
        <v>19084.900000000001</v>
      </c>
      <c r="X7928">
        <v>0</v>
      </c>
      <c r="Y7928">
        <v>22300.400000000001</v>
      </c>
      <c r="Z7928">
        <v>38204.800000000003</v>
      </c>
    </row>
    <row r="7929" spans="1:26"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1">
        <v>3895.75</v>
      </c>
      <c r="S7929" s="111">
        <v>9952.07</v>
      </c>
      <c r="T7929" s="111">
        <v>5508.47</v>
      </c>
      <c r="U7929">
        <v>0</v>
      </c>
      <c r="V7929">
        <v>6300.96</v>
      </c>
      <c r="W7929">
        <v>11801.5</v>
      </c>
      <c r="X7929">
        <v>0</v>
      </c>
      <c r="Y7929">
        <v>28363.9</v>
      </c>
      <c r="Z7929">
        <v>39388.800000000003</v>
      </c>
    </row>
    <row r="7930" spans="1:26"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1">
        <v>908.70500000000004</v>
      </c>
      <c r="S7930" s="111">
        <v>28194.799999999999</v>
      </c>
      <c r="T7930" s="111">
        <v>2089.4699999999998</v>
      </c>
      <c r="U7930">
        <v>0</v>
      </c>
      <c r="V7930">
        <v>4363.74</v>
      </c>
      <c r="W7930">
        <v>12134.8</v>
      </c>
      <c r="X7930">
        <v>0</v>
      </c>
      <c r="Y7930">
        <v>25589.1</v>
      </c>
      <c r="Z7930">
        <v>39123.199999999997</v>
      </c>
    </row>
    <row r="7931" spans="1:26"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1">
        <v>1141.7</v>
      </c>
      <c r="S7931" s="111">
        <v>37686.699999999997</v>
      </c>
      <c r="T7931" s="111">
        <v>0</v>
      </c>
      <c r="U7931">
        <v>0</v>
      </c>
      <c r="V7931">
        <v>2347.2800000000002</v>
      </c>
      <c r="W7931">
        <v>16214.5</v>
      </c>
      <c r="X7931">
        <v>0</v>
      </c>
      <c r="Y7931">
        <v>21215.8</v>
      </c>
      <c r="Z7931">
        <v>39770.9</v>
      </c>
    </row>
    <row r="7932" spans="1:26"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1">
        <v>279.24099999999999</v>
      </c>
      <c r="S7932" s="111">
        <v>39817.9</v>
      </c>
      <c r="T7932" s="111">
        <v>0</v>
      </c>
      <c r="U7932">
        <v>0</v>
      </c>
      <c r="V7932">
        <v>0</v>
      </c>
      <c r="W7932">
        <v>12942.6</v>
      </c>
      <c r="X7932">
        <v>0</v>
      </c>
      <c r="Y7932">
        <v>22586.799999999999</v>
      </c>
      <c r="Z7932">
        <v>40053.4</v>
      </c>
    </row>
    <row r="7933" spans="1:26"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1">
        <v>0</v>
      </c>
      <c r="S7933" s="111">
        <v>40053.4</v>
      </c>
      <c r="T7933" s="111">
        <v>2550.38</v>
      </c>
      <c r="U7933">
        <v>0</v>
      </c>
      <c r="V7933">
        <v>1298.4000000000001</v>
      </c>
      <c r="W7933">
        <v>11246.1</v>
      </c>
      <c r="X7933">
        <v>0</v>
      </c>
      <c r="Y7933">
        <v>22624.3</v>
      </c>
      <c r="Z7933">
        <v>40053.4</v>
      </c>
    </row>
    <row r="7934" spans="1:26"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1">
        <v>0</v>
      </c>
      <c r="S7934" s="111">
        <v>40053.4</v>
      </c>
      <c r="T7934" s="111">
        <v>21089.599999999999</v>
      </c>
      <c r="U7934">
        <v>0</v>
      </c>
      <c r="V7934">
        <v>4328.53</v>
      </c>
      <c r="W7934">
        <v>13325</v>
      </c>
      <c r="X7934">
        <v>0</v>
      </c>
      <c r="Y7934">
        <v>23924.400000000001</v>
      </c>
      <c r="Z7934">
        <v>40053.4</v>
      </c>
    </row>
    <row r="7935" spans="1:26"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1">
        <v>0</v>
      </c>
      <c r="S7935" s="111">
        <v>40053.4</v>
      </c>
      <c r="T7935" s="111">
        <v>29186.3</v>
      </c>
      <c r="U7935">
        <v>0</v>
      </c>
      <c r="V7935">
        <v>4096.2</v>
      </c>
      <c r="W7935">
        <v>9633.1200000000008</v>
      </c>
      <c r="X7935">
        <v>0</v>
      </c>
      <c r="Y7935">
        <v>23880.5</v>
      </c>
      <c r="Z7935">
        <v>40053.4</v>
      </c>
    </row>
    <row r="7936" spans="1:26"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1">
        <v>625.98500000000001</v>
      </c>
      <c r="S7936" s="111">
        <v>39875.4</v>
      </c>
      <c r="T7936" s="111">
        <v>19192.2</v>
      </c>
      <c r="U7936">
        <v>0</v>
      </c>
      <c r="V7936">
        <v>887.57500000000005</v>
      </c>
      <c r="W7936">
        <v>7122.57</v>
      </c>
      <c r="X7936">
        <v>0</v>
      </c>
      <c r="Y7936">
        <v>24392.9</v>
      </c>
      <c r="Z7936">
        <v>40053.4</v>
      </c>
    </row>
    <row r="7937" spans="1:26"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1">
        <v>2202.0700000000002</v>
      </c>
      <c r="S7937" s="111">
        <v>39778.699999999997</v>
      </c>
      <c r="T7937" s="111">
        <v>8832.91</v>
      </c>
      <c r="U7937">
        <v>0</v>
      </c>
      <c r="V7937">
        <v>1823.93</v>
      </c>
      <c r="W7937">
        <v>7597.1</v>
      </c>
      <c r="X7937">
        <v>0</v>
      </c>
      <c r="Y7937">
        <v>27688.400000000001</v>
      </c>
      <c r="Z7937">
        <v>40053.4</v>
      </c>
    </row>
    <row r="7938" spans="1:26"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1">
        <v>7079.86</v>
      </c>
      <c r="S7938" s="111">
        <v>39905.4</v>
      </c>
      <c r="T7938" s="111">
        <v>6252.09</v>
      </c>
      <c r="U7938">
        <v>0</v>
      </c>
      <c r="V7938">
        <v>2113.11</v>
      </c>
      <c r="W7938">
        <v>9368.82</v>
      </c>
      <c r="X7938">
        <v>0</v>
      </c>
      <c r="Y7938">
        <v>28053.3</v>
      </c>
      <c r="Z7938">
        <v>40049.9</v>
      </c>
    </row>
    <row r="7939" spans="1:26"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1">
        <v>15402.5</v>
      </c>
      <c r="S7939" s="111">
        <v>40038.400000000001</v>
      </c>
      <c r="T7939" s="111">
        <v>3915.84</v>
      </c>
      <c r="U7939">
        <v>0</v>
      </c>
      <c r="V7939">
        <v>2775.3</v>
      </c>
      <c r="W7939">
        <v>11775</v>
      </c>
      <c r="X7939">
        <v>0</v>
      </c>
      <c r="Y7939">
        <v>29504.1</v>
      </c>
      <c r="Z7939">
        <v>39565.599999999999</v>
      </c>
    </row>
    <row r="7940" spans="1:26"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1">
        <v>28696.1</v>
      </c>
      <c r="S7940" s="111">
        <v>40053.4</v>
      </c>
      <c r="T7940" s="111">
        <v>11497.6</v>
      </c>
      <c r="U7940">
        <v>0</v>
      </c>
      <c r="V7940">
        <v>4113.0600000000004</v>
      </c>
      <c r="W7940">
        <v>14810.2</v>
      </c>
      <c r="X7940">
        <v>0</v>
      </c>
      <c r="Y7940">
        <v>27450</v>
      </c>
      <c r="Z7940">
        <v>39176</v>
      </c>
    </row>
    <row r="7941" spans="1:26"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1">
        <v>37257.5</v>
      </c>
      <c r="S7941" s="111">
        <v>40053.4</v>
      </c>
      <c r="T7941" s="111">
        <v>13384.4</v>
      </c>
      <c r="U7941">
        <v>2.8478699999999999E-2</v>
      </c>
      <c r="V7941">
        <v>7064.39</v>
      </c>
      <c r="W7941">
        <v>18481.599999999999</v>
      </c>
      <c r="X7941">
        <v>4.7669999999999997E-2</v>
      </c>
      <c r="Y7941">
        <v>25117</v>
      </c>
      <c r="Z7941">
        <v>38976.9</v>
      </c>
    </row>
    <row r="7942" spans="1:26"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1">
        <v>39579.599999999999</v>
      </c>
      <c r="S7942" s="111">
        <v>40053.4</v>
      </c>
      <c r="T7942" s="111">
        <v>5547.43</v>
      </c>
      <c r="U7942">
        <v>0.27402700000000002</v>
      </c>
      <c r="V7942">
        <v>10276.299999999999</v>
      </c>
      <c r="W7942">
        <v>27839.8</v>
      </c>
      <c r="X7942">
        <v>0.85435799999999995</v>
      </c>
      <c r="Y7942">
        <v>23618.2</v>
      </c>
      <c r="Z7942">
        <v>38172.9</v>
      </c>
    </row>
    <row r="7943" spans="1:26"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1">
        <v>39505.599999999999</v>
      </c>
      <c r="S7943" s="111">
        <v>39931.300000000003</v>
      </c>
      <c r="T7943" s="111">
        <v>791.529</v>
      </c>
      <c r="U7943">
        <v>0.161472</v>
      </c>
      <c r="V7943">
        <v>7225.18</v>
      </c>
      <c r="W7943">
        <v>33840.1</v>
      </c>
      <c r="X7943">
        <v>1.4741500000000001</v>
      </c>
      <c r="Y7943">
        <v>8224.9500000000007</v>
      </c>
      <c r="Z7943">
        <v>36223.9</v>
      </c>
    </row>
    <row r="7944" spans="1:26"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1">
        <v>39526.6</v>
      </c>
      <c r="S7944" s="111">
        <v>39919.9</v>
      </c>
      <c r="T7944" s="111">
        <v>0</v>
      </c>
      <c r="U7944">
        <v>1.9381900000000001</v>
      </c>
      <c r="V7944">
        <v>8995.3799999999992</v>
      </c>
      <c r="W7944">
        <v>37863.800000000003</v>
      </c>
      <c r="X7944">
        <v>1.85592</v>
      </c>
      <c r="Y7944">
        <v>1011.66</v>
      </c>
      <c r="Z7944">
        <v>31625</v>
      </c>
    </row>
    <row r="7945" spans="1:26"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1">
        <v>39276.5</v>
      </c>
      <c r="S7945" s="111">
        <v>39279</v>
      </c>
      <c r="T7945" s="111">
        <v>0</v>
      </c>
      <c r="U7945">
        <v>2.0890200000000001</v>
      </c>
      <c r="V7945">
        <v>5483.89</v>
      </c>
      <c r="W7945">
        <v>38948.6</v>
      </c>
      <c r="X7945">
        <v>2.3400400000000001</v>
      </c>
      <c r="Y7945">
        <v>833.03899999999999</v>
      </c>
      <c r="Z7945">
        <v>26967.200000000001</v>
      </c>
    </row>
    <row r="7946" spans="1:26"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1">
        <v>39643.800000000003</v>
      </c>
      <c r="S7946" s="111">
        <v>38714.9</v>
      </c>
      <c r="T7946" s="111">
        <v>0</v>
      </c>
      <c r="U7946">
        <v>0.14010800000000001</v>
      </c>
      <c r="V7946">
        <v>3102.8</v>
      </c>
      <c r="W7946">
        <v>38995.4</v>
      </c>
      <c r="X7946">
        <v>3.1318999999999999</v>
      </c>
      <c r="Y7946">
        <v>1074.8499999999999</v>
      </c>
      <c r="Z7946">
        <v>18202.5</v>
      </c>
    </row>
    <row r="7947" spans="1:26"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1">
        <v>40020.699999999997</v>
      </c>
      <c r="S7947" s="111">
        <v>38670.800000000003</v>
      </c>
      <c r="T7947" s="111">
        <v>0</v>
      </c>
      <c r="U7947">
        <v>1.7389300000000001</v>
      </c>
      <c r="V7947">
        <v>213.137</v>
      </c>
      <c r="W7947">
        <v>36735.599999999999</v>
      </c>
      <c r="X7947">
        <v>2.7073499999999999</v>
      </c>
      <c r="Y7947">
        <v>1389.57</v>
      </c>
      <c r="Z7947">
        <v>11318.2</v>
      </c>
    </row>
    <row r="7948" spans="1:26"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1">
        <v>40053.4</v>
      </c>
      <c r="S7948" s="111">
        <v>37839.300000000003</v>
      </c>
      <c r="T7948" s="111">
        <v>704.30399999999997</v>
      </c>
      <c r="U7948">
        <v>2.0382799999999999</v>
      </c>
      <c r="V7948">
        <v>0</v>
      </c>
      <c r="W7948">
        <v>17279.5</v>
      </c>
      <c r="X7948">
        <v>1.9274199999999999</v>
      </c>
      <c r="Y7948">
        <v>924.07600000000002</v>
      </c>
      <c r="Z7948">
        <v>7260.74</v>
      </c>
    </row>
    <row r="7949" spans="1:26"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1">
        <v>40053.4</v>
      </c>
      <c r="S7949" s="111">
        <v>36576.400000000001</v>
      </c>
      <c r="T7949" s="111">
        <v>1385.66</v>
      </c>
      <c r="U7949">
        <v>0.98679799999999995</v>
      </c>
      <c r="V7949">
        <v>0</v>
      </c>
      <c r="W7949">
        <v>2557.56</v>
      </c>
      <c r="X7949">
        <v>0.85084700000000002</v>
      </c>
      <c r="Y7949">
        <v>131.458</v>
      </c>
      <c r="Z7949">
        <v>5591.37</v>
      </c>
    </row>
    <row r="7950" spans="1:26"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1">
        <v>40053.4</v>
      </c>
      <c r="S7950" s="111">
        <v>37899.800000000003</v>
      </c>
      <c r="T7950" s="111">
        <v>10890.4</v>
      </c>
      <c r="U7950">
        <v>0</v>
      </c>
      <c r="V7950">
        <v>50.2121</v>
      </c>
      <c r="W7950">
        <v>919.53899999999999</v>
      </c>
      <c r="X7950">
        <v>0</v>
      </c>
      <c r="Y7950">
        <v>0</v>
      </c>
      <c r="Z7950">
        <v>3071.23</v>
      </c>
    </row>
    <row r="7951" spans="1:26"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1">
        <v>40053.4</v>
      </c>
      <c r="S7951" s="111">
        <v>38793.199999999997</v>
      </c>
      <c r="T7951" s="111">
        <v>30056.799999999999</v>
      </c>
      <c r="U7951">
        <v>0</v>
      </c>
      <c r="V7951">
        <v>7410.53</v>
      </c>
      <c r="W7951">
        <v>0</v>
      </c>
      <c r="X7951">
        <v>0</v>
      </c>
      <c r="Y7951">
        <v>0</v>
      </c>
      <c r="Z7951">
        <v>1815.71</v>
      </c>
    </row>
    <row r="7952" spans="1:26"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1">
        <v>40053.4</v>
      </c>
      <c r="S7952" s="111">
        <v>40031.4</v>
      </c>
      <c r="T7952" s="111">
        <v>27825</v>
      </c>
      <c r="U7952">
        <v>0</v>
      </c>
      <c r="V7952">
        <v>3497.86</v>
      </c>
      <c r="W7952">
        <v>261.76400000000001</v>
      </c>
      <c r="X7952">
        <v>0</v>
      </c>
      <c r="Y7952">
        <v>0</v>
      </c>
      <c r="Z7952">
        <v>1396.73</v>
      </c>
    </row>
    <row r="7953" spans="1:26"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1">
        <v>40053.4</v>
      </c>
      <c r="S7953" s="111">
        <v>40053.4</v>
      </c>
      <c r="T7953" s="111">
        <v>31481.9</v>
      </c>
      <c r="U7953">
        <v>0</v>
      </c>
      <c r="V7953">
        <v>7798.16</v>
      </c>
      <c r="W7953">
        <v>0</v>
      </c>
      <c r="X7953">
        <v>0</v>
      </c>
      <c r="Y7953">
        <v>0</v>
      </c>
      <c r="Z7953">
        <v>915.36500000000001</v>
      </c>
    </row>
    <row r="7954" spans="1:26"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1">
        <v>40053.4</v>
      </c>
      <c r="S7954" s="111">
        <v>40053.4</v>
      </c>
      <c r="T7954" s="111">
        <v>17883.8</v>
      </c>
      <c r="U7954">
        <v>0</v>
      </c>
      <c r="V7954">
        <v>10551.2</v>
      </c>
      <c r="W7954">
        <v>660.31399999999996</v>
      </c>
      <c r="X7954">
        <v>0</v>
      </c>
      <c r="Y7954">
        <v>0</v>
      </c>
      <c r="Z7954">
        <v>1417.52</v>
      </c>
    </row>
    <row r="7955" spans="1:26"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1">
        <v>39700.400000000001</v>
      </c>
      <c r="S7955" s="111">
        <v>40053.4</v>
      </c>
      <c r="T7955" s="111">
        <v>26459.599999999999</v>
      </c>
      <c r="U7955">
        <v>0</v>
      </c>
      <c r="V7955">
        <v>7282.2</v>
      </c>
      <c r="W7955">
        <v>2908.82</v>
      </c>
      <c r="X7955">
        <v>0</v>
      </c>
      <c r="Y7955">
        <v>0</v>
      </c>
      <c r="Z7955">
        <v>5072.91</v>
      </c>
    </row>
    <row r="7956" spans="1:26"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1">
        <v>39807.4</v>
      </c>
      <c r="S7956" s="111">
        <v>40053.4</v>
      </c>
      <c r="T7956" s="111">
        <v>19356.8</v>
      </c>
      <c r="U7956">
        <v>0</v>
      </c>
      <c r="V7956">
        <v>16911.2</v>
      </c>
      <c r="W7956">
        <v>4210.38</v>
      </c>
      <c r="X7956">
        <v>0</v>
      </c>
      <c r="Y7956">
        <v>0</v>
      </c>
      <c r="Z7956">
        <v>4142.5200000000004</v>
      </c>
    </row>
    <row r="7957" spans="1:26"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1">
        <v>39289.300000000003</v>
      </c>
      <c r="S7957" s="111">
        <v>39451.699999999997</v>
      </c>
      <c r="T7957" s="111">
        <v>8003.08</v>
      </c>
      <c r="U7957">
        <v>0</v>
      </c>
      <c r="V7957">
        <v>23433.8</v>
      </c>
      <c r="W7957">
        <v>7641.89</v>
      </c>
      <c r="X7957">
        <v>0</v>
      </c>
      <c r="Y7957">
        <v>0</v>
      </c>
      <c r="Z7957">
        <v>1110.97</v>
      </c>
    </row>
    <row r="7958" spans="1:26"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1">
        <v>38230.400000000001</v>
      </c>
      <c r="S7958" s="111">
        <v>37744.199999999997</v>
      </c>
      <c r="T7958" s="111">
        <v>7306.83</v>
      </c>
      <c r="U7958">
        <v>0</v>
      </c>
      <c r="V7958">
        <v>19615.7</v>
      </c>
      <c r="W7958">
        <v>9484.35</v>
      </c>
      <c r="X7958">
        <v>0</v>
      </c>
      <c r="Y7958">
        <v>548.31700000000001</v>
      </c>
      <c r="Z7958">
        <v>4024.33</v>
      </c>
    </row>
    <row r="7959" spans="1:26"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1">
        <v>38524.1</v>
      </c>
      <c r="S7959" s="111">
        <v>36035.800000000003</v>
      </c>
      <c r="T7959" s="111">
        <v>7093.96</v>
      </c>
      <c r="U7959">
        <v>0</v>
      </c>
      <c r="V7959">
        <v>21837.3</v>
      </c>
      <c r="W7959">
        <v>9142.1200000000008</v>
      </c>
      <c r="X7959">
        <v>0</v>
      </c>
      <c r="Y7959">
        <v>468.03800000000001</v>
      </c>
      <c r="Z7959">
        <v>5618.48</v>
      </c>
    </row>
    <row r="7960" spans="1:26"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1">
        <v>39301</v>
      </c>
      <c r="S7960" s="111">
        <v>29326</v>
      </c>
      <c r="T7960" s="111">
        <v>6508.77</v>
      </c>
      <c r="U7960">
        <v>0</v>
      </c>
      <c r="V7960">
        <v>20257.599999999999</v>
      </c>
      <c r="W7960">
        <v>5299.18</v>
      </c>
      <c r="X7960">
        <v>0</v>
      </c>
      <c r="Y7960">
        <v>1125.3900000000001</v>
      </c>
      <c r="Z7960">
        <v>4695.51</v>
      </c>
    </row>
    <row r="7961" spans="1:26"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1">
        <v>39001.9</v>
      </c>
      <c r="S7961" s="111">
        <v>31139.1</v>
      </c>
      <c r="T7961" s="111">
        <v>6491.26</v>
      </c>
      <c r="U7961">
        <v>0</v>
      </c>
      <c r="V7961">
        <v>16821.900000000001</v>
      </c>
      <c r="W7961">
        <v>2664.27</v>
      </c>
      <c r="X7961">
        <v>0</v>
      </c>
      <c r="Y7961">
        <v>1882.25</v>
      </c>
      <c r="Z7961">
        <v>3489.37</v>
      </c>
    </row>
    <row r="7962" spans="1:26"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1">
        <v>37645.800000000003</v>
      </c>
      <c r="S7962" s="111">
        <v>30960.5</v>
      </c>
      <c r="T7962" s="111">
        <v>3095.21</v>
      </c>
      <c r="U7962">
        <v>0</v>
      </c>
      <c r="V7962">
        <v>18450.7</v>
      </c>
      <c r="W7962">
        <v>2304.13</v>
      </c>
      <c r="X7962">
        <v>0</v>
      </c>
      <c r="Y7962">
        <v>0</v>
      </c>
      <c r="Z7962">
        <v>2709.79</v>
      </c>
    </row>
    <row r="7963" spans="1:26"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1">
        <v>35424</v>
      </c>
      <c r="S7963" s="111">
        <v>30872.1</v>
      </c>
      <c r="T7963" s="111">
        <v>1003.46</v>
      </c>
      <c r="U7963">
        <v>0</v>
      </c>
      <c r="V7963">
        <v>20077.7</v>
      </c>
      <c r="W7963">
        <v>2038.83</v>
      </c>
      <c r="X7963">
        <v>0</v>
      </c>
      <c r="Y7963">
        <v>0</v>
      </c>
      <c r="Z7963">
        <v>2119.7800000000002</v>
      </c>
    </row>
    <row r="7964" spans="1:26"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1">
        <v>28103.4</v>
      </c>
      <c r="S7964" s="111">
        <v>34653.1</v>
      </c>
      <c r="T7964" s="111">
        <v>209.71899999999999</v>
      </c>
      <c r="U7964">
        <v>0</v>
      </c>
      <c r="V7964">
        <v>16598.7</v>
      </c>
      <c r="W7964">
        <v>4663.34</v>
      </c>
      <c r="X7964">
        <v>0</v>
      </c>
      <c r="Y7964">
        <v>1897.25</v>
      </c>
      <c r="Z7964">
        <v>1095.31</v>
      </c>
    </row>
    <row r="7965" spans="1:26"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1">
        <v>13677.2</v>
      </c>
      <c r="S7965" s="111">
        <v>36027.1</v>
      </c>
      <c r="T7965" s="111">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1">
        <v>8853.3799999999992</v>
      </c>
      <c r="S7966" s="111">
        <v>34289</v>
      </c>
      <c r="T7966" s="111">
        <v>6168.04</v>
      </c>
      <c r="U7966">
        <v>0.116317</v>
      </c>
      <c r="V7966">
        <v>9723.58</v>
      </c>
      <c r="W7966">
        <v>4690.96</v>
      </c>
      <c r="X7966">
        <v>0.82706999999999997</v>
      </c>
      <c r="Y7966">
        <v>0</v>
      </c>
      <c r="Z7966">
        <v>274.66500000000002</v>
      </c>
    </row>
    <row r="7967" spans="1:26"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1">
        <v>4921.26</v>
      </c>
      <c r="S7967" s="111">
        <v>16956.5</v>
      </c>
      <c r="T7967" s="111">
        <v>4407.7</v>
      </c>
      <c r="U7967">
        <v>0.12901399999999999</v>
      </c>
      <c r="V7967">
        <v>4693.88</v>
      </c>
      <c r="W7967">
        <v>7585.56</v>
      </c>
      <c r="X7967">
        <v>1.50847</v>
      </c>
      <c r="Y7967">
        <v>0</v>
      </c>
      <c r="Z7967">
        <v>0</v>
      </c>
    </row>
    <row r="7968" spans="1:26"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1">
        <v>4719.22</v>
      </c>
      <c r="S7968" s="111">
        <v>12988.8</v>
      </c>
      <c r="T7968" s="111">
        <v>899.29600000000005</v>
      </c>
      <c r="U7968">
        <v>0.185308</v>
      </c>
      <c r="V7968">
        <v>3745.51</v>
      </c>
      <c r="W7968">
        <v>8718.26</v>
      </c>
      <c r="X7968">
        <v>2.3758300000000001</v>
      </c>
      <c r="Y7968">
        <v>0</v>
      </c>
      <c r="Z7968">
        <v>0</v>
      </c>
    </row>
    <row r="7969" spans="1:26"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1">
        <v>9941.56</v>
      </c>
      <c r="S7969" s="111">
        <v>10655.4</v>
      </c>
      <c r="T7969" s="111">
        <v>0</v>
      </c>
      <c r="U7969">
        <v>0.17664299999999999</v>
      </c>
      <c r="V7969">
        <v>2134.87</v>
      </c>
      <c r="W7969">
        <v>7618.34</v>
      </c>
      <c r="X7969">
        <v>2.7130800000000002</v>
      </c>
      <c r="Y7969">
        <v>0</v>
      </c>
      <c r="Z7969">
        <v>0</v>
      </c>
    </row>
    <row r="7970" spans="1:26"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1">
        <v>15271.7</v>
      </c>
      <c r="S7970" s="111">
        <v>6458.05</v>
      </c>
      <c r="T7970" s="111">
        <v>0</v>
      </c>
      <c r="U7970">
        <v>0.124138</v>
      </c>
      <c r="V7970">
        <v>903.03099999999995</v>
      </c>
      <c r="W7970">
        <v>9973.0400000000009</v>
      </c>
      <c r="X7970">
        <v>2.4855299999999998</v>
      </c>
      <c r="Y7970">
        <v>0</v>
      </c>
      <c r="Z7970">
        <v>0</v>
      </c>
    </row>
    <row r="7971" spans="1:26"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1">
        <v>26592.799999999999</v>
      </c>
      <c r="S7971" s="111">
        <v>1986.52</v>
      </c>
      <c r="T7971" s="111">
        <v>0</v>
      </c>
      <c r="U7971">
        <v>0.14080899999999999</v>
      </c>
      <c r="V7971">
        <v>1383.72</v>
      </c>
      <c r="W7971">
        <v>11946.6</v>
      </c>
      <c r="X7971">
        <v>2.17788</v>
      </c>
      <c r="Y7971">
        <v>1373.59</v>
      </c>
      <c r="Z7971">
        <v>12962.9</v>
      </c>
    </row>
    <row r="7972" spans="1:26"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1">
        <v>34228.199999999997</v>
      </c>
      <c r="S7972" s="111">
        <v>609.28599999999994</v>
      </c>
      <c r="T7972" s="111">
        <v>0</v>
      </c>
      <c r="U7972">
        <v>0.80794900000000003</v>
      </c>
      <c r="V7972">
        <v>2817.33</v>
      </c>
      <c r="W7972">
        <v>8898.6</v>
      </c>
      <c r="X7972">
        <v>0.89011600000000002</v>
      </c>
      <c r="Y7972">
        <v>2202.2399999999998</v>
      </c>
      <c r="Z7972">
        <v>37977</v>
      </c>
    </row>
    <row r="7973" spans="1:26"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1">
        <v>38353.800000000003</v>
      </c>
      <c r="S7973" s="111">
        <v>0</v>
      </c>
      <c r="T7973" s="111">
        <v>0</v>
      </c>
      <c r="U7973">
        <v>1.77059E-2</v>
      </c>
      <c r="V7973">
        <v>3095.59</v>
      </c>
      <c r="W7973">
        <v>11449.2</v>
      </c>
      <c r="X7973">
        <v>0.62162300000000004</v>
      </c>
      <c r="Y7973">
        <v>4411.34</v>
      </c>
      <c r="Z7973">
        <v>37673.699999999997</v>
      </c>
    </row>
    <row r="7974" spans="1:26"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1">
        <v>38215.5</v>
      </c>
      <c r="S7974" s="111">
        <v>3854.01</v>
      </c>
      <c r="T7974" s="111">
        <v>0</v>
      </c>
      <c r="U7974">
        <v>0</v>
      </c>
      <c r="V7974">
        <v>8162.56</v>
      </c>
      <c r="W7974">
        <v>14956.8</v>
      </c>
      <c r="X7974">
        <v>0</v>
      </c>
      <c r="Y7974">
        <v>8182.09</v>
      </c>
      <c r="Z7974">
        <v>36324.699999999997</v>
      </c>
    </row>
    <row r="7975" spans="1:26"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1">
        <v>37990.800000000003</v>
      </c>
      <c r="S7975" s="111">
        <v>14327.9</v>
      </c>
      <c r="T7975" s="111">
        <v>0</v>
      </c>
      <c r="U7975">
        <v>0</v>
      </c>
      <c r="V7975">
        <v>16788.8</v>
      </c>
      <c r="W7975">
        <v>17845</v>
      </c>
      <c r="X7975">
        <v>0</v>
      </c>
      <c r="Y7975">
        <v>17916.5</v>
      </c>
      <c r="Z7975">
        <v>35206.800000000003</v>
      </c>
    </row>
    <row r="7976" spans="1:26"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1">
        <v>35087.800000000003</v>
      </c>
      <c r="S7976" s="111">
        <v>12549.3</v>
      </c>
      <c r="T7976" s="111">
        <v>0</v>
      </c>
      <c r="U7976">
        <v>0</v>
      </c>
      <c r="V7976">
        <v>20529</v>
      </c>
      <c r="W7976">
        <v>18740.5</v>
      </c>
      <c r="X7976">
        <v>0</v>
      </c>
      <c r="Y7976">
        <v>18147.5</v>
      </c>
      <c r="Z7976">
        <v>30746.1</v>
      </c>
    </row>
    <row r="7977" spans="1:26"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1">
        <v>28509.7</v>
      </c>
      <c r="S7977" s="111">
        <v>9455.4500000000007</v>
      </c>
      <c r="T7977" s="111">
        <v>0</v>
      </c>
      <c r="U7977">
        <v>0</v>
      </c>
      <c r="V7977">
        <v>10925.1</v>
      </c>
      <c r="W7977">
        <v>34544.800000000003</v>
      </c>
      <c r="X7977">
        <v>0</v>
      </c>
      <c r="Y7977">
        <v>14164.3</v>
      </c>
      <c r="Z7977">
        <v>32581.599999999999</v>
      </c>
    </row>
    <row r="7978" spans="1:26"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1">
        <v>21991.200000000001</v>
      </c>
      <c r="S7978" s="111">
        <v>7626.36</v>
      </c>
      <c r="T7978" s="111">
        <v>839.31</v>
      </c>
      <c r="U7978">
        <v>0</v>
      </c>
      <c r="V7978">
        <v>4603.3999999999996</v>
      </c>
      <c r="W7978">
        <v>36375.199999999997</v>
      </c>
      <c r="X7978">
        <v>0</v>
      </c>
      <c r="Y7978">
        <v>15789.8</v>
      </c>
      <c r="Z7978">
        <v>28780.7</v>
      </c>
    </row>
    <row r="7979" spans="1:26"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1">
        <v>12337.6</v>
      </c>
      <c r="S7979" s="111">
        <v>4830.91</v>
      </c>
      <c r="T7979" s="111">
        <v>1209.18</v>
      </c>
      <c r="U7979">
        <v>0</v>
      </c>
      <c r="V7979">
        <v>5690.02</v>
      </c>
      <c r="W7979">
        <v>37617.300000000003</v>
      </c>
      <c r="X7979">
        <v>0</v>
      </c>
      <c r="Y7979">
        <v>15268.5</v>
      </c>
      <c r="Z7979">
        <v>19205.900000000001</v>
      </c>
    </row>
    <row r="7980" spans="1:26"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1">
        <v>1711.33</v>
      </c>
      <c r="S7980" s="111">
        <v>5773.11</v>
      </c>
      <c r="T7980" s="111">
        <v>2146.0100000000002</v>
      </c>
      <c r="U7980">
        <v>0</v>
      </c>
      <c r="V7980">
        <v>2171.87</v>
      </c>
      <c r="W7980">
        <v>38457</v>
      </c>
      <c r="X7980">
        <v>0</v>
      </c>
      <c r="Y7980">
        <v>6905.36</v>
      </c>
      <c r="Z7980">
        <v>10976</v>
      </c>
    </row>
    <row r="7981" spans="1:26"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1">
        <v>989.77599999999995</v>
      </c>
      <c r="S7981" s="111">
        <v>5620.03</v>
      </c>
      <c r="T7981" s="111">
        <v>9488.14</v>
      </c>
      <c r="U7981">
        <v>0</v>
      </c>
      <c r="V7981">
        <v>0</v>
      </c>
      <c r="W7981">
        <v>38352.199999999997</v>
      </c>
      <c r="X7981">
        <v>0</v>
      </c>
      <c r="Y7981">
        <v>4142.96</v>
      </c>
      <c r="Z7981">
        <v>7782.34</v>
      </c>
    </row>
    <row r="7982" spans="1:26"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1">
        <v>3087.03</v>
      </c>
      <c r="S7982" s="111">
        <v>5075.3100000000004</v>
      </c>
      <c r="T7982" s="111">
        <v>15190</v>
      </c>
      <c r="U7982">
        <v>0</v>
      </c>
      <c r="V7982">
        <v>0</v>
      </c>
      <c r="W7982">
        <v>37080.5</v>
      </c>
      <c r="X7982">
        <v>0</v>
      </c>
      <c r="Y7982">
        <v>3451.35</v>
      </c>
      <c r="Z7982">
        <v>5702.41</v>
      </c>
    </row>
    <row r="7983" spans="1:26"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1">
        <v>896.399</v>
      </c>
      <c r="S7983" s="111">
        <v>3779.12</v>
      </c>
      <c r="T7983" s="111">
        <v>12129.6</v>
      </c>
      <c r="U7983">
        <v>0</v>
      </c>
      <c r="V7983">
        <v>0</v>
      </c>
      <c r="W7983">
        <v>28509.4</v>
      </c>
      <c r="X7983">
        <v>0</v>
      </c>
      <c r="Y7983">
        <v>3741.43</v>
      </c>
      <c r="Z7983">
        <v>4101.74</v>
      </c>
    </row>
    <row r="7984" spans="1:26"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1">
        <v>0</v>
      </c>
      <c r="S7984" s="111">
        <v>2434.69</v>
      </c>
      <c r="T7984" s="111">
        <v>609.13199999999995</v>
      </c>
      <c r="U7984">
        <v>0</v>
      </c>
      <c r="V7984">
        <v>2100.2800000000002</v>
      </c>
      <c r="W7984">
        <v>20618.5</v>
      </c>
      <c r="X7984">
        <v>0</v>
      </c>
      <c r="Y7984">
        <v>1988.51</v>
      </c>
      <c r="Z7984">
        <v>1985.8</v>
      </c>
    </row>
    <row r="7985" spans="1:26"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1">
        <v>0</v>
      </c>
      <c r="S7985" s="111">
        <v>2613.2600000000002</v>
      </c>
      <c r="T7985" s="111">
        <v>0</v>
      </c>
      <c r="U7985">
        <v>0</v>
      </c>
      <c r="V7985">
        <v>4892.3999999999996</v>
      </c>
      <c r="W7985">
        <v>15769.2</v>
      </c>
      <c r="X7985">
        <v>0</v>
      </c>
      <c r="Y7985">
        <v>0</v>
      </c>
      <c r="Z7985">
        <v>1552.08</v>
      </c>
    </row>
    <row r="7986" spans="1:26"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1">
        <v>0</v>
      </c>
      <c r="S7986" s="111">
        <v>7865.36</v>
      </c>
      <c r="T7986" s="111">
        <v>0</v>
      </c>
      <c r="U7986">
        <v>0</v>
      </c>
      <c r="V7986">
        <v>13683.9</v>
      </c>
      <c r="W7986">
        <v>13290.4</v>
      </c>
      <c r="X7986">
        <v>0</v>
      </c>
      <c r="Y7986">
        <v>595.351</v>
      </c>
      <c r="Z7986">
        <v>759.61900000000003</v>
      </c>
    </row>
    <row r="7987" spans="1:26"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1">
        <v>0</v>
      </c>
      <c r="S7987" s="111">
        <v>15742.9</v>
      </c>
      <c r="T7987" s="111">
        <v>0</v>
      </c>
      <c r="U7987">
        <v>0</v>
      </c>
      <c r="V7987">
        <v>27540</v>
      </c>
      <c r="W7987">
        <v>10590.1</v>
      </c>
      <c r="X7987">
        <v>0</v>
      </c>
      <c r="Y7987">
        <v>0</v>
      </c>
      <c r="Z7987">
        <v>351.28</v>
      </c>
    </row>
    <row r="7988" spans="1:26"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1">
        <v>0</v>
      </c>
      <c r="S7988" s="111">
        <v>15766.8</v>
      </c>
      <c r="T7988" s="111">
        <v>0</v>
      </c>
      <c r="U7988">
        <v>0</v>
      </c>
      <c r="V7988">
        <v>28905.8</v>
      </c>
      <c r="W7988">
        <v>5823.24</v>
      </c>
      <c r="X7988">
        <v>0</v>
      </c>
      <c r="Y7988">
        <v>0</v>
      </c>
      <c r="Z7988">
        <v>0</v>
      </c>
    </row>
    <row r="7989" spans="1:26"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1">
        <v>1270.75</v>
      </c>
      <c r="S7989" s="111">
        <v>14415.8</v>
      </c>
      <c r="T7989" s="111">
        <v>1460.25</v>
      </c>
      <c r="U7989">
        <v>6.1835800000000003E-2</v>
      </c>
      <c r="V7989">
        <v>22648.6</v>
      </c>
      <c r="W7989">
        <v>10262.6</v>
      </c>
      <c r="X7989">
        <v>3.1973099999999997E-2</v>
      </c>
      <c r="Y7989">
        <v>0</v>
      </c>
      <c r="Z7989">
        <v>0</v>
      </c>
    </row>
    <row r="7990" spans="1:26"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1">
        <v>6090.02</v>
      </c>
      <c r="S7990" s="111">
        <v>6495.32</v>
      </c>
      <c r="T7990" s="111">
        <v>0</v>
      </c>
      <c r="U7990">
        <v>1.34558</v>
      </c>
      <c r="V7990">
        <v>16075</v>
      </c>
      <c r="W7990">
        <v>5707.32</v>
      </c>
      <c r="X7990">
        <v>0.74019299999999999</v>
      </c>
      <c r="Y7990">
        <v>0</v>
      </c>
      <c r="Z7990">
        <v>0</v>
      </c>
    </row>
    <row r="7991" spans="1:26"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1">
        <v>6102.28</v>
      </c>
      <c r="S7991" s="111">
        <v>2856.65</v>
      </c>
      <c r="T7991" s="111">
        <v>0</v>
      </c>
      <c r="U7991">
        <v>0.100732</v>
      </c>
      <c r="V7991">
        <v>2914.82</v>
      </c>
      <c r="W7991">
        <v>658.18299999999999</v>
      </c>
      <c r="X7991">
        <v>1.44641</v>
      </c>
      <c r="Y7991">
        <v>0</v>
      </c>
      <c r="Z7991">
        <v>0</v>
      </c>
    </row>
    <row r="7992" spans="1:26"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1">
        <v>2361.98</v>
      </c>
      <c r="S7992" s="111">
        <v>0</v>
      </c>
      <c r="T7992" s="111">
        <v>0</v>
      </c>
      <c r="U7992">
        <v>0.22217100000000001</v>
      </c>
      <c r="V7992">
        <v>0</v>
      </c>
      <c r="W7992">
        <v>233.94300000000001</v>
      </c>
      <c r="X7992">
        <v>1.2462899999999999</v>
      </c>
      <c r="Y7992">
        <v>0</v>
      </c>
      <c r="Z7992">
        <v>0</v>
      </c>
    </row>
    <row r="7993" spans="1:26"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1">
        <v>0</v>
      </c>
      <c r="S7993" s="111">
        <v>1265.6099999999999</v>
      </c>
      <c r="T7993" s="111">
        <v>0</v>
      </c>
      <c r="U7993">
        <v>0.49003000000000002</v>
      </c>
      <c r="V7993">
        <v>0</v>
      </c>
      <c r="W7993">
        <v>421.339</v>
      </c>
      <c r="X7993">
        <v>0.68699200000000005</v>
      </c>
      <c r="Y7993">
        <v>0</v>
      </c>
      <c r="Z7993">
        <v>1578.58</v>
      </c>
    </row>
    <row r="7994" spans="1:26"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1">
        <v>307.05500000000001</v>
      </c>
      <c r="S7994" s="111">
        <v>1385.04</v>
      </c>
      <c r="T7994" s="111">
        <v>0</v>
      </c>
      <c r="U7994">
        <v>3.1558000000000002</v>
      </c>
      <c r="V7994">
        <v>5254.6</v>
      </c>
      <c r="W7994">
        <v>796.83199999999999</v>
      </c>
      <c r="X7994">
        <v>0.79516399999999998</v>
      </c>
      <c r="Y7994">
        <v>1489.84</v>
      </c>
      <c r="Z7994">
        <v>4533.62</v>
      </c>
    </row>
    <row r="7995" spans="1:26"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1">
        <v>0</v>
      </c>
      <c r="S7995" s="111">
        <v>0</v>
      </c>
      <c r="T7995" s="111">
        <v>0</v>
      </c>
      <c r="U7995">
        <v>2.75719</v>
      </c>
      <c r="V7995">
        <v>16073</v>
      </c>
      <c r="W7995">
        <v>243.417</v>
      </c>
      <c r="X7995">
        <v>0.97388300000000005</v>
      </c>
      <c r="Y7995">
        <v>2670.45</v>
      </c>
      <c r="Z7995">
        <v>6182.75</v>
      </c>
    </row>
    <row r="7996" spans="1:26"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1">
        <v>0</v>
      </c>
      <c r="S7996" s="111">
        <v>0</v>
      </c>
      <c r="T7996" s="111">
        <v>0</v>
      </c>
      <c r="U7996">
        <v>0.64560399999999996</v>
      </c>
      <c r="V7996">
        <v>23272.5</v>
      </c>
      <c r="W7996">
        <v>674.54499999999996</v>
      </c>
      <c r="X7996">
        <v>1.1788799999999999</v>
      </c>
      <c r="Y7996">
        <v>3711.36</v>
      </c>
      <c r="Z7996">
        <v>6366.04</v>
      </c>
    </row>
    <row r="7997" spans="1:26"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1">
        <v>0</v>
      </c>
      <c r="S7997" s="111">
        <v>0</v>
      </c>
      <c r="T7997" s="111">
        <v>0</v>
      </c>
      <c r="U7997">
        <v>1.0016799999999999</v>
      </c>
      <c r="V7997">
        <v>18437.099999999999</v>
      </c>
      <c r="W7997">
        <v>233.36799999999999</v>
      </c>
      <c r="X7997">
        <v>0.22184699999999999</v>
      </c>
      <c r="Y7997">
        <v>4816.54</v>
      </c>
      <c r="Z7997">
        <v>7206.2</v>
      </c>
    </row>
    <row r="7998" spans="1:26"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1">
        <v>0</v>
      </c>
      <c r="S7998" s="111">
        <v>0</v>
      </c>
      <c r="T7998" s="111">
        <v>204.584</v>
      </c>
      <c r="U7998">
        <v>0</v>
      </c>
      <c r="V7998">
        <v>17904.599999999999</v>
      </c>
      <c r="W7998">
        <v>0</v>
      </c>
      <c r="X7998">
        <v>0</v>
      </c>
      <c r="Y7998">
        <v>8560.7800000000007</v>
      </c>
      <c r="Z7998">
        <v>9757.99</v>
      </c>
    </row>
    <row r="7999" spans="1:26"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1">
        <v>0</v>
      </c>
      <c r="S7999" s="111">
        <v>0</v>
      </c>
      <c r="T7999" s="111">
        <v>1709.78</v>
      </c>
      <c r="U7999">
        <v>0</v>
      </c>
      <c r="V7999">
        <v>17267.7</v>
      </c>
      <c r="W7999">
        <v>0</v>
      </c>
      <c r="X7999">
        <v>0</v>
      </c>
      <c r="Y7999">
        <v>16020.5</v>
      </c>
      <c r="Z7999">
        <v>11768.1</v>
      </c>
    </row>
    <row r="8000" spans="1:26"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1">
        <v>1977.36</v>
      </c>
      <c r="S8000" s="111">
        <v>0</v>
      </c>
      <c r="T8000" s="111">
        <v>2746.01</v>
      </c>
      <c r="U8000">
        <v>0</v>
      </c>
      <c r="V8000">
        <v>6679.34</v>
      </c>
      <c r="W8000">
        <v>0</v>
      </c>
      <c r="X8000">
        <v>0</v>
      </c>
      <c r="Y8000">
        <v>18737.400000000001</v>
      </c>
      <c r="Z8000">
        <v>13334.2</v>
      </c>
    </row>
    <row r="8001" spans="1:26"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1">
        <v>2973.46</v>
      </c>
      <c r="S8001" s="111">
        <v>0</v>
      </c>
      <c r="T8001" s="111">
        <v>3073.65</v>
      </c>
      <c r="U8001">
        <v>0</v>
      </c>
      <c r="V8001">
        <v>2829.13</v>
      </c>
      <c r="W8001">
        <v>0</v>
      </c>
      <c r="X8001">
        <v>0</v>
      </c>
      <c r="Y8001">
        <v>17682.599999999999</v>
      </c>
      <c r="Z8001">
        <v>25538.1</v>
      </c>
    </row>
    <row r="8002" spans="1:26"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1">
        <v>4697.62</v>
      </c>
      <c r="S8002" s="111">
        <v>611.44799999999998</v>
      </c>
      <c r="T8002" s="111">
        <v>1254.03</v>
      </c>
      <c r="U8002">
        <v>0</v>
      </c>
      <c r="V8002">
        <v>52.883600000000001</v>
      </c>
      <c r="W8002">
        <v>18.621700000000001</v>
      </c>
      <c r="X8002">
        <v>0</v>
      </c>
      <c r="Y8002">
        <v>20453.5</v>
      </c>
      <c r="Z8002">
        <v>31969.5</v>
      </c>
    </row>
    <row r="8003" spans="1:26"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1">
        <v>7745.52</v>
      </c>
      <c r="S8003" s="111">
        <v>3281.27</v>
      </c>
      <c r="T8003" s="111">
        <v>7446.72</v>
      </c>
      <c r="U8003">
        <v>0</v>
      </c>
      <c r="V8003">
        <v>0</v>
      </c>
      <c r="W8003">
        <v>1787.89</v>
      </c>
      <c r="X8003">
        <v>0</v>
      </c>
      <c r="Y8003">
        <v>22234.3</v>
      </c>
      <c r="Z8003">
        <v>36313.4</v>
      </c>
    </row>
    <row r="8004" spans="1:26"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1">
        <v>12297.9</v>
      </c>
      <c r="S8004" s="111">
        <v>4529.1400000000003</v>
      </c>
      <c r="T8004" s="111">
        <v>16624</v>
      </c>
      <c r="U8004">
        <v>0</v>
      </c>
      <c r="V8004">
        <v>0</v>
      </c>
      <c r="W8004">
        <v>1038.6300000000001</v>
      </c>
      <c r="X8004">
        <v>0</v>
      </c>
      <c r="Y8004">
        <v>19908.5</v>
      </c>
      <c r="Z8004">
        <v>36990.199999999997</v>
      </c>
    </row>
    <row r="8005" spans="1:26"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1">
        <v>12610.8</v>
      </c>
      <c r="S8005" s="111">
        <v>7560.97</v>
      </c>
      <c r="T8005" s="111">
        <v>5526.3</v>
      </c>
      <c r="U8005">
        <v>0</v>
      </c>
      <c r="V8005">
        <v>0</v>
      </c>
      <c r="W8005">
        <v>390.40499999999997</v>
      </c>
      <c r="X8005">
        <v>0</v>
      </c>
      <c r="Y8005">
        <v>18964.5</v>
      </c>
      <c r="Z8005">
        <v>35848</v>
      </c>
    </row>
    <row r="8006" spans="1:26"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1">
        <v>9429.26</v>
      </c>
      <c r="S8006" s="111">
        <v>8996.17</v>
      </c>
      <c r="T8006" s="111">
        <v>0</v>
      </c>
      <c r="U8006">
        <v>0</v>
      </c>
      <c r="V8006">
        <v>6593.69</v>
      </c>
      <c r="W8006">
        <v>0</v>
      </c>
      <c r="X8006">
        <v>0</v>
      </c>
      <c r="Y8006">
        <v>23262.3</v>
      </c>
      <c r="Z8006">
        <v>35709.4</v>
      </c>
    </row>
    <row r="8007" spans="1:26"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1">
        <v>8329.9699999999993</v>
      </c>
      <c r="S8007" s="111">
        <v>10235.5</v>
      </c>
      <c r="T8007" s="111">
        <v>3075.97</v>
      </c>
      <c r="U8007">
        <v>0</v>
      </c>
      <c r="V8007">
        <v>11069.2</v>
      </c>
      <c r="W8007">
        <v>0</v>
      </c>
      <c r="X8007">
        <v>0</v>
      </c>
      <c r="Y8007">
        <v>24277</v>
      </c>
      <c r="Z8007">
        <v>36668.1</v>
      </c>
    </row>
    <row r="8008" spans="1:26"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1">
        <v>10860.2</v>
      </c>
      <c r="S8008" s="111">
        <v>14438.9</v>
      </c>
      <c r="T8008" s="111">
        <v>6521.59</v>
      </c>
      <c r="U8008">
        <v>0</v>
      </c>
      <c r="V8008">
        <v>12045.8</v>
      </c>
      <c r="W8008">
        <v>0</v>
      </c>
      <c r="X8008">
        <v>0</v>
      </c>
      <c r="Y8008">
        <v>25715.7</v>
      </c>
      <c r="Z8008">
        <v>35715.9</v>
      </c>
    </row>
    <row r="8009" spans="1:26"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1">
        <v>17132.3</v>
      </c>
      <c r="S8009" s="111">
        <v>13883.4</v>
      </c>
      <c r="T8009" s="111">
        <v>1559.23</v>
      </c>
      <c r="U8009">
        <v>0</v>
      </c>
      <c r="V8009">
        <v>16551.900000000001</v>
      </c>
      <c r="W8009">
        <v>0</v>
      </c>
      <c r="X8009">
        <v>0</v>
      </c>
      <c r="Y8009">
        <v>27667.9</v>
      </c>
      <c r="Z8009">
        <v>34101.1</v>
      </c>
    </row>
    <row r="8010" spans="1:26"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1">
        <v>15932.3</v>
      </c>
      <c r="S8010" s="111">
        <v>4752.8500000000004</v>
      </c>
      <c r="T8010" s="111">
        <v>935.50199999999995</v>
      </c>
      <c r="U8010">
        <v>0</v>
      </c>
      <c r="V8010">
        <v>12749.6</v>
      </c>
      <c r="W8010">
        <v>0</v>
      </c>
      <c r="X8010">
        <v>0</v>
      </c>
      <c r="Y8010">
        <v>32642.2</v>
      </c>
      <c r="Z8010">
        <v>30197.9</v>
      </c>
    </row>
    <row r="8011" spans="1:26"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1">
        <v>14923.8</v>
      </c>
      <c r="S8011" s="111">
        <v>550.81700000000001</v>
      </c>
      <c r="T8011" s="111">
        <v>335.21499999999997</v>
      </c>
      <c r="U8011">
        <v>0</v>
      </c>
      <c r="V8011">
        <v>9219.0400000000009</v>
      </c>
      <c r="W8011">
        <v>152.857</v>
      </c>
      <c r="X8011">
        <v>0</v>
      </c>
      <c r="Y8011">
        <v>35761.9</v>
      </c>
      <c r="Z8011">
        <v>23680.6</v>
      </c>
    </row>
    <row r="8012" spans="1:26"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1">
        <v>7551.53</v>
      </c>
      <c r="S8012" s="111">
        <v>789.58100000000002</v>
      </c>
      <c r="T8012" s="111">
        <v>960.42</v>
      </c>
      <c r="U8012">
        <v>0</v>
      </c>
      <c r="V8012">
        <v>4175.1499999999996</v>
      </c>
      <c r="W8012">
        <v>2071.83</v>
      </c>
      <c r="X8012">
        <v>0</v>
      </c>
      <c r="Y8012">
        <v>35318.1</v>
      </c>
      <c r="Z8012">
        <v>21325.3</v>
      </c>
    </row>
    <row r="8013" spans="1:26"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1">
        <v>0</v>
      </c>
      <c r="S8013" s="111">
        <v>736.91300000000001</v>
      </c>
      <c r="T8013" s="111">
        <v>185.964</v>
      </c>
      <c r="U8013">
        <v>5.8892699999999999E-2</v>
      </c>
      <c r="V8013">
        <v>4243.17</v>
      </c>
      <c r="W8013">
        <v>1343.43</v>
      </c>
      <c r="X8013">
        <v>0</v>
      </c>
      <c r="Y8013">
        <v>32067.200000000001</v>
      </c>
      <c r="Z8013">
        <v>18777.8</v>
      </c>
    </row>
    <row r="8014" spans="1:26"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1">
        <v>2093.1</v>
      </c>
      <c r="S8014" s="111">
        <v>727.98199999999997</v>
      </c>
      <c r="T8014" s="111">
        <v>0</v>
      </c>
      <c r="U8014">
        <v>1.3572599999999999</v>
      </c>
      <c r="V8014">
        <v>8951.65</v>
      </c>
      <c r="W8014">
        <v>1610.49</v>
      </c>
      <c r="X8014">
        <v>4.4398899999999998E-2</v>
      </c>
      <c r="Y8014">
        <v>25739.5</v>
      </c>
      <c r="Z8014">
        <v>14866.3</v>
      </c>
    </row>
    <row r="8015" spans="1:26"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1">
        <v>3433.51</v>
      </c>
      <c r="S8015" s="111">
        <v>889.00599999999997</v>
      </c>
      <c r="T8015" s="111">
        <v>1851.79</v>
      </c>
      <c r="U8015">
        <v>2.3229600000000001</v>
      </c>
      <c r="V8015">
        <v>2078.29</v>
      </c>
      <c r="W8015">
        <v>1227.18</v>
      </c>
      <c r="X8015">
        <v>0.112848</v>
      </c>
      <c r="Y8015">
        <v>13147.7</v>
      </c>
      <c r="Z8015">
        <v>12004.6</v>
      </c>
    </row>
    <row r="8016" spans="1:26"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1">
        <v>3528.3</v>
      </c>
      <c r="S8016" s="111">
        <v>0</v>
      </c>
      <c r="T8016" s="111">
        <v>0</v>
      </c>
      <c r="U8016">
        <v>1.3727100000000001</v>
      </c>
      <c r="V8016">
        <v>0</v>
      </c>
      <c r="W8016">
        <v>2013.19</v>
      </c>
      <c r="X8016">
        <v>0.152666</v>
      </c>
      <c r="Y8016">
        <v>2210.21</v>
      </c>
      <c r="Z8016">
        <v>10639</v>
      </c>
    </row>
    <row r="8017" spans="1:26"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1">
        <v>4157.12</v>
      </c>
      <c r="S8017" s="111">
        <v>0</v>
      </c>
      <c r="T8017" s="111">
        <v>0</v>
      </c>
      <c r="U8017">
        <v>1.5686800000000001</v>
      </c>
      <c r="V8017">
        <v>0</v>
      </c>
      <c r="W8017">
        <v>1239.0999999999999</v>
      </c>
      <c r="X8017">
        <v>0.58921500000000004</v>
      </c>
      <c r="Y8017">
        <v>563.49599999999998</v>
      </c>
      <c r="Z8017">
        <v>5793.59</v>
      </c>
    </row>
    <row r="8018" spans="1:26"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1">
        <v>2424.25</v>
      </c>
      <c r="S8018" s="111">
        <v>0</v>
      </c>
      <c r="T8018" s="111">
        <v>0</v>
      </c>
      <c r="U8018">
        <v>1.82955</v>
      </c>
      <c r="V8018">
        <v>0</v>
      </c>
      <c r="W8018">
        <v>113.295</v>
      </c>
      <c r="X8018">
        <v>0.57662100000000005</v>
      </c>
      <c r="Y8018">
        <v>0</v>
      </c>
      <c r="Z8018">
        <v>1962.14</v>
      </c>
    </row>
    <row r="8019" spans="1:26"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1">
        <v>965.923</v>
      </c>
      <c r="S8019" s="111">
        <v>0</v>
      </c>
      <c r="T8019" s="111">
        <v>0</v>
      </c>
      <c r="U8019">
        <v>1.3031999999999999</v>
      </c>
      <c r="V8019">
        <v>0</v>
      </c>
      <c r="W8019">
        <v>7979.1</v>
      </c>
      <c r="X8019">
        <v>0.48109400000000002</v>
      </c>
      <c r="Y8019">
        <v>0</v>
      </c>
      <c r="Z8019">
        <v>1778.28</v>
      </c>
    </row>
    <row r="8020" spans="1:26"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1">
        <v>0</v>
      </c>
      <c r="S8020" s="111">
        <v>0</v>
      </c>
      <c r="T8020" s="111">
        <v>0</v>
      </c>
      <c r="U8020">
        <v>0.77241899999999997</v>
      </c>
      <c r="V8020">
        <v>4148.51</v>
      </c>
      <c r="W8020">
        <v>16521.7</v>
      </c>
      <c r="X8020">
        <v>0.24876500000000001</v>
      </c>
      <c r="Y8020">
        <v>294.52699999999999</v>
      </c>
      <c r="Z8020">
        <v>1167.93</v>
      </c>
    </row>
    <row r="8021" spans="1:26"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1">
        <v>0</v>
      </c>
      <c r="S8021" s="111">
        <v>26985.4</v>
      </c>
      <c r="T8021" s="111">
        <v>0</v>
      </c>
      <c r="U8021">
        <v>0.41384500000000002</v>
      </c>
      <c r="V8021">
        <v>883.67</v>
      </c>
      <c r="W8021">
        <v>0</v>
      </c>
      <c r="X8021">
        <v>0.132692</v>
      </c>
      <c r="Y8021">
        <v>0</v>
      </c>
      <c r="Z8021">
        <v>1138.6099999999999</v>
      </c>
    </row>
    <row r="8022" spans="1:26"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1">
        <v>1409.44</v>
      </c>
      <c r="S8022" s="111">
        <v>34086.699999999997</v>
      </c>
      <c r="T8022" s="111">
        <v>0</v>
      </c>
      <c r="U8022">
        <v>0</v>
      </c>
      <c r="V8022">
        <v>928.26300000000003</v>
      </c>
      <c r="W8022">
        <v>0</v>
      </c>
      <c r="X8022">
        <v>0</v>
      </c>
      <c r="Y8022">
        <v>967.58</v>
      </c>
      <c r="Z8022">
        <v>1067.4000000000001</v>
      </c>
    </row>
    <row r="8023" spans="1:26"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1">
        <v>4842.34</v>
      </c>
      <c r="S8023" s="111">
        <v>37706.800000000003</v>
      </c>
      <c r="T8023" s="111">
        <v>733.96900000000005</v>
      </c>
      <c r="U8023">
        <v>0</v>
      </c>
      <c r="V8023">
        <v>975.27</v>
      </c>
      <c r="W8023">
        <v>0</v>
      </c>
      <c r="X8023">
        <v>0</v>
      </c>
      <c r="Y8023">
        <v>3750.65</v>
      </c>
      <c r="Z8023">
        <v>1987.91</v>
      </c>
    </row>
    <row r="8024" spans="1:26"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1">
        <v>6770.56</v>
      </c>
      <c r="S8024" s="111">
        <v>39239</v>
      </c>
      <c r="T8024" s="111">
        <v>0</v>
      </c>
      <c r="U8024">
        <v>0</v>
      </c>
      <c r="V8024">
        <v>4174.9799999999996</v>
      </c>
      <c r="W8024">
        <v>0</v>
      </c>
      <c r="X8024">
        <v>0</v>
      </c>
      <c r="Y8024">
        <v>4815.04</v>
      </c>
      <c r="Z8024">
        <v>2989.8</v>
      </c>
    </row>
    <row r="8025" spans="1:26"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1">
        <v>3659.22</v>
      </c>
      <c r="S8025" s="111">
        <v>39652.300000000003</v>
      </c>
      <c r="T8025" s="111">
        <v>0</v>
      </c>
      <c r="U8025">
        <v>0</v>
      </c>
      <c r="V8025">
        <v>3642.19</v>
      </c>
      <c r="W8025">
        <v>0</v>
      </c>
      <c r="X8025">
        <v>0</v>
      </c>
      <c r="Y8025">
        <v>11362.1</v>
      </c>
      <c r="Z8025">
        <v>5517.34</v>
      </c>
    </row>
    <row r="8026" spans="1:26"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1">
        <v>881.24199999999996</v>
      </c>
      <c r="S8026" s="111">
        <v>40053.4</v>
      </c>
      <c r="T8026" s="111">
        <v>0</v>
      </c>
      <c r="U8026">
        <v>0</v>
      </c>
      <c r="V8026">
        <v>6925.37</v>
      </c>
      <c r="W8026">
        <v>917.46799999999996</v>
      </c>
      <c r="X8026">
        <v>0</v>
      </c>
      <c r="Y8026">
        <v>13247.5</v>
      </c>
      <c r="Z8026">
        <v>8599.2800000000007</v>
      </c>
    </row>
    <row r="8027" spans="1:26"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1">
        <v>0</v>
      </c>
      <c r="S8027" s="111">
        <v>40053.4</v>
      </c>
      <c r="T8027" s="111">
        <v>0</v>
      </c>
      <c r="U8027">
        <v>0</v>
      </c>
      <c r="V8027">
        <v>7290.52</v>
      </c>
      <c r="W8027">
        <v>3364.11</v>
      </c>
      <c r="X8027">
        <v>0</v>
      </c>
      <c r="Y8027">
        <v>14684.3</v>
      </c>
      <c r="Z8027">
        <v>13881.5</v>
      </c>
    </row>
    <row r="8028" spans="1:26"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1">
        <v>0</v>
      </c>
      <c r="S8028" s="111">
        <v>40053.4</v>
      </c>
      <c r="T8028" s="111">
        <v>0</v>
      </c>
      <c r="U8028">
        <v>0</v>
      </c>
      <c r="V8028">
        <v>5149.37</v>
      </c>
      <c r="W8028">
        <v>2842.64</v>
      </c>
      <c r="X8028">
        <v>0</v>
      </c>
      <c r="Y8028">
        <v>18588.3</v>
      </c>
      <c r="Z8028">
        <v>12465.4</v>
      </c>
    </row>
    <row r="8029" spans="1:26"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1">
        <v>0</v>
      </c>
      <c r="S8029" s="111">
        <v>40053.4</v>
      </c>
      <c r="T8029" s="111">
        <v>0</v>
      </c>
      <c r="U8029">
        <v>0</v>
      </c>
      <c r="V8029">
        <v>4188.1400000000003</v>
      </c>
      <c r="W8029">
        <v>2009.78</v>
      </c>
      <c r="X8029">
        <v>0</v>
      </c>
      <c r="Y8029">
        <v>14158.1</v>
      </c>
      <c r="Z8029">
        <v>10668.9</v>
      </c>
    </row>
    <row r="8030" spans="1:26"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1">
        <v>0</v>
      </c>
      <c r="S8030" s="111">
        <v>40053.4</v>
      </c>
      <c r="T8030" s="111">
        <v>1127.94</v>
      </c>
      <c r="U8030">
        <v>0</v>
      </c>
      <c r="V8030">
        <v>2283.11</v>
      </c>
      <c r="W8030">
        <v>3207.06</v>
      </c>
      <c r="X8030">
        <v>0</v>
      </c>
      <c r="Y8030">
        <v>17884.7</v>
      </c>
      <c r="Z8030">
        <v>10396.6</v>
      </c>
    </row>
    <row r="8031" spans="1:26"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1">
        <v>0</v>
      </c>
      <c r="S8031" s="111">
        <v>39741.300000000003</v>
      </c>
      <c r="T8031" s="111">
        <v>2720.32</v>
      </c>
      <c r="U8031">
        <v>0</v>
      </c>
      <c r="V8031">
        <v>3604.59</v>
      </c>
      <c r="W8031">
        <v>6235.96</v>
      </c>
      <c r="X8031">
        <v>0</v>
      </c>
      <c r="Y8031">
        <v>15718.5</v>
      </c>
      <c r="Z8031">
        <v>8890.7800000000007</v>
      </c>
    </row>
    <row r="8032" spans="1:26"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1">
        <v>966.26700000000005</v>
      </c>
      <c r="S8032" s="111">
        <v>39173.9</v>
      </c>
      <c r="T8032" s="111">
        <v>0</v>
      </c>
      <c r="U8032">
        <v>0</v>
      </c>
      <c r="V8032">
        <v>3612.9</v>
      </c>
      <c r="W8032">
        <v>7521.98</v>
      </c>
      <c r="X8032">
        <v>0</v>
      </c>
      <c r="Y8032">
        <v>16536.900000000001</v>
      </c>
      <c r="Z8032">
        <v>9448.7900000000009</v>
      </c>
    </row>
    <row r="8033" spans="1:26"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1">
        <v>1936.91</v>
      </c>
      <c r="S8033" s="111">
        <v>35777.300000000003</v>
      </c>
      <c r="T8033" s="111">
        <v>0</v>
      </c>
      <c r="U8033">
        <v>0</v>
      </c>
      <c r="V8033">
        <v>3522.48</v>
      </c>
      <c r="W8033">
        <v>10013.6</v>
      </c>
      <c r="X8033">
        <v>0</v>
      </c>
      <c r="Y8033">
        <v>11883.2</v>
      </c>
      <c r="Z8033">
        <v>7080.28</v>
      </c>
    </row>
    <row r="8034" spans="1:26"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1">
        <v>2800.41</v>
      </c>
      <c r="S8034" s="111">
        <v>32324.5</v>
      </c>
      <c r="T8034" s="111">
        <v>0</v>
      </c>
      <c r="U8034">
        <v>0</v>
      </c>
      <c r="V8034">
        <v>1537.98</v>
      </c>
      <c r="W8034">
        <v>6558.41</v>
      </c>
      <c r="X8034">
        <v>0</v>
      </c>
      <c r="Y8034">
        <v>13281.3</v>
      </c>
      <c r="Z8034">
        <v>4758.47</v>
      </c>
    </row>
    <row r="8035" spans="1:26"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1">
        <v>3839.66</v>
      </c>
      <c r="S8035" s="111">
        <v>27641.7</v>
      </c>
      <c r="T8035" s="111">
        <v>0</v>
      </c>
      <c r="U8035">
        <v>0</v>
      </c>
      <c r="V8035">
        <v>45.710099999999997</v>
      </c>
      <c r="W8035">
        <v>3990.04</v>
      </c>
      <c r="X8035">
        <v>0</v>
      </c>
      <c r="Y8035">
        <v>13585.7</v>
      </c>
      <c r="Z8035">
        <v>6431.92</v>
      </c>
    </row>
    <row r="8036" spans="1:26"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1">
        <v>4959.2299999999996</v>
      </c>
      <c r="S8036" s="111">
        <v>20775.599999999999</v>
      </c>
      <c r="T8036" s="111">
        <v>3360.43</v>
      </c>
      <c r="U8036">
        <v>0</v>
      </c>
      <c r="V8036">
        <v>854.87</v>
      </c>
      <c r="W8036">
        <v>7208.6</v>
      </c>
      <c r="X8036">
        <v>0</v>
      </c>
      <c r="Y8036">
        <v>10310.6</v>
      </c>
      <c r="Z8036">
        <v>5569.97</v>
      </c>
    </row>
    <row r="8037" spans="1:26"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1">
        <v>8786.48</v>
      </c>
      <c r="S8037" s="111">
        <v>21582.7</v>
      </c>
      <c r="T8037" s="111">
        <v>2128.11</v>
      </c>
      <c r="U8037">
        <v>2.1824900000000001E-2</v>
      </c>
      <c r="V8037">
        <v>1169.08</v>
      </c>
      <c r="W8037">
        <v>12376.5</v>
      </c>
      <c r="X8037">
        <v>7.5875499999999999E-2</v>
      </c>
      <c r="Y8037">
        <v>8525.36</v>
      </c>
      <c r="Z8037">
        <v>7852.19</v>
      </c>
    </row>
    <row r="8038" spans="1:26"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1">
        <v>15566.1</v>
      </c>
      <c r="S8038" s="111">
        <v>23851.9</v>
      </c>
      <c r="T8038" s="111">
        <v>11740.7</v>
      </c>
      <c r="U8038">
        <v>0.151895</v>
      </c>
      <c r="V8038">
        <v>2248.31</v>
      </c>
      <c r="W8038">
        <v>16222.3</v>
      </c>
      <c r="X8038">
        <v>1.0713600000000001</v>
      </c>
      <c r="Y8038">
        <v>6026.96</v>
      </c>
      <c r="Z8038">
        <v>6044.31</v>
      </c>
    </row>
    <row r="8039" spans="1:26"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1">
        <v>21919.599999999999</v>
      </c>
      <c r="S8039" s="111">
        <v>13054.2</v>
      </c>
      <c r="T8039" s="111">
        <v>9348.82</v>
      </c>
      <c r="U8039">
        <v>0.341113</v>
      </c>
      <c r="V8039">
        <v>0</v>
      </c>
      <c r="W8039">
        <v>9898.52</v>
      </c>
      <c r="X8039">
        <v>1.1735599999999999</v>
      </c>
      <c r="Y8039">
        <v>2284.04</v>
      </c>
      <c r="Z8039">
        <v>4218.72</v>
      </c>
    </row>
    <row r="8040" spans="1:26"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1">
        <v>23635.1</v>
      </c>
      <c r="S8040" s="111">
        <v>1727.62</v>
      </c>
      <c r="T8040" s="111">
        <v>4760.6499999999996</v>
      </c>
      <c r="U8040">
        <v>1.0694999999999999</v>
      </c>
      <c r="V8040">
        <v>0</v>
      </c>
      <c r="W8040">
        <v>9080.66</v>
      </c>
      <c r="X8040">
        <v>1.41998</v>
      </c>
      <c r="Y8040">
        <v>0</v>
      </c>
      <c r="Z8040">
        <v>3548.64</v>
      </c>
    </row>
    <row r="8041" spans="1:26"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1">
        <v>27561.8</v>
      </c>
      <c r="S8041" s="111">
        <v>690.13199999999995</v>
      </c>
      <c r="T8041" s="111">
        <v>7729.56</v>
      </c>
      <c r="U8041">
        <v>1.4788300000000001</v>
      </c>
      <c r="V8041">
        <v>0</v>
      </c>
      <c r="W8041">
        <v>6794.96</v>
      </c>
      <c r="X8041">
        <v>0.53002199999999999</v>
      </c>
      <c r="Y8041">
        <v>0</v>
      </c>
      <c r="Z8041">
        <v>1809.93</v>
      </c>
    </row>
    <row r="8042" spans="1:26"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1">
        <v>29008.9</v>
      </c>
      <c r="S8042" s="111">
        <v>1886.08</v>
      </c>
      <c r="T8042" s="111">
        <v>5461.52</v>
      </c>
      <c r="U8042">
        <v>2.3294700000000002</v>
      </c>
      <c r="V8042">
        <v>917.14200000000005</v>
      </c>
      <c r="W8042">
        <v>10109.6</v>
      </c>
      <c r="X8042">
        <v>1.8036300000000001</v>
      </c>
      <c r="Y8042">
        <v>0</v>
      </c>
      <c r="Z8042">
        <v>1464.34</v>
      </c>
    </row>
    <row r="8043" spans="1:26"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1">
        <v>37326.800000000003</v>
      </c>
      <c r="S8043" s="111">
        <v>964.63800000000003</v>
      </c>
      <c r="T8043" s="111">
        <v>6394.44</v>
      </c>
      <c r="U8043">
        <v>2.2774000000000001</v>
      </c>
      <c r="V8043">
        <v>702.31</v>
      </c>
      <c r="W8043">
        <v>9819.61</v>
      </c>
      <c r="X8043">
        <v>1.59687</v>
      </c>
      <c r="Y8043">
        <v>0</v>
      </c>
      <c r="Z8043">
        <v>1432.32</v>
      </c>
    </row>
    <row r="8044" spans="1:26"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1">
        <v>38061.9</v>
      </c>
      <c r="S8044" s="111">
        <v>0</v>
      </c>
      <c r="T8044" s="111">
        <v>7756.13</v>
      </c>
      <c r="U8044">
        <v>1.9948399999999999</v>
      </c>
      <c r="V8044">
        <v>1261.56</v>
      </c>
      <c r="W8044">
        <v>8125.03</v>
      </c>
      <c r="X8044">
        <v>1.17527</v>
      </c>
      <c r="Y8044">
        <v>0</v>
      </c>
      <c r="Z8044">
        <v>0</v>
      </c>
    </row>
    <row r="8045" spans="1:26"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1">
        <v>39232</v>
      </c>
      <c r="S8045" s="111">
        <v>0</v>
      </c>
      <c r="T8045" s="111">
        <v>10592.7</v>
      </c>
      <c r="U8045">
        <v>0.67978400000000005</v>
      </c>
      <c r="V8045">
        <v>4626.6099999999997</v>
      </c>
      <c r="W8045">
        <v>8136.4</v>
      </c>
      <c r="X8045">
        <v>0.33140399999999998</v>
      </c>
      <c r="Y8045">
        <v>0</v>
      </c>
      <c r="Z8045">
        <v>632.32899999999995</v>
      </c>
    </row>
    <row r="8046" spans="1:26"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1">
        <v>39284.1</v>
      </c>
      <c r="S8046" s="111">
        <v>318.185</v>
      </c>
      <c r="T8046" s="111">
        <v>11911.7</v>
      </c>
      <c r="U8046">
        <v>0</v>
      </c>
      <c r="V8046">
        <v>7689.66</v>
      </c>
      <c r="W8046">
        <v>4115.41</v>
      </c>
      <c r="X8046">
        <v>0</v>
      </c>
      <c r="Y8046">
        <v>0</v>
      </c>
      <c r="Z8046">
        <v>1421.72</v>
      </c>
    </row>
    <row r="8047" spans="1:26"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1">
        <v>39322.5</v>
      </c>
      <c r="S8047" s="111">
        <v>3487.12</v>
      </c>
      <c r="T8047" s="111">
        <v>13261.5</v>
      </c>
      <c r="U8047">
        <v>0</v>
      </c>
      <c r="V8047">
        <v>11865.2</v>
      </c>
      <c r="W8047">
        <v>1428.34</v>
      </c>
      <c r="X8047">
        <v>0</v>
      </c>
      <c r="Y8047">
        <v>0</v>
      </c>
      <c r="Z8047">
        <v>1528.03</v>
      </c>
    </row>
    <row r="8048" spans="1:26"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1">
        <v>39642.300000000003</v>
      </c>
      <c r="S8048" s="111">
        <v>23259.9</v>
      </c>
      <c r="T8048" s="111">
        <v>36899.9</v>
      </c>
      <c r="U8048">
        <v>0</v>
      </c>
      <c r="V8048">
        <v>10137.799999999999</v>
      </c>
      <c r="W8048">
        <v>0</v>
      </c>
      <c r="X8048">
        <v>0</v>
      </c>
      <c r="Y8048">
        <v>0</v>
      </c>
      <c r="Z8048">
        <v>3408.78</v>
      </c>
    </row>
    <row r="8049" spans="1:26"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1">
        <v>39864.6</v>
      </c>
      <c r="S8049" s="111">
        <v>39287.5</v>
      </c>
      <c r="T8049" s="111">
        <v>39236.300000000003</v>
      </c>
      <c r="U8049">
        <v>0</v>
      </c>
      <c r="V8049">
        <v>16039.5</v>
      </c>
      <c r="W8049">
        <v>0</v>
      </c>
      <c r="X8049">
        <v>0</v>
      </c>
      <c r="Y8049">
        <v>0</v>
      </c>
      <c r="Z8049">
        <v>3982.16</v>
      </c>
    </row>
    <row r="8050" spans="1:26"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1">
        <v>39864.300000000003</v>
      </c>
      <c r="S8050" s="111">
        <v>39519.699999999997</v>
      </c>
      <c r="T8050" s="111">
        <v>39380.800000000003</v>
      </c>
      <c r="U8050">
        <v>0</v>
      </c>
      <c r="V8050">
        <v>11004.1</v>
      </c>
      <c r="W8050">
        <v>0</v>
      </c>
      <c r="X8050">
        <v>0</v>
      </c>
      <c r="Y8050">
        <v>0</v>
      </c>
      <c r="Z8050">
        <v>5340.11</v>
      </c>
    </row>
    <row r="8051" spans="1:26"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1">
        <v>39496.300000000003</v>
      </c>
      <c r="S8051" s="111">
        <v>40053.4</v>
      </c>
      <c r="T8051" s="111">
        <v>40053.4</v>
      </c>
      <c r="U8051">
        <v>0</v>
      </c>
      <c r="V8051">
        <v>17389.2</v>
      </c>
      <c r="W8051">
        <v>0</v>
      </c>
      <c r="X8051">
        <v>0</v>
      </c>
      <c r="Y8051">
        <v>0</v>
      </c>
      <c r="Z8051">
        <v>7200.89</v>
      </c>
    </row>
    <row r="8052" spans="1:26"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1">
        <v>37041.5</v>
      </c>
      <c r="S8052" s="111">
        <v>39831.300000000003</v>
      </c>
      <c r="T8052" s="111">
        <v>40053.4</v>
      </c>
      <c r="U8052">
        <v>0</v>
      </c>
      <c r="V8052">
        <v>22617.1</v>
      </c>
      <c r="W8052">
        <v>0</v>
      </c>
      <c r="X8052">
        <v>0</v>
      </c>
      <c r="Y8052">
        <v>0</v>
      </c>
      <c r="Z8052">
        <v>4547.3500000000004</v>
      </c>
    </row>
    <row r="8053" spans="1:26"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1">
        <v>24429</v>
      </c>
      <c r="S8053" s="111">
        <v>39655.5</v>
      </c>
      <c r="T8053" s="111">
        <v>40053.4</v>
      </c>
      <c r="U8053">
        <v>0</v>
      </c>
      <c r="V8053">
        <v>28243</v>
      </c>
      <c r="W8053">
        <v>0</v>
      </c>
      <c r="X8053">
        <v>0</v>
      </c>
      <c r="Y8053">
        <v>0</v>
      </c>
      <c r="Z8053">
        <v>1302.1500000000001</v>
      </c>
    </row>
    <row r="8054" spans="1:26"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1">
        <v>22097.1</v>
      </c>
      <c r="S8054" s="111">
        <v>39768.400000000001</v>
      </c>
      <c r="T8054" s="111">
        <v>40053.4</v>
      </c>
      <c r="U8054">
        <v>0</v>
      </c>
      <c r="V8054">
        <v>34189.699999999997</v>
      </c>
      <c r="W8054">
        <v>0</v>
      </c>
      <c r="X8054">
        <v>0</v>
      </c>
      <c r="Y8054">
        <v>0</v>
      </c>
      <c r="Z8054">
        <v>1880</v>
      </c>
    </row>
    <row r="8055" spans="1:26"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1">
        <v>23405.3</v>
      </c>
      <c r="S8055" s="111">
        <v>39594.199999999997</v>
      </c>
      <c r="T8055" s="111">
        <v>39607.300000000003</v>
      </c>
      <c r="U8055">
        <v>0</v>
      </c>
      <c r="V8055">
        <v>31568.799999999999</v>
      </c>
      <c r="W8055">
        <v>0</v>
      </c>
      <c r="X8055">
        <v>0</v>
      </c>
      <c r="Y8055">
        <v>0</v>
      </c>
      <c r="Z8055">
        <v>1797.85</v>
      </c>
    </row>
    <row r="8056" spans="1:26"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1">
        <v>20873</v>
      </c>
      <c r="S8056" s="111">
        <v>39512.800000000003</v>
      </c>
      <c r="T8056" s="111">
        <v>39580.5</v>
      </c>
      <c r="U8056">
        <v>0</v>
      </c>
      <c r="V8056">
        <v>32738.5</v>
      </c>
      <c r="W8056">
        <v>0</v>
      </c>
      <c r="X8056">
        <v>0</v>
      </c>
      <c r="Y8056">
        <v>0</v>
      </c>
      <c r="Z8056">
        <v>2349.5300000000002</v>
      </c>
    </row>
    <row r="8057" spans="1:26"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1">
        <v>25620.1</v>
      </c>
      <c r="S8057" s="111">
        <v>39427.4</v>
      </c>
      <c r="T8057" s="111">
        <v>39285.1</v>
      </c>
      <c r="U8057">
        <v>0</v>
      </c>
      <c r="V8057">
        <v>33662.199999999997</v>
      </c>
      <c r="W8057">
        <v>1348.92</v>
      </c>
      <c r="X8057">
        <v>0</v>
      </c>
      <c r="Y8057">
        <v>0</v>
      </c>
      <c r="Z8057">
        <v>1944.82</v>
      </c>
    </row>
    <row r="8058" spans="1:26"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1">
        <v>28148.5</v>
      </c>
      <c r="S8058" s="111">
        <v>39339.800000000003</v>
      </c>
      <c r="T8058" s="111">
        <v>39296.400000000001</v>
      </c>
      <c r="U8058">
        <v>0</v>
      </c>
      <c r="V8058">
        <v>29595.3</v>
      </c>
      <c r="W8058">
        <v>1794.24</v>
      </c>
      <c r="X8058">
        <v>0</v>
      </c>
      <c r="Y8058">
        <v>0</v>
      </c>
      <c r="Z8058">
        <v>1006.83</v>
      </c>
    </row>
    <row r="8059" spans="1:26"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1">
        <v>30952.6</v>
      </c>
      <c r="S8059" s="111">
        <v>39255.199999999997</v>
      </c>
      <c r="T8059" s="111">
        <v>39269.300000000003</v>
      </c>
      <c r="U8059">
        <v>0</v>
      </c>
      <c r="V8059">
        <v>25017.9</v>
      </c>
      <c r="W8059">
        <v>2140.69</v>
      </c>
      <c r="X8059">
        <v>0</v>
      </c>
      <c r="Y8059">
        <v>0</v>
      </c>
      <c r="Z8059">
        <v>649.274</v>
      </c>
    </row>
    <row r="8060" spans="1:26"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1">
        <v>20218.5</v>
      </c>
      <c r="S8060" s="111">
        <v>37273.599999999999</v>
      </c>
      <c r="T8060" s="111">
        <v>39185.199999999997</v>
      </c>
      <c r="U8060">
        <v>0</v>
      </c>
      <c r="V8060">
        <v>15127.5</v>
      </c>
      <c r="W8060">
        <v>3068.95</v>
      </c>
      <c r="X8060">
        <v>0</v>
      </c>
      <c r="Y8060">
        <v>935.95100000000002</v>
      </c>
      <c r="Z8060">
        <v>298.65899999999999</v>
      </c>
    </row>
    <row r="8061" spans="1:26"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1">
        <v>14992.4</v>
      </c>
      <c r="S8061" s="111">
        <v>39453.9</v>
      </c>
      <c r="T8061" s="111">
        <v>38335.9</v>
      </c>
      <c r="U8061">
        <v>3.4547300000000003E-2</v>
      </c>
      <c r="V8061">
        <v>19890.599999999999</v>
      </c>
      <c r="W8061">
        <v>1692.7</v>
      </c>
      <c r="X8061">
        <v>1.29173E-2</v>
      </c>
      <c r="Y8061">
        <v>3759.39</v>
      </c>
      <c r="Z8061">
        <v>434.16500000000002</v>
      </c>
    </row>
    <row r="8062" spans="1:26"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1">
        <v>8206.24</v>
      </c>
      <c r="S8062" s="111">
        <v>39449.5</v>
      </c>
      <c r="T8062" s="111">
        <v>30519.8</v>
      </c>
      <c r="U8062">
        <v>0.60804100000000005</v>
      </c>
      <c r="V8062">
        <v>14560.3</v>
      </c>
      <c r="W8062">
        <v>1537.08</v>
      </c>
      <c r="X8062">
        <v>0.214117</v>
      </c>
      <c r="Y8062">
        <v>7071.68</v>
      </c>
      <c r="Z8062">
        <v>711.00599999999997</v>
      </c>
    </row>
    <row r="8063" spans="1:26"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1">
        <v>4315.67</v>
      </c>
      <c r="S8063" s="111">
        <v>33280.5</v>
      </c>
      <c r="T8063" s="111">
        <v>24981.4</v>
      </c>
      <c r="U8063">
        <v>1.0230699999999999</v>
      </c>
      <c r="V8063">
        <v>8625.8799999999992</v>
      </c>
      <c r="W8063">
        <v>870.82600000000002</v>
      </c>
      <c r="X8063">
        <v>0.81204699999999996</v>
      </c>
      <c r="Y8063">
        <v>3386.68</v>
      </c>
      <c r="Z8063">
        <v>687.10900000000004</v>
      </c>
    </row>
    <row r="8064" spans="1:26"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1">
        <v>5235.1400000000003</v>
      </c>
      <c r="S8064" s="111">
        <v>21381.7</v>
      </c>
      <c r="T8064" s="111">
        <v>16953.2</v>
      </c>
      <c r="U8064">
        <v>2.1538900000000001</v>
      </c>
      <c r="V8064">
        <v>5779.37</v>
      </c>
      <c r="W8064">
        <v>920.24199999999996</v>
      </c>
      <c r="X8064">
        <v>0.66225900000000004</v>
      </c>
      <c r="Y8064">
        <v>691.29700000000003</v>
      </c>
      <c r="Z8064">
        <v>920.19299999999998</v>
      </c>
    </row>
    <row r="8065" spans="1:26"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1">
        <v>27467.8</v>
      </c>
      <c r="S8065" s="111">
        <v>22742.1</v>
      </c>
      <c r="T8065" s="111">
        <v>9871.51</v>
      </c>
      <c r="U8065">
        <v>1.85666</v>
      </c>
      <c r="V8065">
        <v>7735.03</v>
      </c>
      <c r="W8065">
        <v>0</v>
      </c>
      <c r="X8065">
        <v>1.1009500000000001</v>
      </c>
      <c r="Y8065">
        <v>1446.41</v>
      </c>
      <c r="Z8065">
        <v>1320.2</v>
      </c>
    </row>
    <row r="8066" spans="1:26"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1">
        <v>37432.1</v>
      </c>
      <c r="S8066" s="111">
        <v>27542.7</v>
      </c>
      <c r="T8066" s="111">
        <v>5484.19</v>
      </c>
      <c r="U8066">
        <v>1.43902</v>
      </c>
      <c r="V8066">
        <v>10154.9</v>
      </c>
      <c r="W8066">
        <v>0</v>
      </c>
      <c r="X8066">
        <v>0.65172200000000002</v>
      </c>
      <c r="Y8066">
        <v>2935.78</v>
      </c>
      <c r="Z8066">
        <v>2984.06</v>
      </c>
    </row>
    <row r="8067" spans="1:26"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1">
        <v>34886.800000000003</v>
      </c>
      <c r="S8067" s="111">
        <v>24233.4</v>
      </c>
      <c r="T8067" s="111">
        <v>2588.7600000000002</v>
      </c>
      <c r="U8067">
        <v>0.44219000000000003</v>
      </c>
      <c r="V8067">
        <v>16157.7</v>
      </c>
      <c r="W8067">
        <v>0</v>
      </c>
      <c r="X8067">
        <v>0.67743299999999995</v>
      </c>
      <c r="Y8067">
        <v>5551.44</v>
      </c>
      <c r="Z8067">
        <v>3184.4</v>
      </c>
    </row>
    <row r="8068" spans="1:26"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1">
        <v>25388.2</v>
      </c>
      <c r="S8068" s="111">
        <v>24544.9</v>
      </c>
      <c r="T8068" s="111">
        <v>1826.04</v>
      </c>
      <c r="U8068">
        <v>0.46862700000000002</v>
      </c>
      <c r="V8068">
        <v>27432.400000000001</v>
      </c>
      <c r="W8068">
        <v>0</v>
      </c>
      <c r="X8068">
        <v>0.78845399999999999</v>
      </c>
      <c r="Y8068">
        <v>6819.89</v>
      </c>
      <c r="Z8068">
        <v>5319.32</v>
      </c>
    </row>
    <row r="8069" spans="1:26"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1">
        <v>35723.1</v>
      </c>
      <c r="S8069" s="111">
        <v>22835.599999999999</v>
      </c>
      <c r="T8069" s="111">
        <v>2025.48</v>
      </c>
      <c r="U8069">
        <v>0.16093399999999999</v>
      </c>
      <c r="V8069">
        <v>33833.4</v>
      </c>
      <c r="W8069">
        <v>0</v>
      </c>
      <c r="X8069">
        <v>0.12703700000000001</v>
      </c>
      <c r="Y8069">
        <v>8383.83</v>
      </c>
      <c r="Z8069">
        <v>6436.53</v>
      </c>
    </row>
    <row r="8070" spans="1:26"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1">
        <v>37994.300000000003</v>
      </c>
      <c r="S8070" s="111">
        <v>32772.1</v>
      </c>
      <c r="T8070" s="111">
        <v>1116.23</v>
      </c>
      <c r="U8070">
        <v>0</v>
      </c>
      <c r="V8070">
        <v>32638.400000000001</v>
      </c>
      <c r="W8070">
        <v>0</v>
      </c>
      <c r="X8070">
        <v>0</v>
      </c>
      <c r="Y8070">
        <v>16974.7</v>
      </c>
      <c r="Z8070">
        <v>12959.5</v>
      </c>
    </row>
    <row r="8071" spans="1:26"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1">
        <v>39277.699999999997</v>
      </c>
      <c r="S8071" s="111">
        <v>38224.5</v>
      </c>
      <c r="T8071" s="111">
        <v>428.42599999999999</v>
      </c>
      <c r="U8071">
        <v>0</v>
      </c>
      <c r="V8071">
        <v>31338</v>
      </c>
      <c r="W8071">
        <v>0</v>
      </c>
      <c r="X8071">
        <v>0</v>
      </c>
      <c r="Y8071">
        <v>29557.8</v>
      </c>
      <c r="Z8071">
        <v>23646.9</v>
      </c>
    </row>
    <row r="8072" spans="1:26"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1">
        <v>34345.4</v>
      </c>
      <c r="S8072" s="111">
        <v>32207</v>
      </c>
      <c r="T8072" s="111">
        <v>0</v>
      </c>
      <c r="U8072">
        <v>0</v>
      </c>
      <c r="V8072">
        <v>29148.9</v>
      </c>
      <c r="W8072">
        <v>0</v>
      </c>
      <c r="X8072">
        <v>0</v>
      </c>
      <c r="Y8072">
        <v>26922.3</v>
      </c>
      <c r="Z8072">
        <v>34148.800000000003</v>
      </c>
    </row>
    <row r="8073" spans="1:26"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1">
        <v>24877.200000000001</v>
      </c>
      <c r="S8073" s="111">
        <v>31615.200000000001</v>
      </c>
      <c r="T8073" s="111">
        <v>0</v>
      </c>
      <c r="U8073">
        <v>0</v>
      </c>
      <c r="V8073">
        <v>26982.9</v>
      </c>
      <c r="W8073">
        <v>621.15200000000004</v>
      </c>
      <c r="X8073">
        <v>0</v>
      </c>
      <c r="Y8073">
        <v>22430.9</v>
      </c>
      <c r="Z8073">
        <v>36857.1</v>
      </c>
    </row>
    <row r="8074" spans="1:26"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1">
        <v>9591.1</v>
      </c>
      <c r="S8074" s="111">
        <v>36318</v>
      </c>
      <c r="T8074" s="111">
        <v>0</v>
      </c>
      <c r="U8074">
        <v>0</v>
      </c>
      <c r="V8074">
        <v>18203.599999999999</v>
      </c>
      <c r="W8074">
        <v>463.46699999999998</v>
      </c>
      <c r="X8074">
        <v>0</v>
      </c>
      <c r="Y8074">
        <v>24731.5</v>
      </c>
      <c r="Z8074">
        <v>36976.800000000003</v>
      </c>
    </row>
    <row r="8075" spans="1:26"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1">
        <v>2122.13</v>
      </c>
      <c r="S8075" s="111">
        <v>38818.699999999997</v>
      </c>
      <c r="T8075" s="111">
        <v>0</v>
      </c>
      <c r="U8075">
        <v>0</v>
      </c>
      <c r="V8075">
        <v>19888.8</v>
      </c>
      <c r="W8075">
        <v>706.226</v>
      </c>
      <c r="X8075">
        <v>0</v>
      </c>
      <c r="Y8075">
        <v>23722.400000000001</v>
      </c>
      <c r="Z8075">
        <v>37252.6</v>
      </c>
    </row>
    <row r="8076" spans="1:26"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1">
        <v>1770.31</v>
      </c>
      <c r="S8076" s="111">
        <v>39238.6</v>
      </c>
      <c r="T8076" s="111">
        <v>0</v>
      </c>
      <c r="U8076">
        <v>0</v>
      </c>
      <c r="V8076">
        <v>25781.7</v>
      </c>
      <c r="W8076">
        <v>2697.49</v>
      </c>
      <c r="X8076">
        <v>0</v>
      </c>
      <c r="Y8076">
        <v>24694.7</v>
      </c>
      <c r="Z8076">
        <v>38772.400000000001</v>
      </c>
    </row>
    <row r="8077" spans="1:26"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1">
        <v>0</v>
      </c>
      <c r="S8077" s="111">
        <v>40014.300000000003</v>
      </c>
      <c r="T8077" s="111">
        <v>2036.33</v>
      </c>
      <c r="U8077">
        <v>0</v>
      </c>
      <c r="V8077">
        <v>25875.8</v>
      </c>
      <c r="W8077">
        <v>3509.84</v>
      </c>
      <c r="X8077">
        <v>0</v>
      </c>
      <c r="Y8077">
        <v>31430.6</v>
      </c>
      <c r="Z8077">
        <v>38818.1</v>
      </c>
    </row>
    <row r="8078" spans="1:26"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1">
        <v>0</v>
      </c>
      <c r="S8078" s="111">
        <v>40053.4</v>
      </c>
      <c r="T8078" s="111">
        <v>3786.4</v>
      </c>
      <c r="U8078">
        <v>0</v>
      </c>
      <c r="V8078">
        <v>27376.3</v>
      </c>
      <c r="W8078">
        <v>6752.82</v>
      </c>
      <c r="X8078">
        <v>0</v>
      </c>
      <c r="Y8078">
        <v>24865.8</v>
      </c>
      <c r="Z8078">
        <v>38809.4</v>
      </c>
    </row>
    <row r="8079" spans="1:26"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1">
        <v>0</v>
      </c>
      <c r="S8079" s="111">
        <v>40053.4</v>
      </c>
      <c r="T8079" s="111">
        <v>4284.47</v>
      </c>
      <c r="U8079">
        <v>0</v>
      </c>
      <c r="V8079">
        <v>27467.200000000001</v>
      </c>
      <c r="W8079">
        <v>12338.4</v>
      </c>
      <c r="X8079">
        <v>0</v>
      </c>
      <c r="Y8079">
        <v>29365.7</v>
      </c>
      <c r="Z8079">
        <v>39473</v>
      </c>
    </row>
    <row r="8080" spans="1:26"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1">
        <v>1961.5</v>
      </c>
      <c r="S8080" s="111">
        <v>40053.4</v>
      </c>
      <c r="T8080" s="111">
        <v>23431.9</v>
      </c>
      <c r="U8080">
        <v>0</v>
      </c>
      <c r="V8080">
        <v>20222.900000000001</v>
      </c>
      <c r="W8080">
        <v>12243.1</v>
      </c>
      <c r="X8080">
        <v>0</v>
      </c>
      <c r="Y8080">
        <v>29036.9</v>
      </c>
      <c r="Z8080">
        <v>39804.6</v>
      </c>
    </row>
    <row r="8081" spans="1:26"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1">
        <v>8686</v>
      </c>
      <c r="S8081" s="111">
        <v>39710.300000000003</v>
      </c>
      <c r="T8081" s="111">
        <v>37868.199999999997</v>
      </c>
      <c r="U8081">
        <v>0</v>
      </c>
      <c r="V8081">
        <v>25818.9</v>
      </c>
      <c r="W8081">
        <v>13300.6</v>
      </c>
      <c r="X8081">
        <v>0</v>
      </c>
      <c r="Y8081">
        <v>27656.400000000001</v>
      </c>
      <c r="Z8081">
        <v>39665.599999999999</v>
      </c>
    </row>
    <row r="8082" spans="1:26"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1">
        <v>5740.58</v>
      </c>
      <c r="S8082" s="111">
        <v>39527.300000000003</v>
      </c>
      <c r="T8082" s="111">
        <v>35874.199999999997</v>
      </c>
      <c r="U8082">
        <v>0</v>
      </c>
      <c r="V8082">
        <v>20576.599999999999</v>
      </c>
      <c r="W8082">
        <v>13518.4</v>
      </c>
      <c r="X8082">
        <v>0</v>
      </c>
      <c r="Y8082">
        <v>25188.5</v>
      </c>
      <c r="Z8082">
        <v>39681.5</v>
      </c>
    </row>
    <row r="8083" spans="1:26"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1">
        <v>3429.53</v>
      </c>
      <c r="S8083" s="111">
        <v>39343.9</v>
      </c>
      <c r="T8083" s="111">
        <v>32696.3</v>
      </c>
      <c r="U8083">
        <v>0</v>
      </c>
      <c r="V8083">
        <v>15650.2</v>
      </c>
      <c r="W8083">
        <v>13592</v>
      </c>
      <c r="X8083">
        <v>0</v>
      </c>
      <c r="Y8083">
        <v>26866.9</v>
      </c>
      <c r="Z8083">
        <v>40053.4</v>
      </c>
    </row>
    <row r="8084" spans="1:26"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1">
        <v>1230.24</v>
      </c>
      <c r="S8084" s="111">
        <v>39560.199999999997</v>
      </c>
      <c r="T8084" s="111">
        <v>33280.6</v>
      </c>
      <c r="U8084">
        <v>0</v>
      </c>
      <c r="V8084">
        <v>23167.599999999999</v>
      </c>
      <c r="W8084">
        <v>15614.5</v>
      </c>
      <c r="X8084">
        <v>0</v>
      </c>
      <c r="Y8084">
        <v>25153.599999999999</v>
      </c>
      <c r="Z8084">
        <v>40053.4</v>
      </c>
    </row>
    <row r="8085" spans="1:26"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1">
        <v>0</v>
      </c>
      <c r="S8085" s="111">
        <v>39380</v>
      </c>
      <c r="T8085" s="111">
        <v>38925.4</v>
      </c>
      <c r="U8085">
        <v>0.104446</v>
      </c>
      <c r="V8085">
        <v>24898.6</v>
      </c>
      <c r="W8085">
        <v>23120.5</v>
      </c>
      <c r="X8085">
        <v>0</v>
      </c>
      <c r="Y8085">
        <v>26788.1</v>
      </c>
      <c r="Z8085">
        <v>40053.4</v>
      </c>
    </row>
    <row r="8086" spans="1:26"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1">
        <v>1037.78</v>
      </c>
      <c r="S8086" s="111">
        <v>36036.699999999997</v>
      </c>
      <c r="T8086" s="111">
        <v>35553.9</v>
      </c>
      <c r="U8086">
        <v>1.32535</v>
      </c>
      <c r="V8086">
        <v>26759.9</v>
      </c>
      <c r="W8086">
        <v>21870.3</v>
      </c>
      <c r="X8086">
        <v>3.6746300000000003E-2</v>
      </c>
      <c r="Y8086">
        <v>26160.6</v>
      </c>
      <c r="Z8086">
        <v>40053.4</v>
      </c>
    </row>
    <row r="8087" spans="1:26"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1">
        <v>0</v>
      </c>
      <c r="S8087" s="111">
        <v>31090.6</v>
      </c>
      <c r="T8087" s="111">
        <v>7933.86</v>
      </c>
      <c r="U8087">
        <v>2.2825500000000001</v>
      </c>
      <c r="V8087">
        <v>22573.9</v>
      </c>
      <c r="W8087">
        <v>27527.200000000001</v>
      </c>
      <c r="X8087">
        <v>9.30285E-2</v>
      </c>
      <c r="Y8087">
        <v>26463.200000000001</v>
      </c>
      <c r="Z8087">
        <v>40053.4</v>
      </c>
    </row>
    <row r="8088" spans="1:26"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1">
        <v>0</v>
      </c>
      <c r="S8088" s="111">
        <v>19624.8</v>
      </c>
      <c r="T8088" s="111">
        <v>5612.94</v>
      </c>
      <c r="U8088">
        <v>2.9094899999999999</v>
      </c>
      <c r="V8088">
        <v>12737.5</v>
      </c>
      <c r="W8088">
        <v>27677.599999999999</v>
      </c>
      <c r="X8088">
        <v>0.31781399999999999</v>
      </c>
      <c r="Y8088">
        <v>25474.7</v>
      </c>
      <c r="Z8088">
        <v>39907.199999999997</v>
      </c>
    </row>
    <row r="8089" spans="1:26"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1">
        <v>0</v>
      </c>
      <c r="S8089" s="111">
        <v>15366.4</v>
      </c>
      <c r="T8089" s="111">
        <v>4458.4399999999996</v>
      </c>
      <c r="U8089">
        <v>3.19171</v>
      </c>
      <c r="V8089">
        <v>12163.5</v>
      </c>
      <c r="W8089">
        <v>25201</v>
      </c>
      <c r="X8089">
        <v>0.33331499999999997</v>
      </c>
      <c r="Y8089">
        <v>27046.799999999999</v>
      </c>
      <c r="Z8089">
        <v>39856.6</v>
      </c>
    </row>
    <row r="8090" spans="1:26"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1">
        <v>0</v>
      </c>
      <c r="S8090" s="111">
        <v>13588.7</v>
      </c>
      <c r="T8090" s="111">
        <v>3194.9</v>
      </c>
      <c r="U8090">
        <v>3.1406999999999998</v>
      </c>
      <c r="V8090">
        <v>8858.3700000000008</v>
      </c>
      <c r="W8090">
        <v>21631.4</v>
      </c>
      <c r="X8090">
        <v>0.32039200000000001</v>
      </c>
      <c r="Y8090">
        <v>19767.3</v>
      </c>
      <c r="Z8090">
        <v>39583.800000000003</v>
      </c>
    </row>
    <row r="8091" spans="1:26"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1">
        <v>5769.59</v>
      </c>
      <c r="S8091" s="111">
        <v>7589.14</v>
      </c>
      <c r="T8091" s="111">
        <v>4392.1499999999996</v>
      </c>
      <c r="U8091">
        <v>2.75936</v>
      </c>
      <c r="V8091">
        <v>6401.14</v>
      </c>
      <c r="W8091">
        <v>16307</v>
      </c>
      <c r="X8091">
        <v>0.269733</v>
      </c>
      <c r="Y8091">
        <v>18039.3</v>
      </c>
      <c r="Z8091">
        <v>39597.800000000003</v>
      </c>
    </row>
    <row r="8092" spans="1:26"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1">
        <v>7344.07</v>
      </c>
      <c r="S8092" s="111">
        <v>5994.89</v>
      </c>
      <c r="T8092" s="111">
        <v>2217.69</v>
      </c>
      <c r="U8092">
        <v>2.0348299999999999</v>
      </c>
      <c r="V8092">
        <v>5959.73</v>
      </c>
      <c r="W8092">
        <v>13343.3</v>
      </c>
      <c r="X8092">
        <v>0.100814</v>
      </c>
      <c r="Y8092">
        <v>29188.799999999999</v>
      </c>
      <c r="Z8092">
        <v>39673</v>
      </c>
    </row>
    <row r="8093" spans="1:26"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1">
        <v>5213.51</v>
      </c>
      <c r="S8093" s="111">
        <v>3683.72</v>
      </c>
      <c r="T8093" s="111">
        <v>2843.88</v>
      </c>
      <c r="U8093">
        <v>1.0205299999999999</v>
      </c>
      <c r="V8093">
        <v>6611.1</v>
      </c>
      <c r="W8093">
        <v>10292.1</v>
      </c>
      <c r="X8093">
        <v>8.0715200000000001E-2</v>
      </c>
      <c r="Y8093">
        <v>24596.1</v>
      </c>
      <c r="Z8093">
        <v>39648.800000000003</v>
      </c>
    </row>
    <row r="8094" spans="1:26"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1">
        <v>2308.2800000000002</v>
      </c>
      <c r="S8094" s="111">
        <v>1429.9</v>
      </c>
      <c r="T8094" s="111">
        <v>9009.58</v>
      </c>
      <c r="U8094">
        <v>0</v>
      </c>
      <c r="V8094">
        <v>9970</v>
      </c>
      <c r="W8094">
        <v>8416.4</v>
      </c>
      <c r="X8094">
        <v>0</v>
      </c>
      <c r="Y8094">
        <v>33934.1</v>
      </c>
      <c r="Z8094">
        <v>39676.300000000003</v>
      </c>
    </row>
    <row r="8095" spans="1:26"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1">
        <v>620.23099999999999</v>
      </c>
      <c r="S8095" s="111">
        <v>0</v>
      </c>
      <c r="T8095" s="111">
        <v>18935.400000000001</v>
      </c>
      <c r="U8095">
        <v>0</v>
      </c>
      <c r="V8095">
        <v>13999.4</v>
      </c>
      <c r="W8095">
        <v>6667.08</v>
      </c>
      <c r="X8095">
        <v>0</v>
      </c>
      <c r="Y8095">
        <v>18787.7</v>
      </c>
      <c r="Z8095">
        <v>39719.1</v>
      </c>
    </row>
    <row r="8096" spans="1:26"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1">
        <v>0</v>
      </c>
      <c r="S8096" s="111">
        <v>0</v>
      </c>
      <c r="T8096" s="111">
        <v>11550.8</v>
      </c>
      <c r="U8096">
        <v>0</v>
      </c>
      <c r="V8096">
        <v>18990.099999999999</v>
      </c>
      <c r="W8096">
        <v>8024.29</v>
      </c>
      <c r="X8096">
        <v>0</v>
      </c>
      <c r="Y8096">
        <v>15955.6</v>
      </c>
      <c r="Z8096">
        <v>39647.5</v>
      </c>
    </row>
    <row r="8097" spans="1:26"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1">
        <v>1675.66</v>
      </c>
      <c r="S8097" s="111">
        <v>0</v>
      </c>
      <c r="T8097" s="111">
        <v>17138.5</v>
      </c>
      <c r="U8097">
        <v>0</v>
      </c>
      <c r="V8097">
        <v>25088.1</v>
      </c>
      <c r="W8097">
        <v>16963.099999999999</v>
      </c>
      <c r="X8097">
        <v>0</v>
      </c>
      <c r="Y8097">
        <v>26801.9</v>
      </c>
      <c r="Z8097">
        <v>39285.199999999997</v>
      </c>
    </row>
    <row r="8098" spans="1:26"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1">
        <v>1864.25</v>
      </c>
      <c r="S8098" s="111">
        <v>338.96300000000002</v>
      </c>
      <c r="T8098" s="111">
        <v>8272.2199999999993</v>
      </c>
      <c r="U8098">
        <v>0</v>
      </c>
      <c r="V8098">
        <v>27505.8</v>
      </c>
      <c r="W8098">
        <v>13824</v>
      </c>
      <c r="X8098">
        <v>0</v>
      </c>
      <c r="Y8098">
        <v>20372.099999999999</v>
      </c>
      <c r="Z8098">
        <v>39055.800000000003</v>
      </c>
    </row>
    <row r="8099" spans="1:26"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1">
        <v>484.74900000000002</v>
      </c>
      <c r="S8099" s="111">
        <v>813.01099999999997</v>
      </c>
      <c r="T8099" s="111">
        <v>4827.08</v>
      </c>
      <c r="U8099">
        <v>0</v>
      </c>
      <c r="V8099">
        <v>15989.2</v>
      </c>
      <c r="W8099">
        <v>20600.2</v>
      </c>
      <c r="X8099">
        <v>0</v>
      </c>
      <c r="Y8099">
        <v>20516.8</v>
      </c>
      <c r="Z8099">
        <v>39201.5</v>
      </c>
    </row>
    <row r="8100" spans="1:26"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1">
        <v>204.92</v>
      </c>
      <c r="S8100" s="111">
        <v>312.89299999999997</v>
      </c>
      <c r="T8100" s="111">
        <v>10069</v>
      </c>
      <c r="U8100">
        <v>0</v>
      </c>
      <c r="V8100">
        <v>11372.9</v>
      </c>
      <c r="W8100">
        <v>23338.7</v>
      </c>
      <c r="X8100">
        <v>0</v>
      </c>
      <c r="Y8100">
        <v>17826.5</v>
      </c>
      <c r="Z8100">
        <v>38934</v>
      </c>
    </row>
    <row r="8101" spans="1:26"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1">
        <v>0</v>
      </c>
      <c r="S8101" s="111">
        <v>0</v>
      </c>
      <c r="T8101" s="111">
        <v>12562</v>
      </c>
      <c r="U8101">
        <v>0</v>
      </c>
      <c r="V8101">
        <v>7766.73</v>
      </c>
      <c r="W8101">
        <v>26827.7</v>
      </c>
      <c r="X8101">
        <v>0</v>
      </c>
      <c r="Y8101">
        <v>18582.2</v>
      </c>
      <c r="Z8101">
        <v>39083.4</v>
      </c>
    </row>
    <row r="8102" spans="1:26"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1">
        <v>0</v>
      </c>
      <c r="S8102" s="111">
        <v>0</v>
      </c>
      <c r="T8102" s="111">
        <v>12723.2</v>
      </c>
      <c r="U8102">
        <v>0</v>
      </c>
      <c r="V8102">
        <v>11023.7</v>
      </c>
      <c r="W8102">
        <v>28098.5</v>
      </c>
      <c r="X8102">
        <v>0</v>
      </c>
      <c r="Y8102">
        <v>25438.3</v>
      </c>
      <c r="Z8102">
        <v>39426.800000000003</v>
      </c>
    </row>
    <row r="8103" spans="1:26"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1">
        <v>0</v>
      </c>
      <c r="S8103" s="111">
        <v>0</v>
      </c>
      <c r="T8103" s="111">
        <v>8732.9699999999993</v>
      </c>
      <c r="U8103">
        <v>0</v>
      </c>
      <c r="V8103">
        <v>22201.7</v>
      </c>
      <c r="W8103">
        <v>32767.7</v>
      </c>
      <c r="X8103">
        <v>0</v>
      </c>
      <c r="Y8103">
        <v>22374.7</v>
      </c>
      <c r="Z8103">
        <v>39722.5</v>
      </c>
    </row>
    <row r="8104" spans="1:26"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1">
        <v>0</v>
      </c>
      <c r="S8104" s="111">
        <v>0</v>
      </c>
      <c r="T8104" s="111">
        <v>4249.04</v>
      </c>
      <c r="U8104">
        <v>0</v>
      </c>
      <c r="V8104">
        <v>20732.900000000001</v>
      </c>
      <c r="W8104">
        <v>32713.3</v>
      </c>
      <c r="X8104">
        <v>0</v>
      </c>
      <c r="Y8104">
        <v>20995.599999999999</v>
      </c>
      <c r="Z8104">
        <v>39930.1</v>
      </c>
    </row>
    <row r="8105" spans="1:26"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1">
        <v>1010.47</v>
      </c>
      <c r="S8105" s="111">
        <v>0</v>
      </c>
      <c r="T8105" s="111">
        <v>7505.12</v>
      </c>
      <c r="U8105">
        <v>0</v>
      </c>
      <c r="V8105">
        <v>23516.1</v>
      </c>
      <c r="W8105">
        <v>36215.599999999999</v>
      </c>
      <c r="X8105">
        <v>0</v>
      </c>
      <c r="Y8105">
        <v>24375.1</v>
      </c>
      <c r="Z8105">
        <v>39794.800000000003</v>
      </c>
    </row>
    <row r="8106" spans="1:26"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1">
        <v>7079.82</v>
      </c>
      <c r="S8106" s="111">
        <v>0</v>
      </c>
      <c r="T8106" s="111">
        <v>24149.200000000001</v>
      </c>
      <c r="U8106">
        <v>0</v>
      </c>
      <c r="V8106">
        <v>10921.1</v>
      </c>
      <c r="W8106">
        <v>35617.4</v>
      </c>
      <c r="X8106">
        <v>0</v>
      </c>
      <c r="Y8106">
        <v>14962.2</v>
      </c>
      <c r="Z8106">
        <v>39986.800000000003</v>
      </c>
    </row>
    <row r="8107" spans="1:26"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1">
        <v>19571.099999999999</v>
      </c>
      <c r="S8107" s="111">
        <v>0</v>
      </c>
      <c r="T8107" s="111">
        <v>37888.9</v>
      </c>
      <c r="U8107">
        <v>0</v>
      </c>
      <c r="V8107">
        <v>3554.17</v>
      </c>
      <c r="W8107">
        <v>34980.800000000003</v>
      </c>
      <c r="X8107">
        <v>0</v>
      </c>
      <c r="Y8107">
        <v>20176.599999999999</v>
      </c>
      <c r="Z8107">
        <v>39971.699999999997</v>
      </c>
    </row>
    <row r="8108" spans="1:26"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1">
        <v>20415.5</v>
      </c>
      <c r="S8108" s="111">
        <v>0</v>
      </c>
      <c r="T8108" s="111">
        <v>39188</v>
      </c>
      <c r="U8108">
        <v>0</v>
      </c>
      <c r="V8108">
        <v>992.13900000000001</v>
      </c>
      <c r="W8108">
        <v>36541.199999999997</v>
      </c>
      <c r="X8108">
        <v>0</v>
      </c>
      <c r="Y8108">
        <v>19944.099999999999</v>
      </c>
      <c r="Z8108">
        <v>39945.300000000003</v>
      </c>
    </row>
    <row r="8109" spans="1:26"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1">
        <v>29709</v>
      </c>
      <c r="S8109" s="111">
        <v>0</v>
      </c>
      <c r="T8109" s="111">
        <v>28715.9</v>
      </c>
      <c r="U8109">
        <v>0.105907</v>
      </c>
      <c r="V8109">
        <v>4345.55</v>
      </c>
      <c r="W8109">
        <v>38837.800000000003</v>
      </c>
      <c r="X8109">
        <v>0</v>
      </c>
      <c r="Y8109">
        <v>21289</v>
      </c>
      <c r="Z8109">
        <v>39819.9</v>
      </c>
    </row>
    <row r="8110" spans="1:26"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1">
        <v>34749.5</v>
      </c>
      <c r="S8110" s="111">
        <v>0</v>
      </c>
      <c r="T8110" s="111">
        <v>26828.3</v>
      </c>
      <c r="U8110">
        <v>1.2218599999999999</v>
      </c>
      <c r="V8110">
        <v>1789.46</v>
      </c>
      <c r="W8110">
        <v>37364.5</v>
      </c>
      <c r="X8110">
        <v>0.13733600000000001</v>
      </c>
      <c r="Y8110">
        <v>23140.7</v>
      </c>
      <c r="Z8110">
        <v>40053.4</v>
      </c>
    </row>
    <row r="8111" spans="1:26"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1">
        <v>33978.400000000001</v>
      </c>
      <c r="S8111" s="111">
        <v>0</v>
      </c>
      <c r="T8111" s="111">
        <v>3369.67</v>
      </c>
      <c r="U8111">
        <v>2.37866</v>
      </c>
      <c r="V8111">
        <v>1114.7</v>
      </c>
      <c r="W8111">
        <v>38056.400000000001</v>
      </c>
      <c r="X8111">
        <v>0.29198099999999999</v>
      </c>
      <c r="Y8111">
        <v>23569.200000000001</v>
      </c>
      <c r="Z8111">
        <v>40053.4</v>
      </c>
    </row>
    <row r="8112" spans="1:26"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1">
        <v>39373</v>
      </c>
      <c r="S8112" s="111">
        <v>0</v>
      </c>
      <c r="T8112" s="111">
        <v>0</v>
      </c>
      <c r="U8112">
        <v>3.0144500000000001</v>
      </c>
      <c r="V8112">
        <v>1166.3699999999999</v>
      </c>
      <c r="W8112">
        <v>37084.5</v>
      </c>
      <c r="X8112">
        <v>0.49558799999999997</v>
      </c>
      <c r="Y8112">
        <v>22934.9</v>
      </c>
      <c r="Z8112">
        <v>40053.4</v>
      </c>
    </row>
    <row r="8113" spans="1:26"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1">
        <v>40036.300000000003</v>
      </c>
      <c r="S8113" s="111">
        <v>369.726</v>
      </c>
      <c r="T8113" s="111">
        <v>0</v>
      </c>
      <c r="U8113">
        <v>3.3113700000000001</v>
      </c>
      <c r="V8113">
        <v>4079.96</v>
      </c>
      <c r="W8113">
        <v>37770.699999999997</v>
      </c>
      <c r="X8113">
        <v>0.84041900000000003</v>
      </c>
      <c r="Y8113">
        <v>21409.200000000001</v>
      </c>
      <c r="Z8113">
        <v>40053.4</v>
      </c>
    </row>
    <row r="8114" spans="1:26"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1">
        <v>39415</v>
      </c>
      <c r="S8114" s="111">
        <v>954.74099999999999</v>
      </c>
      <c r="T8114" s="111">
        <v>0</v>
      </c>
      <c r="U8114">
        <v>3.26478</v>
      </c>
      <c r="V8114">
        <v>3535.18</v>
      </c>
      <c r="W8114">
        <v>39390.9</v>
      </c>
      <c r="X8114">
        <v>0.89996100000000001</v>
      </c>
      <c r="Y8114">
        <v>22725.7</v>
      </c>
      <c r="Z8114">
        <v>40053.4</v>
      </c>
    </row>
    <row r="8115" spans="1:26"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1">
        <v>39642.5</v>
      </c>
      <c r="S8115" s="111">
        <v>934.21199999999999</v>
      </c>
      <c r="T8115" s="111">
        <v>0</v>
      </c>
      <c r="U8115">
        <v>2.86822</v>
      </c>
      <c r="V8115">
        <v>4624.83</v>
      </c>
      <c r="W8115">
        <v>39904.699999999997</v>
      </c>
      <c r="X8115">
        <v>0.82278399999999996</v>
      </c>
      <c r="Y8115">
        <v>16493.8</v>
      </c>
      <c r="Z8115">
        <v>40053.4</v>
      </c>
    </row>
    <row r="8116" spans="1:26"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1">
        <v>39990.5</v>
      </c>
      <c r="S8116" s="111">
        <v>923.94600000000003</v>
      </c>
      <c r="T8116" s="111">
        <v>0</v>
      </c>
      <c r="U8116">
        <v>1.98824</v>
      </c>
      <c r="V8116">
        <v>9650.0300000000007</v>
      </c>
      <c r="W8116">
        <v>39777.300000000003</v>
      </c>
      <c r="X8116">
        <v>1.3041799999999999</v>
      </c>
      <c r="Y8116">
        <v>14900.8</v>
      </c>
      <c r="Z8116">
        <v>40053.4</v>
      </c>
    </row>
    <row r="8117" spans="1:26"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1">
        <v>40053.4</v>
      </c>
      <c r="S8117" s="111">
        <v>1181.9100000000001</v>
      </c>
      <c r="T8117" s="111">
        <v>0</v>
      </c>
      <c r="U8117">
        <v>0.69202200000000003</v>
      </c>
      <c r="V8117">
        <v>13853.1</v>
      </c>
      <c r="W8117">
        <v>39685.5</v>
      </c>
      <c r="X8117">
        <v>0.15255199999999999</v>
      </c>
      <c r="Y8117">
        <v>15844.3</v>
      </c>
      <c r="Z8117">
        <v>40053.4</v>
      </c>
    </row>
    <row r="8118" spans="1:26"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1">
        <v>39915.5</v>
      </c>
      <c r="S8118" s="111">
        <v>2910.05</v>
      </c>
      <c r="T8118" s="111">
        <v>0</v>
      </c>
      <c r="U8118">
        <v>0</v>
      </c>
      <c r="V8118">
        <v>13732.3</v>
      </c>
      <c r="W8118">
        <v>36659.1</v>
      </c>
      <c r="X8118">
        <v>0</v>
      </c>
      <c r="Y8118">
        <v>16045.6</v>
      </c>
      <c r="Z8118">
        <v>40053.4</v>
      </c>
    </row>
    <row r="8119" spans="1:26"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1">
        <v>39629</v>
      </c>
      <c r="S8119" s="111">
        <v>5393.92</v>
      </c>
      <c r="T8119" s="111">
        <v>0</v>
      </c>
      <c r="U8119">
        <v>0</v>
      </c>
      <c r="V8119">
        <v>14018.5</v>
      </c>
      <c r="W8119">
        <v>23597.599999999999</v>
      </c>
      <c r="X8119">
        <v>0</v>
      </c>
      <c r="Y8119">
        <v>22871.8</v>
      </c>
      <c r="Z8119">
        <v>40053.4</v>
      </c>
    </row>
    <row r="8120" spans="1:26"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1">
        <v>39490</v>
      </c>
      <c r="S8120" s="111">
        <v>17235.5</v>
      </c>
      <c r="T8120" s="111">
        <v>0</v>
      </c>
      <c r="U8120">
        <v>0</v>
      </c>
      <c r="V8120">
        <v>13469.2</v>
      </c>
      <c r="W8120">
        <v>14234.4</v>
      </c>
      <c r="X8120">
        <v>0</v>
      </c>
      <c r="Y8120">
        <v>13666</v>
      </c>
      <c r="Z8120">
        <v>40053.4</v>
      </c>
    </row>
    <row r="8121" spans="1:26"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1">
        <v>38025.9</v>
      </c>
      <c r="S8121" s="111">
        <v>25934</v>
      </c>
      <c r="T8121" s="111">
        <v>0</v>
      </c>
      <c r="U8121">
        <v>0</v>
      </c>
      <c r="V8121">
        <v>9645.41</v>
      </c>
      <c r="W8121">
        <v>17219.8</v>
      </c>
      <c r="X8121">
        <v>0</v>
      </c>
      <c r="Y8121">
        <v>11972.8</v>
      </c>
      <c r="Z8121">
        <v>40053.4</v>
      </c>
    </row>
    <row r="8122" spans="1:26"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1">
        <v>27756.1</v>
      </c>
      <c r="S8122" s="111">
        <v>34192</v>
      </c>
      <c r="T8122" s="111">
        <v>0</v>
      </c>
      <c r="U8122">
        <v>0</v>
      </c>
      <c r="V8122">
        <v>8526.91</v>
      </c>
      <c r="W8122">
        <v>15130.4</v>
      </c>
      <c r="X8122">
        <v>0</v>
      </c>
      <c r="Y8122">
        <v>23941.5</v>
      </c>
      <c r="Z8122">
        <v>40053.4</v>
      </c>
    </row>
    <row r="8123" spans="1:26"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1">
        <v>17227.900000000001</v>
      </c>
      <c r="S8123" s="111">
        <v>31359.5</v>
      </c>
      <c r="T8123" s="111">
        <v>2532.02</v>
      </c>
      <c r="U8123">
        <v>0</v>
      </c>
      <c r="V8123">
        <v>7528.04</v>
      </c>
      <c r="W8123">
        <v>14684.7</v>
      </c>
      <c r="X8123">
        <v>0</v>
      </c>
      <c r="Y8123">
        <v>35441.599999999999</v>
      </c>
      <c r="Z8123">
        <v>40053.4</v>
      </c>
    </row>
    <row r="8124" spans="1:26"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1">
        <v>5960.92</v>
      </c>
      <c r="S8124" s="111">
        <v>33497.5</v>
      </c>
      <c r="T8124" s="111">
        <v>886.44399999999996</v>
      </c>
      <c r="U8124">
        <v>0</v>
      </c>
      <c r="V8124">
        <v>14738.2</v>
      </c>
      <c r="W8124">
        <v>27397.4</v>
      </c>
      <c r="X8124">
        <v>0</v>
      </c>
      <c r="Y8124">
        <v>39006.699999999997</v>
      </c>
      <c r="Z8124">
        <v>39461.199999999997</v>
      </c>
    </row>
    <row r="8125" spans="1:26"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1">
        <v>0</v>
      </c>
      <c r="S8125" s="111">
        <v>34764.9</v>
      </c>
      <c r="T8125" s="111">
        <v>610.93899999999996</v>
      </c>
      <c r="U8125">
        <v>0</v>
      </c>
      <c r="V8125">
        <v>24785.1</v>
      </c>
      <c r="W8125">
        <v>26157.4</v>
      </c>
      <c r="X8125">
        <v>0</v>
      </c>
      <c r="Y8125">
        <v>39158.800000000003</v>
      </c>
      <c r="Z8125">
        <v>23705.7</v>
      </c>
    </row>
    <row r="8126" spans="1:26"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1">
        <v>27281.8</v>
      </c>
      <c r="S8126" s="111">
        <v>32238.799999999999</v>
      </c>
      <c r="T8126" s="111">
        <v>181.1</v>
      </c>
      <c r="U8126">
        <v>0</v>
      </c>
      <c r="V8126">
        <v>19148.2</v>
      </c>
      <c r="W8126">
        <v>23420.1</v>
      </c>
      <c r="X8126">
        <v>0</v>
      </c>
      <c r="Y8126">
        <v>38374</v>
      </c>
      <c r="Z8126">
        <v>7577.88</v>
      </c>
    </row>
    <row r="8127" spans="1:26"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1">
        <v>34709.199999999997</v>
      </c>
      <c r="S8127" s="111">
        <v>30976.1</v>
      </c>
      <c r="T8127" s="111">
        <v>0</v>
      </c>
      <c r="U8127">
        <v>0</v>
      </c>
      <c r="V8127">
        <v>18674.900000000001</v>
      </c>
      <c r="W8127">
        <v>26552.400000000001</v>
      </c>
      <c r="X8127">
        <v>0</v>
      </c>
      <c r="Y8127">
        <v>39860.199999999997</v>
      </c>
      <c r="Z8127">
        <v>6404.64</v>
      </c>
    </row>
    <row r="8128" spans="1:26"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1">
        <v>33603.800000000003</v>
      </c>
      <c r="S8128" s="111">
        <v>34980.400000000001</v>
      </c>
      <c r="T8128" s="111">
        <v>0</v>
      </c>
      <c r="U8128">
        <v>0</v>
      </c>
      <c r="V8128">
        <v>15695</v>
      </c>
      <c r="W8128">
        <v>28803.9</v>
      </c>
      <c r="X8128">
        <v>0</v>
      </c>
      <c r="Y8128">
        <v>36358.300000000003</v>
      </c>
      <c r="Z8128">
        <v>39580.400000000001</v>
      </c>
    </row>
    <row r="8129" spans="1:26"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1">
        <v>36390.1</v>
      </c>
      <c r="S8129" s="111">
        <v>37457.4</v>
      </c>
      <c r="T8129" s="111">
        <v>0</v>
      </c>
      <c r="U8129">
        <v>0</v>
      </c>
      <c r="V8129">
        <v>22371.599999999999</v>
      </c>
      <c r="W8129">
        <v>33752.300000000003</v>
      </c>
      <c r="X8129">
        <v>0</v>
      </c>
      <c r="Y8129">
        <v>33028</v>
      </c>
      <c r="Z8129">
        <v>40053.4</v>
      </c>
    </row>
    <row r="8130" spans="1:26"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1">
        <v>33147.599999999999</v>
      </c>
      <c r="S8130" s="111">
        <v>38578.6</v>
      </c>
      <c r="T8130" s="111">
        <v>1420.77</v>
      </c>
      <c r="U8130">
        <v>0</v>
      </c>
      <c r="V8130">
        <v>13795.8</v>
      </c>
      <c r="W8130">
        <v>28968.7</v>
      </c>
      <c r="X8130">
        <v>0</v>
      </c>
      <c r="Y8130">
        <v>38219</v>
      </c>
      <c r="Z8130">
        <v>40053.4</v>
      </c>
    </row>
    <row r="8131" spans="1:26"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1">
        <v>28716.3</v>
      </c>
      <c r="S8131" s="111">
        <v>39388.5</v>
      </c>
      <c r="T8131" s="111">
        <v>6235.41</v>
      </c>
      <c r="U8131">
        <v>0</v>
      </c>
      <c r="V8131">
        <v>7604.51</v>
      </c>
      <c r="W8131">
        <v>23794.799999999999</v>
      </c>
      <c r="X8131">
        <v>0</v>
      </c>
      <c r="Y8131">
        <v>37878.800000000003</v>
      </c>
      <c r="Z8131">
        <v>31329.3</v>
      </c>
    </row>
    <row r="8132" spans="1:26"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1">
        <v>32900.9</v>
      </c>
      <c r="S8132" s="111">
        <v>37893.9</v>
      </c>
      <c r="T8132" s="111">
        <v>5674.78</v>
      </c>
      <c r="U8132">
        <v>0</v>
      </c>
      <c r="V8132">
        <v>5648.34</v>
      </c>
      <c r="W8132">
        <v>23426.1</v>
      </c>
      <c r="X8132">
        <v>0</v>
      </c>
      <c r="Y8132">
        <v>36014.400000000001</v>
      </c>
      <c r="Z8132">
        <v>38176.400000000001</v>
      </c>
    </row>
    <row r="8133" spans="1:26"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1">
        <v>30083.1</v>
      </c>
      <c r="S8133" s="111">
        <v>38829.1</v>
      </c>
      <c r="T8133" s="111">
        <v>12689.3</v>
      </c>
      <c r="U8133">
        <v>0.113953</v>
      </c>
      <c r="V8133">
        <v>8825.7199999999993</v>
      </c>
      <c r="W8133">
        <v>24917.4</v>
      </c>
      <c r="X8133">
        <v>0</v>
      </c>
      <c r="Y8133">
        <v>36040.800000000003</v>
      </c>
      <c r="Z8133">
        <v>39165.699999999997</v>
      </c>
    </row>
    <row r="8134" spans="1:26"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1">
        <v>27933.3</v>
      </c>
      <c r="S8134" s="111">
        <v>33717.5</v>
      </c>
      <c r="T8134" s="111">
        <v>16773</v>
      </c>
      <c r="U8134">
        <v>1.27597</v>
      </c>
      <c r="V8134">
        <v>7591.24</v>
      </c>
      <c r="W8134">
        <v>20628.099999999999</v>
      </c>
      <c r="X8134">
        <v>0.33082800000000001</v>
      </c>
      <c r="Y8134">
        <v>32523.8</v>
      </c>
      <c r="Z8134">
        <v>40053.4</v>
      </c>
    </row>
    <row r="8135" spans="1:26"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1">
        <v>10377.200000000001</v>
      </c>
      <c r="S8135" s="111">
        <v>19899.599999999999</v>
      </c>
      <c r="T8135" s="111">
        <v>4085.64</v>
      </c>
      <c r="U8135">
        <v>2.1247400000000001</v>
      </c>
      <c r="V8135">
        <v>8914.51</v>
      </c>
      <c r="W8135">
        <v>16491.099999999999</v>
      </c>
      <c r="X8135">
        <v>0.83205200000000001</v>
      </c>
      <c r="Y8135">
        <v>38388.5</v>
      </c>
      <c r="Z8135">
        <v>40053.4</v>
      </c>
    </row>
    <row r="8136" spans="1:26"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1">
        <v>3051.89</v>
      </c>
      <c r="S8136" s="111">
        <v>16239.5</v>
      </c>
      <c r="T8136" s="111">
        <v>0</v>
      </c>
      <c r="U8136">
        <v>2.8780700000000001</v>
      </c>
      <c r="V8136">
        <v>3326.22</v>
      </c>
      <c r="W8136">
        <v>5989.6</v>
      </c>
      <c r="X8136">
        <v>1.19136</v>
      </c>
      <c r="Y8136">
        <v>36780.5</v>
      </c>
      <c r="Z8136">
        <v>40053.4</v>
      </c>
    </row>
    <row r="8137" spans="1:26"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1">
        <v>2074.19</v>
      </c>
      <c r="S8137" s="111">
        <v>17138.900000000001</v>
      </c>
      <c r="T8137" s="111">
        <v>190.70599999999999</v>
      </c>
      <c r="U8137">
        <v>3.1669700000000001</v>
      </c>
      <c r="V8137">
        <v>1689.74</v>
      </c>
      <c r="W8137">
        <v>2493.37</v>
      </c>
      <c r="X8137">
        <v>1.4716199999999999</v>
      </c>
      <c r="Y8137">
        <v>36863.1</v>
      </c>
      <c r="Z8137">
        <v>40053.4</v>
      </c>
    </row>
    <row r="8138" spans="1:26"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1">
        <v>2655.25</v>
      </c>
      <c r="S8138" s="111">
        <v>16453.5</v>
      </c>
      <c r="T8138" s="111">
        <v>0</v>
      </c>
      <c r="U8138">
        <v>3.1138599999999999</v>
      </c>
      <c r="V8138">
        <v>369.81099999999998</v>
      </c>
      <c r="W8138">
        <v>189.86799999999999</v>
      </c>
      <c r="X8138">
        <v>1.8136699999999999</v>
      </c>
      <c r="Y8138">
        <v>36578.6</v>
      </c>
      <c r="Z8138">
        <v>40053.4</v>
      </c>
    </row>
    <row r="8139" spans="1:26"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1">
        <v>4398.62</v>
      </c>
      <c r="S8139" s="111">
        <v>10628.2</v>
      </c>
      <c r="T8139" s="111">
        <v>0</v>
      </c>
      <c r="U8139">
        <v>2.72837</v>
      </c>
      <c r="V8139">
        <v>1903.08</v>
      </c>
      <c r="W8139">
        <v>0</v>
      </c>
      <c r="X8139">
        <v>2.04162</v>
      </c>
      <c r="Y8139">
        <v>37229.5</v>
      </c>
      <c r="Z8139">
        <v>40053.4</v>
      </c>
    </row>
    <row r="8140" spans="1:26"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1">
        <v>5447</v>
      </c>
      <c r="S8140" s="111">
        <v>8969.34</v>
      </c>
      <c r="T8140" s="111">
        <v>0</v>
      </c>
      <c r="U8140">
        <v>1.74152</v>
      </c>
      <c r="V8140">
        <v>8387.84</v>
      </c>
      <c r="W8140">
        <v>0</v>
      </c>
      <c r="X8140">
        <v>1.74135</v>
      </c>
      <c r="Y8140">
        <v>36740.5</v>
      </c>
      <c r="Z8140">
        <v>40053.4</v>
      </c>
    </row>
    <row r="8141" spans="1:26"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1">
        <v>3831.21</v>
      </c>
      <c r="S8141" s="111">
        <v>7110.73</v>
      </c>
      <c r="T8141" s="111">
        <v>0</v>
      </c>
      <c r="U8141">
        <v>0.99687499999999996</v>
      </c>
      <c r="V8141">
        <v>15899.8</v>
      </c>
      <c r="W8141">
        <v>0</v>
      </c>
      <c r="X8141">
        <v>0.68743100000000001</v>
      </c>
      <c r="Y8141">
        <v>31492.9</v>
      </c>
      <c r="Z8141">
        <v>40053.4</v>
      </c>
    </row>
    <row r="8142" spans="1:26"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1">
        <v>1825.23</v>
      </c>
      <c r="S8142" s="111">
        <v>13721.5</v>
      </c>
      <c r="T8142" s="111">
        <v>299.13</v>
      </c>
      <c r="U8142">
        <v>0</v>
      </c>
      <c r="V8142">
        <v>15181.1</v>
      </c>
      <c r="W8142">
        <v>976.65</v>
      </c>
      <c r="X8142">
        <v>0</v>
      </c>
      <c r="Y8142">
        <v>29342.6</v>
      </c>
      <c r="Z8142">
        <v>40053.4</v>
      </c>
    </row>
    <row r="8143" spans="1:26"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1">
        <v>521.553</v>
      </c>
      <c r="S8143" s="111">
        <v>22401.200000000001</v>
      </c>
      <c r="T8143" s="111">
        <v>1835.62</v>
      </c>
      <c r="U8143">
        <v>0</v>
      </c>
      <c r="V8143">
        <v>14857</v>
      </c>
      <c r="W8143">
        <v>2303.35</v>
      </c>
      <c r="X8143">
        <v>0</v>
      </c>
      <c r="Y8143">
        <v>28484.7</v>
      </c>
      <c r="Z8143">
        <v>40053.4</v>
      </c>
    </row>
    <row r="8144" spans="1:26"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1">
        <v>0</v>
      </c>
      <c r="S8144" s="111">
        <v>21697</v>
      </c>
      <c r="T8144" s="111">
        <v>340.42500000000001</v>
      </c>
      <c r="U8144">
        <v>0</v>
      </c>
      <c r="V8144">
        <v>2978.73</v>
      </c>
      <c r="W8144">
        <v>1144.83</v>
      </c>
      <c r="X8144">
        <v>0</v>
      </c>
      <c r="Y8144">
        <v>23514.7</v>
      </c>
      <c r="Z8144">
        <v>40053.4</v>
      </c>
    </row>
    <row r="8145" spans="1:26"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1">
        <v>39.919899999999998</v>
      </c>
      <c r="S8145" s="111">
        <v>23846.5</v>
      </c>
      <c r="T8145" s="111">
        <v>881.005</v>
      </c>
      <c r="U8145">
        <v>0</v>
      </c>
      <c r="V8145">
        <v>2790.71</v>
      </c>
      <c r="W8145">
        <v>1978.54</v>
      </c>
      <c r="X8145">
        <v>0</v>
      </c>
      <c r="Y8145">
        <v>20201.099999999999</v>
      </c>
      <c r="Z8145">
        <v>40053.4</v>
      </c>
    </row>
    <row r="8146" spans="1:26"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1">
        <v>3903.63</v>
      </c>
      <c r="S8146" s="111">
        <v>31016.1</v>
      </c>
      <c r="T8146" s="111">
        <v>2587.5500000000002</v>
      </c>
      <c r="U8146">
        <v>0</v>
      </c>
      <c r="V8146">
        <v>1321.22</v>
      </c>
      <c r="W8146">
        <v>3744.32</v>
      </c>
      <c r="X8146">
        <v>0</v>
      </c>
      <c r="Y8146">
        <v>23719.4</v>
      </c>
      <c r="Z8146">
        <v>40053.4</v>
      </c>
    </row>
    <row r="8147" spans="1:26"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1">
        <v>17833.400000000001</v>
      </c>
      <c r="S8147" s="111">
        <v>27280.5</v>
      </c>
      <c r="T8147" s="111">
        <v>753.68</v>
      </c>
      <c r="U8147">
        <v>0</v>
      </c>
      <c r="V8147">
        <v>4127.59</v>
      </c>
      <c r="W8147">
        <v>3210.12</v>
      </c>
      <c r="X8147">
        <v>0</v>
      </c>
      <c r="Y8147">
        <v>18012.2</v>
      </c>
      <c r="Z8147">
        <v>40053.4</v>
      </c>
    </row>
    <row r="8148" spans="1:26"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1">
        <v>35340.199999999997</v>
      </c>
      <c r="S8148" s="111">
        <v>17312.2</v>
      </c>
      <c r="T8148" s="111">
        <v>0</v>
      </c>
      <c r="U8148">
        <v>0</v>
      </c>
      <c r="V8148">
        <v>8733.57</v>
      </c>
      <c r="W8148">
        <v>4993.87</v>
      </c>
      <c r="X8148">
        <v>0</v>
      </c>
      <c r="Y8148">
        <v>34798.1</v>
      </c>
      <c r="Z8148">
        <v>40053.4</v>
      </c>
    </row>
    <row r="8149" spans="1:26"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1">
        <v>39373.1</v>
      </c>
      <c r="S8149" s="111">
        <v>11899.8</v>
      </c>
      <c r="T8149" s="111">
        <v>0</v>
      </c>
      <c r="U8149">
        <v>0</v>
      </c>
      <c r="V8149">
        <v>12249.2</v>
      </c>
      <c r="W8149">
        <v>9738.01</v>
      </c>
      <c r="X8149">
        <v>0</v>
      </c>
      <c r="Y8149">
        <v>25912</v>
      </c>
      <c r="Z8149">
        <v>40053.4</v>
      </c>
    </row>
    <row r="8150" spans="1:26"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1">
        <v>40053.4</v>
      </c>
      <c r="S8150" s="111">
        <v>9702.06</v>
      </c>
      <c r="T8150" s="111">
        <v>0</v>
      </c>
      <c r="U8150">
        <v>0</v>
      </c>
      <c r="V8150">
        <v>6351.31</v>
      </c>
      <c r="W8150">
        <v>7651.43</v>
      </c>
      <c r="X8150">
        <v>0</v>
      </c>
      <c r="Y8150">
        <v>24035.1</v>
      </c>
      <c r="Z8150">
        <v>40053.4</v>
      </c>
    </row>
    <row r="8151" spans="1:26"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1">
        <v>40053.4</v>
      </c>
      <c r="S8151" s="111">
        <v>9586.76</v>
      </c>
      <c r="T8151" s="111">
        <v>2699.61</v>
      </c>
      <c r="U8151">
        <v>0</v>
      </c>
      <c r="V8151">
        <v>7811.53</v>
      </c>
      <c r="W8151">
        <v>7522.67</v>
      </c>
      <c r="X8151">
        <v>0</v>
      </c>
      <c r="Y8151">
        <v>22896</v>
      </c>
      <c r="Z8151">
        <v>40053.4</v>
      </c>
    </row>
    <row r="8152" spans="1:26"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1">
        <v>40053.4</v>
      </c>
      <c r="S8152" s="111">
        <v>6588.49</v>
      </c>
      <c r="T8152" s="111">
        <v>7315.56</v>
      </c>
      <c r="U8152">
        <v>0</v>
      </c>
      <c r="V8152">
        <v>11724.6</v>
      </c>
      <c r="W8152">
        <v>5128.67</v>
      </c>
      <c r="X8152">
        <v>0</v>
      </c>
      <c r="Y8152">
        <v>23436.2</v>
      </c>
      <c r="Z8152">
        <v>40053.4</v>
      </c>
    </row>
    <row r="8153" spans="1:26"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1">
        <v>40053.4</v>
      </c>
      <c r="S8153" s="111">
        <v>3188.19</v>
      </c>
      <c r="T8153" s="111">
        <v>7451.67</v>
      </c>
      <c r="U8153">
        <v>0</v>
      </c>
      <c r="V8153">
        <v>22142.400000000001</v>
      </c>
      <c r="W8153">
        <v>3955.47</v>
      </c>
      <c r="X8153">
        <v>0</v>
      </c>
      <c r="Y8153">
        <v>19911.599999999999</v>
      </c>
      <c r="Z8153">
        <v>40053.4</v>
      </c>
    </row>
    <row r="8154" spans="1:26"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1">
        <v>40053.4</v>
      </c>
      <c r="S8154" s="111">
        <v>2368.2199999999998</v>
      </c>
      <c r="T8154" s="111">
        <v>4887.17</v>
      </c>
      <c r="U8154">
        <v>0</v>
      </c>
      <c r="V8154">
        <v>16721.8</v>
      </c>
      <c r="W8154">
        <v>6881.05</v>
      </c>
      <c r="X8154">
        <v>0</v>
      </c>
      <c r="Y8154">
        <v>16750.900000000001</v>
      </c>
      <c r="Z8154">
        <v>40053.4</v>
      </c>
    </row>
    <row r="8155" spans="1:26"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1">
        <v>40053.4</v>
      </c>
      <c r="S8155" s="111">
        <v>1679.94</v>
      </c>
      <c r="T8155" s="111">
        <v>2723.52</v>
      </c>
      <c r="U8155">
        <v>0</v>
      </c>
      <c r="V8155">
        <v>11683.3</v>
      </c>
      <c r="W8155">
        <v>10941.4</v>
      </c>
      <c r="X8155">
        <v>0</v>
      </c>
      <c r="Y8155">
        <v>18659</v>
      </c>
      <c r="Z8155">
        <v>40053.4</v>
      </c>
    </row>
    <row r="8156" spans="1:26"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1">
        <v>40053.4</v>
      </c>
      <c r="S8156" s="111">
        <v>15752.1</v>
      </c>
      <c r="T8156" s="111">
        <v>695.10199999999998</v>
      </c>
      <c r="U8156">
        <v>0</v>
      </c>
      <c r="V8156">
        <v>5686.75</v>
      </c>
      <c r="W8156">
        <v>9835.4699999999993</v>
      </c>
      <c r="X8156">
        <v>0</v>
      </c>
      <c r="Y8156">
        <v>20801.099999999999</v>
      </c>
      <c r="Z8156">
        <v>40053.4</v>
      </c>
    </row>
    <row r="8157" spans="1:26"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1">
        <v>39578.800000000003</v>
      </c>
      <c r="S8157" s="111">
        <v>37226.300000000003</v>
      </c>
      <c r="T8157" s="111">
        <v>6673.74</v>
      </c>
      <c r="U8157">
        <v>4.1183699999999997E-2</v>
      </c>
      <c r="V8157">
        <v>4549.62</v>
      </c>
      <c r="W8157">
        <v>11651.4</v>
      </c>
      <c r="X8157">
        <v>0</v>
      </c>
      <c r="Y8157">
        <v>19055.8</v>
      </c>
      <c r="Z8157">
        <v>40053.4</v>
      </c>
    </row>
    <row r="8158" spans="1:26"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1">
        <v>36904.400000000001</v>
      </c>
      <c r="S8158" s="111">
        <v>36049.199999999997</v>
      </c>
      <c r="T8158" s="111">
        <v>6535.06</v>
      </c>
      <c r="U8158">
        <v>0.97463699999999998</v>
      </c>
      <c r="V8158">
        <v>392.24400000000003</v>
      </c>
      <c r="W8158">
        <v>6667.72</v>
      </c>
      <c r="X8158">
        <v>1.06196</v>
      </c>
      <c r="Y8158">
        <v>18866.599999999999</v>
      </c>
      <c r="Z8158">
        <v>40053.4</v>
      </c>
    </row>
    <row r="8159" spans="1:26"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1">
        <v>36794.300000000003</v>
      </c>
      <c r="S8159" s="111">
        <v>7304.43</v>
      </c>
      <c r="T8159" s="111">
        <v>6895.44</v>
      </c>
      <c r="U8159">
        <v>1.9625300000000001</v>
      </c>
      <c r="V8159">
        <v>0</v>
      </c>
      <c r="W8159">
        <v>9539.36</v>
      </c>
      <c r="X8159">
        <v>2.0726200000000001</v>
      </c>
      <c r="Y8159">
        <v>8528.67</v>
      </c>
      <c r="Z8159">
        <v>40053.4</v>
      </c>
    </row>
    <row r="8160" spans="1:26"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1">
        <v>38472.5</v>
      </c>
      <c r="S8160" s="111">
        <v>0</v>
      </c>
      <c r="T8160" s="111">
        <v>689.15200000000004</v>
      </c>
      <c r="U8160">
        <v>2.8546299999999998</v>
      </c>
      <c r="V8160">
        <v>0</v>
      </c>
      <c r="W8160">
        <v>4982.3599999999997</v>
      </c>
      <c r="X8160">
        <v>2.7458</v>
      </c>
      <c r="Y8160">
        <v>4873.04</v>
      </c>
      <c r="Z8160">
        <v>40014.5</v>
      </c>
    </row>
    <row r="8161" spans="1:26"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1">
        <v>39517.800000000003</v>
      </c>
      <c r="S8161" s="111">
        <v>0</v>
      </c>
      <c r="T8161" s="111">
        <v>1179.05</v>
      </c>
      <c r="U8161">
        <v>3.2495799999999999</v>
      </c>
      <c r="V8161">
        <v>1963.69</v>
      </c>
      <c r="W8161">
        <v>1362.39</v>
      </c>
      <c r="X8161">
        <v>3.0228799999999998</v>
      </c>
      <c r="Y8161">
        <v>7419.7</v>
      </c>
      <c r="Z8161">
        <v>39518.699999999997</v>
      </c>
    </row>
    <row r="8162" spans="1:26"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1">
        <v>40053.4</v>
      </c>
      <c r="S8162" s="111">
        <v>0</v>
      </c>
      <c r="T8162" s="111">
        <v>2900.4</v>
      </c>
      <c r="U8162">
        <v>3.1668400000000001</v>
      </c>
      <c r="V8162">
        <v>4540.57</v>
      </c>
      <c r="W8162">
        <v>684.68799999999999</v>
      </c>
      <c r="X8162">
        <v>2.9541599999999999</v>
      </c>
      <c r="Y8162">
        <v>10189.799999999999</v>
      </c>
      <c r="Z8162">
        <v>39197.699999999997</v>
      </c>
    </row>
    <row r="8163" spans="1:26"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1">
        <v>40053.4</v>
      </c>
      <c r="S8163" s="111">
        <v>0</v>
      </c>
      <c r="T8163" s="111">
        <v>1734.25</v>
      </c>
      <c r="U8163">
        <v>2.7708699999999999</v>
      </c>
      <c r="V8163">
        <v>3296.71</v>
      </c>
      <c r="W8163">
        <v>319.101</v>
      </c>
      <c r="X8163">
        <v>2.5643099999999999</v>
      </c>
      <c r="Y8163">
        <v>10111.799999999999</v>
      </c>
      <c r="Z8163">
        <v>39379.199999999997</v>
      </c>
    </row>
    <row r="8164" spans="1:26"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1">
        <v>40053.4</v>
      </c>
      <c r="S8164" s="111">
        <v>0</v>
      </c>
      <c r="T8164" s="111">
        <v>363.59100000000001</v>
      </c>
      <c r="U8164">
        <v>2.0551400000000002</v>
      </c>
      <c r="V8164">
        <v>4047.55</v>
      </c>
      <c r="W8164">
        <v>0</v>
      </c>
      <c r="X8164">
        <v>1.8085599999999999</v>
      </c>
      <c r="Y8164">
        <v>12570.5</v>
      </c>
      <c r="Z8164">
        <v>39725.1</v>
      </c>
    </row>
    <row r="8165" spans="1:26"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1">
        <v>0</v>
      </c>
      <c r="S8165" s="111">
        <v>0</v>
      </c>
      <c r="T8165" s="111">
        <v>0</v>
      </c>
      <c r="U8165">
        <v>0.80185899999999999</v>
      </c>
      <c r="V8165">
        <v>5177.07</v>
      </c>
      <c r="W8165">
        <v>0</v>
      </c>
      <c r="X8165">
        <v>0.75459100000000001</v>
      </c>
      <c r="Y8165">
        <v>11584.8</v>
      </c>
      <c r="Z8165">
        <v>39689.199999999997</v>
      </c>
    </row>
    <row r="8166" spans="1:26"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1">
        <v>40053.4</v>
      </c>
      <c r="S8166" s="111">
        <v>0</v>
      </c>
      <c r="T8166" s="111">
        <v>2820.68</v>
      </c>
      <c r="U8166">
        <v>0</v>
      </c>
      <c r="V8166">
        <v>10180.799999999999</v>
      </c>
      <c r="W8166">
        <v>0</v>
      </c>
      <c r="X8166">
        <v>0</v>
      </c>
      <c r="Y8166">
        <v>11378.7</v>
      </c>
      <c r="Z8166">
        <v>39532.300000000003</v>
      </c>
    </row>
    <row r="8167" spans="1:26"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1">
        <v>40053.4</v>
      </c>
      <c r="S8167" s="111">
        <v>0</v>
      </c>
      <c r="T8167" s="111">
        <v>8710.7900000000009</v>
      </c>
      <c r="U8167">
        <v>0</v>
      </c>
      <c r="V8167">
        <v>17713.099999999999</v>
      </c>
      <c r="W8167">
        <v>0</v>
      </c>
      <c r="X8167">
        <v>0</v>
      </c>
      <c r="Y8167">
        <v>26351.7</v>
      </c>
      <c r="Z8167">
        <v>39629.5</v>
      </c>
    </row>
    <row r="8168" spans="1:26"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1">
        <v>39743.199999999997</v>
      </c>
      <c r="S8168" s="111">
        <v>0</v>
      </c>
      <c r="T8168" s="111">
        <v>23701.4</v>
      </c>
      <c r="U8168">
        <v>0</v>
      </c>
      <c r="V8168">
        <v>11340.2</v>
      </c>
      <c r="W8168">
        <v>0</v>
      </c>
      <c r="X8168">
        <v>0</v>
      </c>
      <c r="Y8168">
        <v>27950.799999999999</v>
      </c>
      <c r="Z8168">
        <v>39677.300000000003</v>
      </c>
    </row>
    <row r="8169" spans="1:26"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1">
        <v>39402</v>
      </c>
      <c r="S8169" s="111">
        <v>0</v>
      </c>
      <c r="T8169" s="111">
        <v>4540.3100000000004</v>
      </c>
      <c r="U8169">
        <v>0</v>
      </c>
      <c r="V8169">
        <v>5569.93</v>
      </c>
      <c r="W8169">
        <v>405.02499999999998</v>
      </c>
      <c r="X8169">
        <v>0</v>
      </c>
      <c r="Y8169">
        <v>19128.2</v>
      </c>
      <c r="Z8169">
        <v>39766</v>
      </c>
    </row>
    <row r="8170" spans="1:26"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1">
        <v>8578.3700000000008</v>
      </c>
      <c r="S8170" s="111">
        <v>0</v>
      </c>
      <c r="T8170" s="111">
        <v>1328.23</v>
      </c>
      <c r="U8170">
        <v>0</v>
      </c>
      <c r="V8170">
        <v>1422.82</v>
      </c>
      <c r="W8170">
        <v>0</v>
      </c>
      <c r="X8170">
        <v>0</v>
      </c>
      <c r="Y8170">
        <v>14282.5</v>
      </c>
      <c r="Z8170">
        <v>39563.599999999999</v>
      </c>
    </row>
    <row r="8171" spans="1:26"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1">
        <v>19802.7</v>
      </c>
      <c r="S8171" s="111">
        <v>1522.07</v>
      </c>
      <c r="T8171" s="111">
        <v>0</v>
      </c>
      <c r="U8171">
        <v>0</v>
      </c>
      <c r="V8171">
        <v>3017.24</v>
      </c>
      <c r="W8171">
        <v>1296.82</v>
      </c>
      <c r="X8171">
        <v>0</v>
      </c>
      <c r="Y8171">
        <v>16293.7</v>
      </c>
      <c r="Z8171">
        <v>39181.300000000003</v>
      </c>
    </row>
    <row r="8172" spans="1:26"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1">
        <v>25876.3</v>
      </c>
      <c r="S8172" s="111">
        <v>10977.2</v>
      </c>
      <c r="T8172" s="111">
        <v>0</v>
      </c>
      <c r="U8172">
        <v>0</v>
      </c>
      <c r="V8172">
        <v>1310.9</v>
      </c>
      <c r="W8172">
        <v>3423.27</v>
      </c>
      <c r="X8172">
        <v>0</v>
      </c>
      <c r="Y8172">
        <v>14930.8</v>
      </c>
      <c r="Z8172">
        <v>38049</v>
      </c>
    </row>
    <row r="8173" spans="1:26"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1">
        <v>33346.400000000001</v>
      </c>
      <c r="S8173" s="111">
        <v>21477.599999999999</v>
      </c>
      <c r="T8173" s="111">
        <v>0</v>
      </c>
      <c r="U8173">
        <v>0</v>
      </c>
      <c r="V8173">
        <v>1728.29</v>
      </c>
      <c r="W8173">
        <v>5314.49</v>
      </c>
      <c r="X8173">
        <v>0</v>
      </c>
      <c r="Y8173">
        <v>13910.2</v>
      </c>
      <c r="Z8173">
        <v>36794.300000000003</v>
      </c>
    </row>
    <row r="8174" spans="1:26"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1">
        <v>33866.800000000003</v>
      </c>
      <c r="S8174" s="111">
        <v>28720</v>
      </c>
      <c r="T8174" s="111">
        <v>0</v>
      </c>
      <c r="U8174">
        <v>0</v>
      </c>
      <c r="V8174">
        <v>603.64099999999996</v>
      </c>
      <c r="W8174">
        <v>6556.08</v>
      </c>
      <c r="X8174">
        <v>0</v>
      </c>
      <c r="Y8174">
        <v>14988.4</v>
      </c>
      <c r="Z8174">
        <v>36791.800000000003</v>
      </c>
    </row>
    <row r="8175" spans="1:26"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1">
        <v>30809.4</v>
      </c>
      <c r="S8175" s="111">
        <v>35387.300000000003</v>
      </c>
      <c r="T8175" s="111">
        <v>0</v>
      </c>
      <c r="U8175">
        <v>0</v>
      </c>
      <c r="V8175">
        <v>0</v>
      </c>
      <c r="W8175">
        <v>3704.08</v>
      </c>
      <c r="X8175">
        <v>0</v>
      </c>
      <c r="Y8175">
        <v>16001</v>
      </c>
      <c r="Z8175">
        <v>37308.699999999997</v>
      </c>
    </row>
    <row r="8176" spans="1:26"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1">
        <v>28031.1</v>
      </c>
      <c r="S8176" s="111">
        <v>37134</v>
      </c>
      <c r="T8176" s="111">
        <v>0</v>
      </c>
      <c r="U8176">
        <v>0</v>
      </c>
      <c r="V8176">
        <v>0</v>
      </c>
      <c r="W8176">
        <v>3301.84</v>
      </c>
      <c r="X8176">
        <v>0</v>
      </c>
      <c r="Y8176">
        <v>13646.4</v>
      </c>
      <c r="Z8176">
        <v>38177.800000000003</v>
      </c>
    </row>
    <row r="8177" spans="1:26"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1">
        <v>24994.6</v>
      </c>
      <c r="S8177" s="111">
        <v>35725.199999999997</v>
      </c>
      <c r="T8177" s="111">
        <v>0</v>
      </c>
      <c r="U8177">
        <v>0</v>
      </c>
      <c r="V8177">
        <v>19.022500000000001</v>
      </c>
      <c r="W8177">
        <v>5581.94</v>
      </c>
      <c r="X8177">
        <v>0</v>
      </c>
      <c r="Y8177">
        <v>11101.8</v>
      </c>
      <c r="Z8177">
        <v>38422.699999999997</v>
      </c>
    </row>
    <row r="8178" spans="1:26"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1">
        <v>25838.9</v>
      </c>
      <c r="S8178" s="111">
        <v>27646.6</v>
      </c>
      <c r="T8178" s="111">
        <v>729.43899999999996</v>
      </c>
      <c r="U8178">
        <v>0</v>
      </c>
      <c r="V8178">
        <v>4806.6000000000004</v>
      </c>
      <c r="W8178">
        <v>4560.96</v>
      </c>
      <c r="X8178">
        <v>0</v>
      </c>
      <c r="Y8178">
        <v>14329</v>
      </c>
      <c r="Z8178">
        <v>39045.699999999997</v>
      </c>
    </row>
    <row r="8179" spans="1:26"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1">
        <v>26083.1</v>
      </c>
      <c r="S8179" s="111">
        <v>17313.7</v>
      </c>
      <c r="T8179" s="111">
        <v>2608.37</v>
      </c>
      <c r="U8179">
        <v>0</v>
      </c>
      <c r="V8179">
        <v>15218.6</v>
      </c>
      <c r="W8179">
        <v>3524.51</v>
      </c>
      <c r="X8179">
        <v>0</v>
      </c>
      <c r="Y8179">
        <v>16392.400000000001</v>
      </c>
      <c r="Z8179">
        <v>38535.599999999999</v>
      </c>
    </row>
    <row r="8180" spans="1:26"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1">
        <v>31265.5</v>
      </c>
      <c r="S8180" s="111">
        <v>10793.1</v>
      </c>
      <c r="T8180" s="111">
        <v>702.21100000000001</v>
      </c>
      <c r="U8180">
        <v>0</v>
      </c>
      <c r="V8180">
        <v>8039.84</v>
      </c>
      <c r="W8180">
        <v>1425.07</v>
      </c>
      <c r="X8180">
        <v>0</v>
      </c>
      <c r="Y8180">
        <v>14718.8</v>
      </c>
      <c r="Z8180">
        <v>36873.699999999997</v>
      </c>
    </row>
    <row r="8181" spans="1:26"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1">
        <v>32978.699999999997</v>
      </c>
      <c r="S8181" s="111">
        <v>8659.93</v>
      </c>
      <c r="T8181" s="111">
        <v>2316.36</v>
      </c>
      <c r="U8181">
        <v>6.0556500000000001E-3</v>
      </c>
      <c r="V8181">
        <v>11906.4</v>
      </c>
      <c r="W8181">
        <v>3277.25</v>
      </c>
      <c r="X8181">
        <v>0</v>
      </c>
      <c r="Y8181">
        <v>16589.5</v>
      </c>
      <c r="Z8181">
        <v>38375.599999999999</v>
      </c>
    </row>
    <row r="8182" spans="1:26"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1">
        <v>37953.699999999997</v>
      </c>
      <c r="S8182" s="111">
        <v>8587.57</v>
      </c>
      <c r="T8182" s="111">
        <v>8616.76</v>
      </c>
      <c r="U8182">
        <v>0.116966</v>
      </c>
      <c r="V8182">
        <v>9666.2900000000009</v>
      </c>
      <c r="W8182">
        <v>5217.96</v>
      </c>
      <c r="X8182">
        <v>0.304114</v>
      </c>
      <c r="Y8182">
        <v>13745.7</v>
      </c>
      <c r="Z8182">
        <v>39275.4</v>
      </c>
    </row>
    <row r="8183" spans="1:26"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1">
        <v>38651.300000000003</v>
      </c>
      <c r="S8183" s="111">
        <v>6260.76</v>
      </c>
      <c r="T8183" s="111">
        <v>5674.69</v>
      </c>
      <c r="U8183">
        <v>0.57117499999999999</v>
      </c>
      <c r="V8183">
        <v>4809.1099999999997</v>
      </c>
      <c r="W8183">
        <v>7268.46</v>
      </c>
      <c r="X8183">
        <v>0.91264999999999996</v>
      </c>
      <c r="Y8183">
        <v>4343.67</v>
      </c>
      <c r="Z8183">
        <v>39281.199999999997</v>
      </c>
    </row>
    <row r="8184" spans="1:26"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1">
        <v>40053.4</v>
      </c>
      <c r="S8184" s="111">
        <v>8600.61</v>
      </c>
      <c r="T8184" s="111">
        <v>0</v>
      </c>
      <c r="U8184">
        <v>1.5547899999999999</v>
      </c>
      <c r="V8184">
        <v>3250.88</v>
      </c>
      <c r="W8184">
        <v>4421.4399999999996</v>
      </c>
      <c r="X8184">
        <v>1.76827</v>
      </c>
      <c r="Y8184">
        <v>2348.1</v>
      </c>
      <c r="Z8184">
        <v>39442</v>
      </c>
    </row>
    <row r="8185" spans="1:26"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1">
        <v>40053.4</v>
      </c>
      <c r="S8185" s="111">
        <v>10813.7</v>
      </c>
      <c r="T8185" s="111">
        <v>0</v>
      </c>
      <c r="U8185">
        <v>1.97204</v>
      </c>
      <c r="V8185">
        <v>2504.6799999999998</v>
      </c>
      <c r="W8185">
        <v>3650.99</v>
      </c>
      <c r="X8185">
        <v>1.6831100000000001</v>
      </c>
      <c r="Y8185">
        <v>3929</v>
      </c>
      <c r="Z8185">
        <v>39037.9</v>
      </c>
    </row>
    <row r="8186" spans="1:26"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1">
        <v>40053.4</v>
      </c>
      <c r="S8186" s="111">
        <v>13702.6</v>
      </c>
      <c r="T8186" s="111">
        <v>0</v>
      </c>
      <c r="U8186">
        <v>1.6261099999999999</v>
      </c>
      <c r="V8186">
        <v>0</v>
      </c>
      <c r="W8186">
        <v>1775.4</v>
      </c>
      <c r="X8186">
        <v>2.5185399999999998</v>
      </c>
      <c r="Y8186">
        <v>3958.29</v>
      </c>
      <c r="Z8186">
        <v>39116.1</v>
      </c>
    </row>
    <row r="8187" spans="1:26"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1">
        <v>40053.4</v>
      </c>
      <c r="S8187" s="111">
        <v>14523.4</v>
      </c>
      <c r="T8187" s="111">
        <v>1350.64</v>
      </c>
      <c r="U8187">
        <v>1.5261400000000001</v>
      </c>
      <c r="V8187">
        <v>0</v>
      </c>
      <c r="W8187">
        <v>0</v>
      </c>
      <c r="X8187">
        <v>2.4350299999999998</v>
      </c>
      <c r="Y8187">
        <v>4216.6000000000004</v>
      </c>
      <c r="Z8187">
        <v>39297</v>
      </c>
    </row>
    <row r="8188" spans="1:26"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1">
        <v>40053.4</v>
      </c>
      <c r="S8188" s="111">
        <v>19817.2</v>
      </c>
      <c r="T8188" s="111">
        <v>2580.5500000000002</v>
      </c>
      <c r="U8188">
        <v>1.3736999999999999</v>
      </c>
      <c r="V8188">
        <v>0</v>
      </c>
      <c r="W8188">
        <v>0</v>
      </c>
      <c r="X8188">
        <v>0.754189</v>
      </c>
      <c r="Y8188">
        <v>4913.22</v>
      </c>
      <c r="Z8188">
        <v>39544.1</v>
      </c>
    </row>
    <row r="8189" spans="1:26"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1">
        <v>40053.4</v>
      </c>
      <c r="S8189" s="111">
        <v>27053.200000000001</v>
      </c>
      <c r="T8189" s="111">
        <v>1489.64</v>
      </c>
      <c r="U8189">
        <v>0.65547699999999998</v>
      </c>
      <c r="V8189">
        <v>0</v>
      </c>
      <c r="W8189">
        <v>344.55399999999997</v>
      </c>
      <c r="X8189">
        <v>0.481595</v>
      </c>
      <c r="Y8189">
        <v>5516.37</v>
      </c>
      <c r="Z8189">
        <v>39321.300000000003</v>
      </c>
    </row>
    <row r="8190" spans="1:26"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1">
        <v>40053.4</v>
      </c>
      <c r="S8190" s="111">
        <v>34660.9</v>
      </c>
      <c r="T8190" s="111">
        <v>3461.26</v>
      </c>
      <c r="U8190">
        <v>0</v>
      </c>
      <c r="V8190">
        <v>0</v>
      </c>
      <c r="W8190">
        <v>1677.27</v>
      </c>
      <c r="X8190">
        <v>0</v>
      </c>
      <c r="Y8190">
        <v>6802.43</v>
      </c>
      <c r="Z8190">
        <v>39417.699999999997</v>
      </c>
    </row>
    <row r="8191" spans="1:26"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1">
        <v>40053.4</v>
      </c>
      <c r="S8191" s="111">
        <v>38414.800000000003</v>
      </c>
      <c r="T8191" s="111">
        <v>6256.77</v>
      </c>
      <c r="U8191">
        <v>0</v>
      </c>
      <c r="V8191">
        <v>1115.28</v>
      </c>
      <c r="W8191">
        <v>3655.8</v>
      </c>
      <c r="X8191">
        <v>0</v>
      </c>
      <c r="Y8191">
        <v>7458.38</v>
      </c>
      <c r="Z8191">
        <v>39877.9</v>
      </c>
    </row>
    <row r="8192" spans="1:26"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1">
        <v>40053.4</v>
      </c>
      <c r="S8192" s="111">
        <v>38490.1</v>
      </c>
      <c r="T8192" s="111">
        <v>13283.7</v>
      </c>
      <c r="U8192">
        <v>0</v>
      </c>
      <c r="V8192">
        <v>0</v>
      </c>
      <c r="W8192">
        <v>4799.5200000000004</v>
      </c>
      <c r="X8192">
        <v>0</v>
      </c>
      <c r="Y8192">
        <v>5629.54</v>
      </c>
      <c r="Z8192">
        <v>39849.199999999997</v>
      </c>
    </row>
    <row r="8193" spans="1:26"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1">
        <v>40053.4</v>
      </c>
      <c r="S8193" s="111">
        <v>39587</v>
      </c>
      <c r="T8193" s="111">
        <v>7194.5</v>
      </c>
      <c r="U8193">
        <v>0</v>
      </c>
      <c r="V8193">
        <v>0</v>
      </c>
      <c r="W8193">
        <v>3971.44</v>
      </c>
      <c r="X8193">
        <v>0</v>
      </c>
      <c r="Y8193">
        <v>6291.48</v>
      </c>
      <c r="Z8193">
        <v>39469.9</v>
      </c>
    </row>
    <row r="8194" spans="1:26"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1">
        <v>40053.4</v>
      </c>
      <c r="S8194" s="111">
        <v>38613.5</v>
      </c>
      <c r="T8194" s="111">
        <v>5355.91</v>
      </c>
      <c r="U8194">
        <v>0</v>
      </c>
      <c r="V8194">
        <v>15.4133</v>
      </c>
      <c r="W8194">
        <v>3006.42</v>
      </c>
      <c r="X8194">
        <v>0</v>
      </c>
      <c r="Y8194">
        <v>7802.03</v>
      </c>
      <c r="Z8194">
        <v>39225.1</v>
      </c>
    </row>
    <row r="8195" spans="1:26"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1">
        <v>40053.4</v>
      </c>
      <c r="S8195" s="111">
        <v>39593.9</v>
      </c>
      <c r="T8195" s="111">
        <v>0</v>
      </c>
      <c r="U8195">
        <v>0</v>
      </c>
      <c r="V8195">
        <v>10906.3</v>
      </c>
      <c r="W8195">
        <v>3318.56</v>
      </c>
      <c r="X8195">
        <v>0</v>
      </c>
      <c r="Y8195">
        <v>4772.54</v>
      </c>
      <c r="Z8195">
        <v>39440.400000000001</v>
      </c>
    </row>
    <row r="8196" spans="1:26"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1">
        <v>40053.4</v>
      </c>
      <c r="S8196" s="111">
        <v>39765.699999999997</v>
      </c>
      <c r="T8196" s="111">
        <v>4739.32</v>
      </c>
      <c r="U8196">
        <v>0</v>
      </c>
      <c r="V8196">
        <v>20673.7</v>
      </c>
      <c r="W8196">
        <v>5562.33</v>
      </c>
      <c r="X8196">
        <v>0</v>
      </c>
      <c r="Y8196">
        <v>1845.45</v>
      </c>
      <c r="Z8196">
        <v>39336</v>
      </c>
    </row>
    <row r="8197" spans="1:26"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1">
        <v>40053.4</v>
      </c>
      <c r="S8197" s="111">
        <v>39887.300000000003</v>
      </c>
      <c r="T8197" s="111">
        <v>7463.26</v>
      </c>
      <c r="U8197">
        <v>0</v>
      </c>
      <c r="V8197">
        <v>29329.7</v>
      </c>
      <c r="W8197">
        <v>6865.2</v>
      </c>
      <c r="X8197">
        <v>0</v>
      </c>
      <c r="Y8197">
        <v>0</v>
      </c>
      <c r="Z8197">
        <v>38331.5</v>
      </c>
    </row>
    <row r="8198" spans="1:26"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1">
        <v>40053.4</v>
      </c>
      <c r="S8198" s="111">
        <v>39985.800000000003</v>
      </c>
      <c r="T8198" s="111">
        <v>2145.2399999999998</v>
      </c>
      <c r="U8198">
        <v>0</v>
      </c>
      <c r="V8198">
        <v>30490.1</v>
      </c>
      <c r="W8198">
        <v>13675.5</v>
      </c>
      <c r="X8198">
        <v>0</v>
      </c>
      <c r="Y8198">
        <v>0</v>
      </c>
      <c r="Z8198">
        <v>37192.699999999997</v>
      </c>
    </row>
    <row r="8199" spans="1:26"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1">
        <v>40053.4</v>
      </c>
      <c r="S8199" s="111">
        <v>40053.4</v>
      </c>
      <c r="T8199" s="111">
        <v>2371.3000000000002</v>
      </c>
      <c r="U8199">
        <v>0</v>
      </c>
      <c r="V8199">
        <v>25776.6</v>
      </c>
      <c r="W8199">
        <v>16420.900000000001</v>
      </c>
      <c r="X8199">
        <v>0</v>
      </c>
      <c r="Y8199">
        <v>0</v>
      </c>
      <c r="Z8199">
        <v>36280.400000000001</v>
      </c>
    </row>
    <row r="8200" spans="1:26"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1">
        <v>40053.4</v>
      </c>
      <c r="S8200" s="111">
        <v>40052.400000000001</v>
      </c>
      <c r="T8200" s="111">
        <v>4071.1</v>
      </c>
      <c r="U8200">
        <v>0</v>
      </c>
      <c r="V8200">
        <v>32117.3</v>
      </c>
      <c r="W8200">
        <v>15084</v>
      </c>
      <c r="X8200">
        <v>0</v>
      </c>
      <c r="Y8200">
        <v>0</v>
      </c>
      <c r="Z8200">
        <v>33974.199999999997</v>
      </c>
    </row>
    <row r="8201" spans="1:26"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1">
        <v>39549.1</v>
      </c>
      <c r="S8201" s="111">
        <v>40053.4</v>
      </c>
      <c r="T8201" s="111">
        <v>5582.54</v>
      </c>
      <c r="U8201">
        <v>0</v>
      </c>
      <c r="V8201">
        <v>35868</v>
      </c>
      <c r="W8201">
        <v>17000</v>
      </c>
      <c r="X8201">
        <v>0</v>
      </c>
      <c r="Y8201">
        <v>0</v>
      </c>
      <c r="Z8201">
        <v>31057.1</v>
      </c>
    </row>
    <row r="8202" spans="1:26"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1">
        <v>38568.5</v>
      </c>
      <c r="S8202" s="111">
        <v>40053.4</v>
      </c>
      <c r="T8202" s="111">
        <v>9295.36</v>
      </c>
      <c r="U8202">
        <v>0</v>
      </c>
      <c r="V8202">
        <v>31867.7</v>
      </c>
      <c r="W8202">
        <v>18074.5</v>
      </c>
      <c r="X8202">
        <v>0</v>
      </c>
      <c r="Y8202">
        <v>0</v>
      </c>
      <c r="Z8202">
        <v>31730.400000000001</v>
      </c>
    </row>
    <row r="8203" spans="1:26"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1">
        <v>36700.699999999997</v>
      </c>
      <c r="S8203" s="111">
        <v>40053.4</v>
      </c>
      <c r="T8203" s="111">
        <v>14189.4</v>
      </c>
      <c r="U8203">
        <v>0</v>
      </c>
      <c r="V8203">
        <v>28090.799999999999</v>
      </c>
      <c r="W8203">
        <v>19163.400000000001</v>
      </c>
      <c r="X8203">
        <v>0</v>
      </c>
      <c r="Y8203">
        <v>0</v>
      </c>
      <c r="Z8203">
        <v>30147.599999999999</v>
      </c>
    </row>
    <row r="8204" spans="1:26"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1">
        <v>36323.5</v>
      </c>
      <c r="S8204" s="111">
        <v>40053.4</v>
      </c>
      <c r="T8204" s="111">
        <v>4277.1400000000003</v>
      </c>
      <c r="U8204">
        <v>0</v>
      </c>
      <c r="V8204">
        <v>37505.9</v>
      </c>
      <c r="W8204">
        <v>18930.8</v>
      </c>
      <c r="X8204">
        <v>0</v>
      </c>
      <c r="Y8204">
        <v>0</v>
      </c>
      <c r="Z8204">
        <v>23761.8</v>
      </c>
    </row>
    <row r="8205" spans="1:26"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1">
        <v>39115.300000000003</v>
      </c>
      <c r="S8205" s="111">
        <v>40053.4</v>
      </c>
      <c r="T8205" s="111">
        <v>3180.94</v>
      </c>
      <c r="U8205">
        <v>6.9393300000000005E-2</v>
      </c>
      <c r="V8205">
        <v>38194.199999999997</v>
      </c>
      <c r="W8205">
        <v>28768.6</v>
      </c>
      <c r="X8205">
        <v>0</v>
      </c>
      <c r="Y8205">
        <v>0</v>
      </c>
      <c r="Z8205">
        <v>35004.5</v>
      </c>
    </row>
    <row r="8206" spans="1:26"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1">
        <v>39339.699999999997</v>
      </c>
      <c r="S8206" s="111">
        <v>40053.4</v>
      </c>
      <c r="T8206" s="111">
        <v>38217.9</v>
      </c>
      <c r="U8206">
        <v>1.12429</v>
      </c>
      <c r="V8206">
        <v>38787.199999999997</v>
      </c>
      <c r="W8206">
        <v>25107.3</v>
      </c>
      <c r="X8206">
        <v>0.211702</v>
      </c>
      <c r="Y8206">
        <v>0</v>
      </c>
      <c r="Z8206">
        <v>39124.6</v>
      </c>
    </row>
    <row r="8207" spans="1:26"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1">
        <v>39630.300000000003</v>
      </c>
      <c r="S8207" s="111">
        <v>40053.4</v>
      </c>
      <c r="T8207" s="111">
        <v>35029.9</v>
      </c>
      <c r="U8207">
        <v>1.90286</v>
      </c>
      <c r="V8207">
        <v>38272.300000000003</v>
      </c>
      <c r="W8207">
        <v>21601.4</v>
      </c>
      <c r="X8207">
        <v>0.96879300000000002</v>
      </c>
      <c r="Y8207">
        <v>594.673</v>
      </c>
      <c r="Z8207">
        <v>38516.6</v>
      </c>
    </row>
    <row r="8208" spans="1:26"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1">
        <v>40053.4</v>
      </c>
      <c r="S8208" s="111">
        <v>40053.4</v>
      </c>
      <c r="T8208" s="111">
        <v>38154.300000000003</v>
      </c>
      <c r="U8208">
        <v>2.3413400000000002</v>
      </c>
      <c r="V8208">
        <v>38796.1</v>
      </c>
      <c r="W8208">
        <v>25302.3</v>
      </c>
      <c r="X8208">
        <v>1.58952</v>
      </c>
      <c r="Y8208">
        <v>1232.95</v>
      </c>
      <c r="Z8208">
        <v>35674.300000000003</v>
      </c>
    </row>
    <row r="8209" spans="1:26"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1">
        <v>40053.4</v>
      </c>
      <c r="S8209" s="111">
        <v>40012.1</v>
      </c>
      <c r="T8209" s="111">
        <v>37070.800000000003</v>
      </c>
      <c r="U8209">
        <v>2.56338</v>
      </c>
      <c r="V8209">
        <v>38884.1</v>
      </c>
      <c r="W8209">
        <v>26161.3</v>
      </c>
      <c r="X8209">
        <v>2.0561400000000001</v>
      </c>
      <c r="Y8209">
        <v>1565.37</v>
      </c>
      <c r="Z8209">
        <v>30597.3</v>
      </c>
    </row>
    <row r="8210" spans="1:26"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1">
        <v>39729.9</v>
      </c>
      <c r="S8210" s="111">
        <v>39880.6</v>
      </c>
      <c r="T8210" s="111">
        <v>31607</v>
      </c>
      <c r="U8210">
        <v>2.9691299999999998</v>
      </c>
      <c r="V8210">
        <v>39506</v>
      </c>
      <c r="W8210">
        <v>29387</v>
      </c>
      <c r="X8210">
        <v>1.1212299999999999</v>
      </c>
      <c r="Y8210">
        <v>1800.32</v>
      </c>
      <c r="Z8210">
        <v>25835.7</v>
      </c>
    </row>
    <row r="8211" spans="1:26"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1">
        <v>32741</v>
      </c>
      <c r="S8211" s="111">
        <v>39394.1</v>
      </c>
      <c r="T8211" s="111">
        <v>32129.7</v>
      </c>
      <c r="U8211">
        <v>2.51553</v>
      </c>
      <c r="V8211">
        <v>39710.5</v>
      </c>
      <c r="W8211">
        <v>24145.599999999999</v>
      </c>
      <c r="X8211">
        <v>0.65629099999999996</v>
      </c>
      <c r="Y8211">
        <v>2734.15</v>
      </c>
      <c r="Z8211">
        <v>22517.9</v>
      </c>
    </row>
    <row r="8212" spans="1:26"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1">
        <v>20571.599999999999</v>
      </c>
      <c r="S8212" s="111">
        <v>38922.6</v>
      </c>
      <c r="T8212" s="111">
        <v>39494.6</v>
      </c>
      <c r="U8212">
        <v>1.8811599999999999</v>
      </c>
      <c r="V8212">
        <v>39842.800000000003</v>
      </c>
      <c r="W8212">
        <v>23104.2</v>
      </c>
      <c r="X8212">
        <v>0.183474</v>
      </c>
      <c r="Y8212">
        <v>4836.01</v>
      </c>
      <c r="Z8212">
        <v>16377.1</v>
      </c>
    </row>
    <row r="8213" spans="1:26"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1">
        <v>18170.7</v>
      </c>
      <c r="S8213" s="111">
        <v>37182</v>
      </c>
      <c r="T8213" s="111">
        <v>40046.800000000003</v>
      </c>
      <c r="U8213">
        <v>0.77384500000000001</v>
      </c>
      <c r="V8213">
        <v>39792.300000000003</v>
      </c>
      <c r="W8213">
        <v>19660.8</v>
      </c>
      <c r="X8213">
        <v>0.33657500000000001</v>
      </c>
      <c r="Y8213">
        <v>4135.57</v>
      </c>
      <c r="Z8213">
        <v>12590.5</v>
      </c>
    </row>
    <row r="8214" spans="1:26"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1">
        <v>22743.7</v>
      </c>
      <c r="S8214" s="111">
        <v>36771</v>
      </c>
      <c r="T8214" s="111">
        <v>40053.4</v>
      </c>
      <c r="U8214">
        <v>0</v>
      </c>
      <c r="V8214">
        <v>38874</v>
      </c>
      <c r="W8214">
        <v>24657.200000000001</v>
      </c>
      <c r="X8214">
        <v>0</v>
      </c>
      <c r="Y8214">
        <v>2007.07</v>
      </c>
      <c r="Z8214">
        <v>12295.2</v>
      </c>
    </row>
    <row r="8215" spans="1:26"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1">
        <v>27292.799999999999</v>
      </c>
      <c r="S8215" s="111">
        <v>36082.1</v>
      </c>
      <c r="T8215" s="111">
        <v>40053.4</v>
      </c>
      <c r="U8215">
        <v>0</v>
      </c>
      <c r="V8215">
        <v>36213</v>
      </c>
      <c r="W8215">
        <v>28537.200000000001</v>
      </c>
      <c r="X8215">
        <v>0</v>
      </c>
      <c r="Y8215">
        <v>1113.79</v>
      </c>
      <c r="Z8215">
        <v>8077.66</v>
      </c>
    </row>
    <row r="8216" spans="1:26"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1">
        <v>23912.1</v>
      </c>
      <c r="S8216" s="111">
        <v>34869.9</v>
      </c>
      <c r="T8216" s="111">
        <v>40053.4</v>
      </c>
      <c r="U8216">
        <v>0</v>
      </c>
      <c r="V8216">
        <v>34328.800000000003</v>
      </c>
      <c r="W8216">
        <v>26986.9</v>
      </c>
      <c r="X8216">
        <v>0</v>
      </c>
      <c r="Y8216">
        <v>1832.71</v>
      </c>
      <c r="Z8216">
        <v>7758.2</v>
      </c>
    </row>
    <row r="8217" spans="1:26"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1">
        <v>26034.7</v>
      </c>
      <c r="S8217" s="111">
        <v>33447.300000000003</v>
      </c>
      <c r="T8217" s="111">
        <v>40053.4</v>
      </c>
      <c r="U8217">
        <v>0</v>
      </c>
      <c r="V8217">
        <v>36170</v>
      </c>
      <c r="W8217">
        <v>36250.5</v>
      </c>
      <c r="X8217">
        <v>0</v>
      </c>
      <c r="Y8217">
        <v>1756.61</v>
      </c>
      <c r="Z8217">
        <v>9858.4599999999991</v>
      </c>
    </row>
    <row r="8218" spans="1:26"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1">
        <v>24366.799999999999</v>
      </c>
      <c r="S8218" s="111">
        <v>24534.6</v>
      </c>
      <c r="T8218" s="111">
        <v>40053.4</v>
      </c>
      <c r="U8218">
        <v>0</v>
      </c>
      <c r="V8218">
        <v>36653.300000000003</v>
      </c>
      <c r="W8218">
        <v>34194.6</v>
      </c>
      <c r="X8218">
        <v>0</v>
      </c>
      <c r="Y8218">
        <v>1574.36</v>
      </c>
      <c r="Z8218">
        <v>11868.5</v>
      </c>
    </row>
    <row r="8219" spans="1:26"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1">
        <v>28906.6</v>
      </c>
      <c r="S8219" s="111">
        <v>17489.5</v>
      </c>
      <c r="T8219" s="111">
        <v>40053.4</v>
      </c>
      <c r="U8219">
        <v>0</v>
      </c>
      <c r="V8219">
        <v>35335</v>
      </c>
      <c r="W8219">
        <v>35331</v>
      </c>
      <c r="X8219">
        <v>0</v>
      </c>
      <c r="Y8219">
        <v>857.12800000000004</v>
      </c>
      <c r="Z8219">
        <v>13536.8</v>
      </c>
    </row>
    <row r="8220" spans="1:26"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1">
        <v>31667.200000000001</v>
      </c>
      <c r="S8220" s="111">
        <v>24245.7</v>
      </c>
      <c r="T8220" s="111">
        <v>40053.4</v>
      </c>
      <c r="U8220">
        <v>0</v>
      </c>
      <c r="V8220">
        <v>32555.200000000001</v>
      </c>
      <c r="W8220">
        <v>36453.800000000003</v>
      </c>
      <c r="X8220">
        <v>0</v>
      </c>
      <c r="Y8220">
        <v>0</v>
      </c>
      <c r="Z8220">
        <v>15920.2</v>
      </c>
    </row>
    <row r="8221" spans="1:26"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1">
        <v>37609.9</v>
      </c>
      <c r="S8221" s="111">
        <v>40053.4</v>
      </c>
      <c r="T8221" s="111">
        <v>39545.4</v>
      </c>
      <c r="U8221">
        <v>0</v>
      </c>
      <c r="V8221">
        <v>26003.599999999999</v>
      </c>
      <c r="W8221">
        <v>35204.699999999997</v>
      </c>
      <c r="X8221">
        <v>0</v>
      </c>
      <c r="Y8221">
        <v>0</v>
      </c>
      <c r="Z8221">
        <v>12687.8</v>
      </c>
    </row>
    <row r="8222" spans="1:26"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1">
        <v>39931.599999999999</v>
      </c>
      <c r="S8222" s="111">
        <v>40053.4</v>
      </c>
      <c r="T8222" s="111">
        <v>37012.699999999997</v>
      </c>
      <c r="U8222">
        <v>0</v>
      </c>
      <c r="V8222">
        <v>28883.599999999999</v>
      </c>
      <c r="W8222">
        <v>37180.400000000001</v>
      </c>
      <c r="X8222">
        <v>0</v>
      </c>
      <c r="Y8222">
        <v>0</v>
      </c>
      <c r="Z8222">
        <v>14901.7</v>
      </c>
    </row>
    <row r="8223" spans="1:26"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1">
        <v>40053.4</v>
      </c>
      <c r="S8223" s="111">
        <v>40053.4</v>
      </c>
      <c r="T8223" s="111">
        <v>30734.3</v>
      </c>
      <c r="U8223">
        <v>0</v>
      </c>
      <c r="V8223">
        <v>23203.7</v>
      </c>
      <c r="W8223">
        <v>39151.699999999997</v>
      </c>
      <c r="X8223">
        <v>0</v>
      </c>
      <c r="Y8223">
        <v>0</v>
      </c>
      <c r="Z8223">
        <v>15641.9</v>
      </c>
    </row>
    <row r="8224" spans="1:26"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1">
        <v>40053.4</v>
      </c>
      <c r="S8224" s="111">
        <v>40053.4</v>
      </c>
      <c r="T8224" s="111">
        <v>29381.200000000001</v>
      </c>
      <c r="U8224">
        <v>0</v>
      </c>
      <c r="V8224">
        <v>16301.7</v>
      </c>
      <c r="W8224">
        <v>39967.599999999999</v>
      </c>
      <c r="X8224">
        <v>0</v>
      </c>
      <c r="Y8224">
        <v>0</v>
      </c>
      <c r="Z8224">
        <v>14792.1</v>
      </c>
    </row>
    <row r="8225" spans="1:26"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1">
        <v>40053.4</v>
      </c>
      <c r="S8225" s="111">
        <v>40053.4</v>
      </c>
      <c r="T8225" s="111">
        <v>24484</v>
      </c>
      <c r="U8225">
        <v>0</v>
      </c>
      <c r="V8225">
        <v>10286.5</v>
      </c>
      <c r="W8225">
        <v>40053.4</v>
      </c>
      <c r="X8225">
        <v>0</v>
      </c>
      <c r="Y8225">
        <v>1447.78</v>
      </c>
      <c r="Z8225">
        <v>16916.099999999999</v>
      </c>
    </row>
    <row r="8226" spans="1:26"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1">
        <v>40053.4</v>
      </c>
      <c r="S8226" s="111">
        <v>40053.4</v>
      </c>
      <c r="T8226" s="111">
        <v>28817.599999999999</v>
      </c>
      <c r="U8226">
        <v>0</v>
      </c>
      <c r="V8226">
        <v>11707.4</v>
      </c>
      <c r="W8226">
        <v>39779.9</v>
      </c>
      <c r="X8226">
        <v>0</v>
      </c>
      <c r="Y8226">
        <v>9348.4599999999991</v>
      </c>
      <c r="Z8226">
        <v>19976.400000000001</v>
      </c>
    </row>
    <row r="8227" spans="1:26"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1">
        <v>40053.4</v>
      </c>
      <c r="S8227" s="111">
        <v>40053.4</v>
      </c>
      <c r="T8227" s="111">
        <v>33404.9</v>
      </c>
      <c r="U8227">
        <v>0</v>
      </c>
      <c r="V8227">
        <v>13292.5</v>
      </c>
      <c r="W8227">
        <v>39296.300000000003</v>
      </c>
      <c r="X8227">
        <v>0</v>
      </c>
      <c r="Y8227">
        <v>17919.7</v>
      </c>
      <c r="Z8227">
        <v>29661.7</v>
      </c>
    </row>
    <row r="8228" spans="1:26"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1">
        <v>40053.4</v>
      </c>
      <c r="S8228" s="111">
        <v>40053.4</v>
      </c>
      <c r="T8228" s="111">
        <v>37188.699999999997</v>
      </c>
      <c r="U8228">
        <v>0</v>
      </c>
      <c r="V8228">
        <v>29385.200000000001</v>
      </c>
      <c r="W8228">
        <v>38961.699999999997</v>
      </c>
      <c r="X8228">
        <v>0</v>
      </c>
      <c r="Y8228">
        <v>21343.5</v>
      </c>
      <c r="Z8228">
        <v>35464.400000000001</v>
      </c>
    </row>
    <row r="8229" spans="1:26"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1">
        <v>39996.199999999997</v>
      </c>
      <c r="S8229" s="111">
        <v>40053.4</v>
      </c>
      <c r="T8229" s="111">
        <v>29880.7</v>
      </c>
      <c r="U8229">
        <v>0</v>
      </c>
      <c r="V8229">
        <v>11890.4</v>
      </c>
      <c r="W8229">
        <v>39581.699999999997</v>
      </c>
      <c r="X8229">
        <v>0</v>
      </c>
      <c r="Y8229">
        <v>24844.400000000001</v>
      </c>
      <c r="Z8229">
        <v>33285.300000000003</v>
      </c>
    </row>
    <row r="8230" spans="1:26"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1">
        <v>39404.1</v>
      </c>
      <c r="S8230" s="111">
        <v>40053.4</v>
      </c>
      <c r="T8230" s="111">
        <v>33086.199999999997</v>
      </c>
      <c r="U8230">
        <v>0.25986100000000001</v>
      </c>
      <c r="V8230">
        <v>12131.7</v>
      </c>
      <c r="W8230">
        <v>40053.4</v>
      </c>
      <c r="X8230">
        <v>5.1994400000000003E-2</v>
      </c>
      <c r="Y8230">
        <v>27024.1</v>
      </c>
      <c r="Z8230">
        <v>35258.800000000003</v>
      </c>
    </row>
    <row r="8231" spans="1:26"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1">
        <v>37848.5</v>
      </c>
      <c r="S8231" s="111">
        <v>40053.4</v>
      </c>
      <c r="T8231" s="111">
        <v>32893.699999999997</v>
      </c>
      <c r="U8231">
        <v>0.72191799999999995</v>
      </c>
      <c r="V8231">
        <v>7968.58</v>
      </c>
      <c r="W8231">
        <v>40053.4</v>
      </c>
      <c r="X8231">
        <v>0.14219799999999999</v>
      </c>
      <c r="Y8231">
        <v>19788.3</v>
      </c>
      <c r="Z8231">
        <v>36140.5</v>
      </c>
    </row>
    <row r="8232" spans="1:26"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1">
        <v>36223.300000000003</v>
      </c>
      <c r="S8232" s="111">
        <v>40053.4</v>
      </c>
      <c r="T8232" s="111">
        <v>36222.300000000003</v>
      </c>
      <c r="U8232">
        <v>0.89944000000000002</v>
      </c>
      <c r="V8232">
        <v>7036.11</v>
      </c>
      <c r="W8232">
        <v>40053.4</v>
      </c>
      <c r="X8232">
        <v>0.11772299999999999</v>
      </c>
      <c r="Y8232">
        <v>27070.400000000001</v>
      </c>
      <c r="Z8232">
        <v>36960.699999999997</v>
      </c>
    </row>
    <row r="8233" spans="1:26"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1">
        <v>38035.800000000003</v>
      </c>
      <c r="S8233" s="111">
        <v>40053.4</v>
      </c>
      <c r="T8233" s="111">
        <v>38016.199999999997</v>
      </c>
      <c r="U8233">
        <v>1.58727</v>
      </c>
      <c r="V8233">
        <v>1590.89</v>
      </c>
      <c r="W8233">
        <v>40053.4</v>
      </c>
      <c r="X8233">
        <v>0.33151999999999998</v>
      </c>
      <c r="Y8233">
        <v>30078.7</v>
      </c>
      <c r="Z8233">
        <v>38810.1</v>
      </c>
    </row>
    <row r="8234" spans="1:26"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1">
        <v>38366.300000000003</v>
      </c>
      <c r="S8234" s="111">
        <v>39755.300000000003</v>
      </c>
      <c r="T8234" s="111">
        <v>39662</v>
      </c>
      <c r="U8234">
        <v>0.97363100000000002</v>
      </c>
      <c r="V8234">
        <v>1813.65</v>
      </c>
      <c r="W8234">
        <v>40053.4</v>
      </c>
      <c r="X8234">
        <v>0.53432100000000005</v>
      </c>
      <c r="Y8234">
        <v>36489.5</v>
      </c>
      <c r="Z8234">
        <v>39678.800000000003</v>
      </c>
    </row>
    <row r="8235" spans="1:26"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1">
        <v>37562.199999999997</v>
      </c>
      <c r="S8235" s="111">
        <v>39243.699999999997</v>
      </c>
      <c r="T8235" s="111">
        <v>39873</v>
      </c>
      <c r="U8235">
        <v>0.69750599999999996</v>
      </c>
      <c r="V8235">
        <v>0</v>
      </c>
      <c r="W8235">
        <v>40053.4</v>
      </c>
      <c r="X8235">
        <v>1.0109699999999999</v>
      </c>
      <c r="Y8235">
        <v>34120.5</v>
      </c>
      <c r="Z8235">
        <v>39545.599999999999</v>
      </c>
    </row>
    <row r="8236" spans="1:26"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1">
        <v>37437.9</v>
      </c>
      <c r="S8236" s="111">
        <v>37806.9</v>
      </c>
      <c r="T8236" s="111">
        <v>39468.800000000003</v>
      </c>
      <c r="U8236">
        <v>0.43203399999999997</v>
      </c>
      <c r="V8236">
        <v>0</v>
      </c>
      <c r="W8236">
        <v>40053.4</v>
      </c>
      <c r="X8236">
        <v>1.56362</v>
      </c>
      <c r="Y8236">
        <v>37718.300000000003</v>
      </c>
      <c r="Z8236">
        <v>40053.4</v>
      </c>
    </row>
    <row r="8237" spans="1:26"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1">
        <v>37812</v>
      </c>
      <c r="S8237" s="111">
        <v>35572.5</v>
      </c>
      <c r="T8237" s="111">
        <v>38592.199999999997</v>
      </c>
      <c r="U8237">
        <v>0.16607</v>
      </c>
      <c r="V8237">
        <v>0</v>
      </c>
      <c r="W8237">
        <v>40053.4</v>
      </c>
      <c r="X8237">
        <v>0.58141500000000002</v>
      </c>
      <c r="Y8237">
        <v>30266.799999999999</v>
      </c>
      <c r="Z8237">
        <v>40053.4</v>
      </c>
    </row>
    <row r="8238" spans="1:26"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1">
        <v>36816.1</v>
      </c>
      <c r="S8238" s="111">
        <v>37001</v>
      </c>
      <c r="T8238" s="111">
        <v>39915.800000000003</v>
      </c>
      <c r="U8238">
        <v>0</v>
      </c>
      <c r="V8238">
        <v>0</v>
      </c>
      <c r="W8238">
        <v>40053.4</v>
      </c>
      <c r="X8238">
        <v>0</v>
      </c>
      <c r="Y8238">
        <v>36143</v>
      </c>
      <c r="Z8238">
        <v>40053.4</v>
      </c>
    </row>
    <row r="8239" spans="1:26"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1">
        <v>35026.9</v>
      </c>
      <c r="S8239" s="111">
        <v>37680.199999999997</v>
      </c>
      <c r="T8239" s="111">
        <v>40053.4</v>
      </c>
      <c r="U8239">
        <v>0</v>
      </c>
      <c r="V8239">
        <v>2881.47</v>
      </c>
      <c r="W8239">
        <v>40053.4</v>
      </c>
      <c r="X8239">
        <v>0</v>
      </c>
      <c r="Y8239">
        <v>33948.1</v>
      </c>
      <c r="Z8239">
        <v>40053.4</v>
      </c>
    </row>
    <row r="8240" spans="1:26"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1">
        <v>30033</v>
      </c>
      <c r="S8240" s="111">
        <v>39420.699999999997</v>
      </c>
      <c r="T8240" s="111">
        <v>39510.699999999997</v>
      </c>
      <c r="U8240">
        <v>0</v>
      </c>
      <c r="V8240">
        <v>10293.5</v>
      </c>
      <c r="W8240">
        <v>40053.4</v>
      </c>
      <c r="X8240">
        <v>0</v>
      </c>
      <c r="Y8240">
        <v>37002.6</v>
      </c>
      <c r="Z8240">
        <v>40053.4</v>
      </c>
    </row>
    <row r="8241" spans="1:26"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1">
        <v>31313.8</v>
      </c>
      <c r="S8241" s="111">
        <v>40053.4</v>
      </c>
      <c r="T8241" s="111">
        <v>37878.300000000003</v>
      </c>
      <c r="U8241">
        <v>0</v>
      </c>
      <c r="V8241">
        <v>2615.15</v>
      </c>
      <c r="W8241">
        <v>40053.4</v>
      </c>
      <c r="X8241">
        <v>0</v>
      </c>
      <c r="Y8241">
        <v>35674.800000000003</v>
      </c>
      <c r="Z8241">
        <v>40053.4</v>
      </c>
    </row>
    <row r="8242" spans="1:26"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1">
        <v>36141.300000000003</v>
      </c>
      <c r="S8242" s="111">
        <v>40053.4</v>
      </c>
      <c r="T8242" s="111">
        <v>30835.4</v>
      </c>
      <c r="U8242">
        <v>0</v>
      </c>
      <c r="V8242">
        <v>4910.1899999999996</v>
      </c>
      <c r="W8242">
        <v>40053.4</v>
      </c>
      <c r="X8242">
        <v>0</v>
      </c>
      <c r="Y8242">
        <v>32610.3</v>
      </c>
      <c r="Z8242">
        <v>40053.4</v>
      </c>
    </row>
    <row r="8243" spans="1:26"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1">
        <v>35168.6</v>
      </c>
      <c r="S8243" s="111">
        <v>40053.4</v>
      </c>
      <c r="T8243" s="111">
        <v>35287.5</v>
      </c>
      <c r="U8243">
        <v>0</v>
      </c>
      <c r="V8243">
        <v>7514.52</v>
      </c>
      <c r="W8243">
        <v>40053.4</v>
      </c>
      <c r="X8243">
        <v>0</v>
      </c>
      <c r="Y8243">
        <v>24941.599999999999</v>
      </c>
      <c r="Z8243">
        <v>40053.4</v>
      </c>
    </row>
    <row r="8244" spans="1:26"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1">
        <v>36871.599999999999</v>
      </c>
      <c r="S8244" s="111">
        <v>40053.4</v>
      </c>
      <c r="T8244" s="111">
        <v>35652.1</v>
      </c>
      <c r="U8244">
        <v>0</v>
      </c>
      <c r="V8244">
        <v>7215.76</v>
      </c>
      <c r="W8244">
        <v>40053.4</v>
      </c>
      <c r="X8244">
        <v>0</v>
      </c>
      <c r="Y8244">
        <v>24083.1</v>
      </c>
      <c r="Z8244">
        <v>40049.5</v>
      </c>
    </row>
    <row r="8245" spans="1:26"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1">
        <v>37979.300000000003</v>
      </c>
      <c r="S8245" s="111">
        <v>40053.4</v>
      </c>
      <c r="T8245" s="111">
        <v>35916.5</v>
      </c>
      <c r="U8245">
        <v>0</v>
      </c>
      <c r="V8245">
        <v>14411.2</v>
      </c>
      <c r="W8245">
        <v>40053.4</v>
      </c>
      <c r="X8245">
        <v>0</v>
      </c>
      <c r="Y8245">
        <v>16336.1</v>
      </c>
      <c r="Z8245">
        <v>39189.9</v>
      </c>
    </row>
    <row r="8246" spans="1:26"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1">
        <v>37041.300000000003</v>
      </c>
      <c r="S8246" s="111">
        <v>40053.4</v>
      </c>
      <c r="T8246" s="111">
        <v>38089.599999999999</v>
      </c>
      <c r="U8246">
        <v>0</v>
      </c>
      <c r="V8246">
        <v>15385.1</v>
      </c>
      <c r="W8246">
        <v>40053.4</v>
      </c>
      <c r="X8246">
        <v>0</v>
      </c>
      <c r="Y8246">
        <v>12390.4</v>
      </c>
      <c r="Z8246">
        <v>36921.599999999999</v>
      </c>
    </row>
    <row r="8247" spans="1:26"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1">
        <v>36507.300000000003</v>
      </c>
      <c r="S8247" s="111">
        <v>40053.4</v>
      </c>
      <c r="T8247" s="111">
        <v>38386</v>
      </c>
      <c r="U8247">
        <v>0</v>
      </c>
      <c r="V8247">
        <v>15283.5</v>
      </c>
      <c r="W8247">
        <v>40053.4</v>
      </c>
      <c r="X8247">
        <v>0</v>
      </c>
      <c r="Y8247">
        <v>13543</v>
      </c>
      <c r="Z8247">
        <v>33675.199999999997</v>
      </c>
    </row>
    <row r="8248" spans="1:26"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1">
        <v>37112.9</v>
      </c>
      <c r="S8248" s="111">
        <v>40053.4</v>
      </c>
      <c r="T8248" s="111">
        <v>38672.6</v>
      </c>
      <c r="U8248">
        <v>0</v>
      </c>
      <c r="V8248">
        <v>8124.86</v>
      </c>
      <c r="W8248">
        <v>38354.1</v>
      </c>
      <c r="X8248">
        <v>0</v>
      </c>
      <c r="Y8248">
        <v>8867.98</v>
      </c>
      <c r="Z8248">
        <v>24532.799999999999</v>
      </c>
    </row>
    <row r="8249" spans="1:26"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1">
        <v>35631.699999999997</v>
      </c>
      <c r="S8249" s="111">
        <v>39607.1</v>
      </c>
      <c r="T8249" s="111">
        <v>38083.800000000003</v>
      </c>
      <c r="U8249">
        <v>0</v>
      </c>
      <c r="V8249">
        <v>3911.69</v>
      </c>
      <c r="W8249">
        <v>33834</v>
      </c>
      <c r="X8249">
        <v>0</v>
      </c>
      <c r="Y8249">
        <v>3724.61</v>
      </c>
      <c r="Z8249">
        <v>28993.5</v>
      </c>
    </row>
    <row r="8250" spans="1:26"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1">
        <v>33101.5</v>
      </c>
      <c r="S8250" s="111">
        <v>38889</v>
      </c>
      <c r="T8250" s="111">
        <v>37134.400000000001</v>
      </c>
      <c r="U8250">
        <v>0</v>
      </c>
      <c r="V8250">
        <v>3766.25</v>
      </c>
      <c r="W8250">
        <v>36668.199999999997</v>
      </c>
      <c r="X8250">
        <v>0</v>
      </c>
      <c r="Y8250">
        <v>3340.72</v>
      </c>
      <c r="Z8250">
        <v>39273.9</v>
      </c>
    </row>
    <row r="8251" spans="1:26"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1">
        <v>29544.6</v>
      </c>
      <c r="S8251" s="111">
        <v>37099.5</v>
      </c>
      <c r="T8251" s="111">
        <v>35794.5</v>
      </c>
      <c r="U8251">
        <v>0</v>
      </c>
      <c r="V8251">
        <v>3481.28</v>
      </c>
      <c r="W8251">
        <v>38064.699999999997</v>
      </c>
      <c r="X8251">
        <v>0</v>
      </c>
      <c r="Y8251">
        <v>9053.66</v>
      </c>
      <c r="Z8251">
        <v>39479.5</v>
      </c>
    </row>
    <row r="8252" spans="1:26"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1">
        <v>31586.5</v>
      </c>
      <c r="S8252" s="111">
        <v>38699.1</v>
      </c>
      <c r="T8252" s="111">
        <v>37326</v>
      </c>
      <c r="U8252">
        <v>0</v>
      </c>
      <c r="V8252">
        <v>9171.9599999999991</v>
      </c>
      <c r="W8252">
        <v>39854.9</v>
      </c>
      <c r="X8252">
        <v>0</v>
      </c>
      <c r="Y8252">
        <v>7337.82</v>
      </c>
      <c r="Z8252">
        <v>38346.1</v>
      </c>
    </row>
    <row r="8253" spans="1:26"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1">
        <v>33311.300000000003</v>
      </c>
      <c r="S8253" s="111">
        <v>37977.300000000003</v>
      </c>
      <c r="T8253" s="111">
        <v>38220.6</v>
      </c>
      <c r="U8253">
        <v>0</v>
      </c>
      <c r="V8253">
        <v>10343.9</v>
      </c>
      <c r="W8253">
        <v>40053.4</v>
      </c>
      <c r="X8253">
        <v>0</v>
      </c>
      <c r="Y8253">
        <v>6315.68</v>
      </c>
      <c r="Z8253">
        <v>35201.699999999997</v>
      </c>
    </row>
    <row r="8254" spans="1:26"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1">
        <v>37263.1</v>
      </c>
      <c r="S8254" s="111">
        <v>37001.4</v>
      </c>
      <c r="T8254" s="111">
        <v>38314.6</v>
      </c>
      <c r="U8254">
        <v>0.75104099999999996</v>
      </c>
      <c r="V8254">
        <v>6437.46</v>
      </c>
      <c r="W8254">
        <v>40053.4</v>
      </c>
      <c r="X8254">
        <v>0.28563899999999998</v>
      </c>
      <c r="Y8254">
        <v>5680.55</v>
      </c>
      <c r="Z8254">
        <v>31512.9</v>
      </c>
    </row>
    <row r="8255" spans="1:26"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1">
        <v>37190.6</v>
      </c>
      <c r="S8255" s="111">
        <v>32228.5</v>
      </c>
      <c r="T8255" s="111">
        <v>39219.800000000003</v>
      </c>
      <c r="U8255">
        <v>1.6686799999999999</v>
      </c>
      <c r="V8255">
        <v>7548.03</v>
      </c>
      <c r="W8255">
        <v>40053.4</v>
      </c>
      <c r="X8255">
        <v>1.3157799999999999</v>
      </c>
      <c r="Y8255">
        <v>1705.54</v>
      </c>
      <c r="Z8255">
        <v>31706.7</v>
      </c>
    </row>
    <row r="8256" spans="1:26"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1">
        <v>38969.599999999999</v>
      </c>
      <c r="S8256" s="111">
        <v>22809.4</v>
      </c>
      <c r="T8256" s="111">
        <v>39379.5</v>
      </c>
      <c r="U8256">
        <v>1.82616</v>
      </c>
      <c r="V8256">
        <v>2487.2399999999998</v>
      </c>
      <c r="W8256">
        <v>40053.4</v>
      </c>
      <c r="X8256">
        <v>2.8911099999999998</v>
      </c>
      <c r="Y8256">
        <v>10215.9</v>
      </c>
      <c r="Z8256">
        <v>17144.7</v>
      </c>
    </row>
    <row r="8257" spans="1:26"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1">
        <v>39378.699999999997</v>
      </c>
      <c r="S8257" s="111">
        <v>7763.42</v>
      </c>
      <c r="T8257" s="111">
        <v>37118.800000000003</v>
      </c>
      <c r="U8257">
        <v>2.6956899999999999</v>
      </c>
      <c r="V8257">
        <v>3266.16</v>
      </c>
      <c r="W8257">
        <v>40053.4</v>
      </c>
      <c r="X8257">
        <v>3.2620100000000001</v>
      </c>
      <c r="Y8257">
        <v>22807.1</v>
      </c>
      <c r="Z8257">
        <v>18367.8</v>
      </c>
    </row>
    <row r="8258" spans="1:26"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1">
        <v>39524.1</v>
      </c>
      <c r="S8258" s="111">
        <v>6546.56</v>
      </c>
      <c r="T8258" s="111">
        <v>21947.9</v>
      </c>
      <c r="U8258">
        <v>2.6035499999999998</v>
      </c>
      <c r="V8258">
        <v>1813.75</v>
      </c>
      <c r="W8258">
        <v>40053.4</v>
      </c>
      <c r="X8258">
        <v>3.2331300000000001</v>
      </c>
      <c r="Y8258">
        <v>31878.6</v>
      </c>
      <c r="Z8258">
        <v>25658.7</v>
      </c>
    </row>
    <row r="8259" spans="1:26"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1">
        <v>39514.6</v>
      </c>
      <c r="S8259" s="111">
        <v>5592.25</v>
      </c>
      <c r="T8259" s="111">
        <v>20034.599999999999</v>
      </c>
      <c r="U8259">
        <v>2.5480900000000002</v>
      </c>
      <c r="V8259">
        <v>646.52700000000004</v>
      </c>
      <c r="W8259">
        <v>40053.4</v>
      </c>
      <c r="X8259">
        <v>2.7924899999999999</v>
      </c>
      <c r="Y8259">
        <v>35613.1</v>
      </c>
      <c r="Z8259">
        <v>26130.2</v>
      </c>
    </row>
    <row r="8260" spans="1:26"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1">
        <v>39271.9</v>
      </c>
      <c r="S8260" s="111">
        <v>7041.48</v>
      </c>
      <c r="T8260" s="111">
        <v>14640.7</v>
      </c>
      <c r="U8260">
        <v>1.9428000000000001</v>
      </c>
      <c r="V8260">
        <v>0</v>
      </c>
      <c r="W8260">
        <v>39560.800000000003</v>
      </c>
      <c r="X8260">
        <v>1.9563999999999999</v>
      </c>
      <c r="Y8260">
        <v>31393</v>
      </c>
      <c r="Z8260">
        <v>27900.799999999999</v>
      </c>
    </row>
    <row r="8261" spans="1:26"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1">
        <v>39009.800000000003</v>
      </c>
      <c r="S8261" s="111">
        <v>7007</v>
      </c>
      <c r="T8261" s="111">
        <v>4932.45</v>
      </c>
      <c r="U8261">
        <v>0.95235700000000001</v>
      </c>
      <c r="V8261">
        <v>0</v>
      </c>
      <c r="W8261">
        <v>38347.300000000003</v>
      </c>
      <c r="X8261">
        <v>0.819882</v>
      </c>
      <c r="Y8261">
        <v>17850.2</v>
      </c>
      <c r="Z8261">
        <v>36940.6</v>
      </c>
    </row>
    <row r="8262" spans="1:26"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1">
        <v>37959</v>
      </c>
      <c r="S8262" s="111">
        <v>4513.8</v>
      </c>
      <c r="T8262" s="111">
        <v>4273.6899999999996</v>
      </c>
      <c r="U8262">
        <v>0</v>
      </c>
      <c r="V8262">
        <v>0</v>
      </c>
      <c r="W8262">
        <v>35951.699999999997</v>
      </c>
      <c r="X8262">
        <v>0</v>
      </c>
      <c r="Y8262">
        <v>23446.1</v>
      </c>
      <c r="Z8262">
        <v>38990.300000000003</v>
      </c>
    </row>
    <row r="8263" spans="1:26"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1">
        <v>36596.6</v>
      </c>
      <c r="S8263" s="111">
        <v>2387.96</v>
      </c>
      <c r="T8263" s="111">
        <v>3740.62</v>
      </c>
      <c r="U8263">
        <v>0</v>
      </c>
      <c r="V8263">
        <v>0</v>
      </c>
      <c r="W8263">
        <v>30743.1</v>
      </c>
      <c r="X8263">
        <v>0</v>
      </c>
      <c r="Y8263">
        <v>31134.9</v>
      </c>
      <c r="Z8263">
        <v>39358</v>
      </c>
    </row>
    <row r="8264" spans="1:26"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1">
        <v>35708.400000000001</v>
      </c>
      <c r="S8264" s="111">
        <v>2136.14</v>
      </c>
      <c r="T8264" s="111">
        <v>12933.9</v>
      </c>
      <c r="U8264">
        <v>0</v>
      </c>
      <c r="V8264">
        <v>0</v>
      </c>
      <c r="W8264">
        <v>29207.5</v>
      </c>
      <c r="X8264">
        <v>0</v>
      </c>
      <c r="Y8264">
        <v>27875.200000000001</v>
      </c>
      <c r="Z8264">
        <v>39506.400000000001</v>
      </c>
    </row>
    <row r="8265" spans="1:26"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1">
        <v>29529.1</v>
      </c>
      <c r="S8265" s="111">
        <v>1686.5</v>
      </c>
      <c r="T8265" s="111">
        <v>16171.4</v>
      </c>
      <c r="U8265">
        <v>0</v>
      </c>
      <c r="V8265">
        <v>0</v>
      </c>
      <c r="W8265">
        <v>25478.1</v>
      </c>
      <c r="X8265">
        <v>0</v>
      </c>
      <c r="Y8265">
        <v>23002.2</v>
      </c>
      <c r="Z8265">
        <v>40053.4</v>
      </c>
    </row>
    <row r="8266" spans="1:26"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1">
        <v>34643.4</v>
      </c>
      <c r="S8266" s="111">
        <v>6939.99</v>
      </c>
      <c r="T8266" s="111">
        <v>27707.200000000001</v>
      </c>
      <c r="U8266">
        <v>0</v>
      </c>
      <c r="V8266">
        <v>0</v>
      </c>
      <c r="W8266">
        <v>24115.5</v>
      </c>
      <c r="X8266">
        <v>0</v>
      </c>
      <c r="Y8266">
        <v>19816.7</v>
      </c>
      <c r="Z8266">
        <v>40035.199999999997</v>
      </c>
    </row>
    <row r="8267" spans="1:26"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1">
        <v>35457.9</v>
      </c>
      <c r="S8267" s="111">
        <v>29877.1</v>
      </c>
      <c r="T8267" s="111">
        <v>20052.7</v>
      </c>
      <c r="U8267">
        <v>0</v>
      </c>
      <c r="V8267">
        <v>0</v>
      </c>
      <c r="W8267">
        <v>29988.1</v>
      </c>
      <c r="X8267">
        <v>0</v>
      </c>
      <c r="Y8267">
        <v>20890.8</v>
      </c>
      <c r="Z8267">
        <v>40016.1</v>
      </c>
    </row>
    <row r="8268" spans="1:26"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1">
        <v>36718.300000000003</v>
      </c>
      <c r="S8268" s="111">
        <v>38310.699999999997</v>
      </c>
      <c r="T8268" s="111">
        <v>30284.5</v>
      </c>
      <c r="U8268">
        <v>0</v>
      </c>
      <c r="V8268">
        <v>0</v>
      </c>
      <c r="W8268">
        <v>36886.800000000003</v>
      </c>
      <c r="X8268">
        <v>0</v>
      </c>
      <c r="Y8268">
        <v>15624.4</v>
      </c>
      <c r="Z8268">
        <v>39795.599999999999</v>
      </c>
    </row>
    <row r="8269" spans="1:26"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1">
        <v>34567.800000000003</v>
      </c>
      <c r="S8269" s="111">
        <v>35592.1</v>
      </c>
      <c r="T8269" s="111">
        <v>36929.300000000003</v>
      </c>
      <c r="U8269">
        <v>0</v>
      </c>
      <c r="V8269">
        <v>0</v>
      </c>
      <c r="W8269">
        <v>38337.699999999997</v>
      </c>
      <c r="X8269">
        <v>0</v>
      </c>
      <c r="Y8269">
        <v>15146.4</v>
      </c>
      <c r="Z8269">
        <v>39527.5</v>
      </c>
    </row>
    <row r="8270" spans="1:26"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1">
        <v>34143.1</v>
      </c>
      <c r="S8270" s="111">
        <v>28580.400000000001</v>
      </c>
      <c r="T8270" s="111">
        <v>32891</v>
      </c>
      <c r="U8270">
        <v>0</v>
      </c>
      <c r="V8270">
        <v>0</v>
      </c>
      <c r="W8270">
        <v>39224.300000000003</v>
      </c>
      <c r="X8270">
        <v>0</v>
      </c>
      <c r="Y8270">
        <v>18112.400000000001</v>
      </c>
      <c r="Z8270">
        <v>39375.599999999999</v>
      </c>
    </row>
    <row r="8271" spans="1:26"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1">
        <v>33518.1</v>
      </c>
      <c r="S8271" s="111">
        <v>20342.5</v>
      </c>
      <c r="T8271" s="111">
        <v>31511.5</v>
      </c>
      <c r="U8271">
        <v>0</v>
      </c>
      <c r="V8271">
        <v>0</v>
      </c>
      <c r="W8271">
        <v>40053.4</v>
      </c>
      <c r="X8271">
        <v>0</v>
      </c>
      <c r="Y8271">
        <v>18810.099999999999</v>
      </c>
      <c r="Z8271">
        <v>39280.5</v>
      </c>
    </row>
    <row r="8272" spans="1:26"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1">
        <v>31745.200000000001</v>
      </c>
      <c r="S8272" s="111">
        <v>18122.3</v>
      </c>
      <c r="T8272" s="111">
        <v>26045</v>
      </c>
      <c r="U8272">
        <v>0</v>
      </c>
      <c r="V8272">
        <v>0</v>
      </c>
      <c r="W8272">
        <v>40053.4</v>
      </c>
      <c r="X8272">
        <v>0</v>
      </c>
      <c r="Y8272">
        <v>24140</v>
      </c>
      <c r="Z8272">
        <v>39079.1</v>
      </c>
    </row>
    <row r="8273" spans="1:26"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1">
        <v>31892</v>
      </c>
      <c r="S8273" s="111">
        <v>20412.900000000001</v>
      </c>
      <c r="T8273" s="111">
        <v>23650.9</v>
      </c>
      <c r="U8273">
        <v>0</v>
      </c>
      <c r="V8273">
        <v>5995.53</v>
      </c>
      <c r="W8273">
        <v>40053.4</v>
      </c>
      <c r="X8273">
        <v>0</v>
      </c>
      <c r="Y8273">
        <v>21680</v>
      </c>
      <c r="Z8273">
        <v>38532</v>
      </c>
    </row>
    <row r="8274" spans="1:26"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1">
        <v>32833.4</v>
      </c>
      <c r="S8274" s="111">
        <v>20441.900000000001</v>
      </c>
      <c r="T8274" s="111">
        <v>27677.3</v>
      </c>
      <c r="U8274">
        <v>0</v>
      </c>
      <c r="V8274">
        <v>3354.63</v>
      </c>
      <c r="W8274">
        <v>40053.4</v>
      </c>
      <c r="X8274">
        <v>0</v>
      </c>
      <c r="Y8274">
        <v>18331.400000000001</v>
      </c>
      <c r="Z8274">
        <v>38638.699999999997</v>
      </c>
    </row>
    <row r="8275" spans="1:26"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1">
        <v>33474.6</v>
      </c>
      <c r="S8275" s="111">
        <v>20531.3</v>
      </c>
      <c r="T8275" s="111">
        <v>31185.5</v>
      </c>
      <c r="U8275">
        <v>0</v>
      </c>
      <c r="V8275">
        <v>1510.58</v>
      </c>
      <c r="W8275">
        <v>40053.4</v>
      </c>
      <c r="X8275">
        <v>0</v>
      </c>
      <c r="Y8275">
        <v>18279</v>
      </c>
      <c r="Z8275">
        <v>39110.5</v>
      </c>
    </row>
    <row r="8276" spans="1:26"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1">
        <v>36514.699999999997</v>
      </c>
      <c r="S8276" s="111">
        <v>14635.7</v>
      </c>
      <c r="T8276" s="111">
        <v>38199.1</v>
      </c>
      <c r="U8276">
        <v>0</v>
      </c>
      <c r="V8276">
        <v>0</v>
      </c>
      <c r="W8276">
        <v>40053.4</v>
      </c>
      <c r="X8276">
        <v>0</v>
      </c>
      <c r="Y8276">
        <v>18902.900000000001</v>
      </c>
      <c r="Z8276">
        <v>39114.6</v>
      </c>
    </row>
    <row r="8277" spans="1:26"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1">
        <v>30680.7</v>
      </c>
      <c r="S8277" s="111">
        <v>17649.5</v>
      </c>
      <c r="T8277" s="111">
        <v>39590.199999999997</v>
      </c>
      <c r="U8277">
        <v>0</v>
      </c>
      <c r="V8277">
        <v>0</v>
      </c>
      <c r="W8277">
        <v>40053.4</v>
      </c>
      <c r="X8277">
        <v>0</v>
      </c>
      <c r="Y8277">
        <v>16869.900000000001</v>
      </c>
      <c r="Z8277">
        <v>38790</v>
      </c>
    </row>
    <row r="8278" spans="1:26"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1">
        <v>27329.9</v>
      </c>
      <c r="S8278" s="111">
        <v>21882.799999999999</v>
      </c>
      <c r="T8278" s="111">
        <v>34474.5</v>
      </c>
      <c r="U8278">
        <v>5.9918600000000002E-2</v>
      </c>
      <c r="V8278">
        <v>0</v>
      </c>
      <c r="W8278">
        <v>40053.4</v>
      </c>
      <c r="X8278">
        <v>1.1881299999999999</v>
      </c>
      <c r="Y8278">
        <v>21500.5</v>
      </c>
      <c r="Z8278">
        <v>39344.800000000003</v>
      </c>
    </row>
    <row r="8279" spans="1:26"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1">
        <v>27219</v>
      </c>
      <c r="S8279" s="111">
        <v>10020.700000000001</v>
      </c>
      <c r="T8279" s="111">
        <v>17792.2</v>
      </c>
      <c r="U8279">
        <v>0.13738500000000001</v>
      </c>
      <c r="V8279">
        <v>0</v>
      </c>
      <c r="W8279">
        <v>40053.4</v>
      </c>
      <c r="X8279">
        <v>2.2447599999999999</v>
      </c>
      <c r="Y8279">
        <v>12251.6</v>
      </c>
      <c r="Z8279">
        <v>39413.4</v>
      </c>
    </row>
    <row r="8280" spans="1:26"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1">
        <v>22709.5</v>
      </c>
      <c r="S8280" s="111">
        <v>2372.75</v>
      </c>
      <c r="T8280" s="111">
        <v>12961.4</v>
      </c>
      <c r="U8280">
        <v>0.38234200000000002</v>
      </c>
      <c r="V8280">
        <v>0</v>
      </c>
      <c r="W8280">
        <v>40053.4</v>
      </c>
      <c r="X8280">
        <v>2.9388399999999999</v>
      </c>
      <c r="Y8280">
        <v>6228.46</v>
      </c>
      <c r="Z8280">
        <v>39507.800000000003</v>
      </c>
    </row>
    <row r="8281" spans="1:26"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1">
        <v>10982.1</v>
      </c>
      <c r="S8281" s="111">
        <v>856.85400000000004</v>
      </c>
      <c r="T8281" s="111">
        <v>21385.8</v>
      </c>
      <c r="U8281">
        <v>0.44799800000000001</v>
      </c>
      <c r="V8281">
        <v>0</v>
      </c>
      <c r="W8281">
        <v>40053.4</v>
      </c>
      <c r="X8281">
        <v>3.2343899999999999</v>
      </c>
      <c r="Y8281">
        <v>7730.11</v>
      </c>
      <c r="Z8281">
        <v>39162.199999999997</v>
      </c>
    </row>
    <row r="8282" spans="1:26"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1">
        <v>4173.93</v>
      </c>
      <c r="S8282" s="111">
        <v>1217.8800000000001</v>
      </c>
      <c r="T8282" s="111">
        <v>39345.1</v>
      </c>
      <c r="U8282">
        <v>0.34825899999999999</v>
      </c>
      <c r="V8282">
        <v>0</v>
      </c>
      <c r="W8282">
        <v>40053.4</v>
      </c>
      <c r="X8282">
        <v>3.1625999999999999</v>
      </c>
      <c r="Y8282">
        <v>9338.76</v>
      </c>
      <c r="Z8282">
        <v>37667.199999999997</v>
      </c>
    </row>
    <row r="8283" spans="1:26"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1">
        <v>2087.2399999999998</v>
      </c>
      <c r="S8283" s="111">
        <v>1012.76</v>
      </c>
      <c r="T8283" s="111">
        <v>23858.3</v>
      </c>
      <c r="U8283">
        <v>0.341584</v>
      </c>
      <c r="V8283">
        <v>2759.54</v>
      </c>
      <c r="W8283">
        <v>40053.4</v>
      </c>
      <c r="X8283">
        <v>2.7271000000000001</v>
      </c>
      <c r="Y8283">
        <v>13071.2</v>
      </c>
      <c r="Z8283">
        <v>38316</v>
      </c>
    </row>
    <row r="8284" spans="1:26"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1">
        <v>0</v>
      </c>
      <c r="S8284" s="111">
        <v>0</v>
      </c>
      <c r="T8284" s="111">
        <v>20780.3</v>
      </c>
      <c r="U8284">
        <v>0.16040699999999999</v>
      </c>
      <c r="V8284">
        <v>3842.06</v>
      </c>
      <c r="W8284">
        <v>40053.4</v>
      </c>
      <c r="X8284">
        <v>1.92872</v>
      </c>
      <c r="Y8284">
        <v>8825.06</v>
      </c>
      <c r="Z8284">
        <v>38421.5</v>
      </c>
    </row>
    <row r="8285" spans="1:26"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1">
        <v>0</v>
      </c>
      <c r="S8285" s="111">
        <v>0</v>
      </c>
      <c r="T8285" s="111">
        <v>32326.6</v>
      </c>
      <c r="U8285">
        <v>7.0046800000000006E-2</v>
      </c>
      <c r="V8285">
        <v>5448.94</v>
      </c>
      <c r="W8285">
        <v>40053.4</v>
      </c>
      <c r="X8285">
        <v>0.82024399999999997</v>
      </c>
      <c r="Y8285">
        <v>8192.08</v>
      </c>
      <c r="Z8285">
        <v>39290.300000000003</v>
      </c>
    </row>
    <row r="8286" spans="1:26"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1">
        <v>157.149</v>
      </c>
      <c r="S8286" s="111">
        <v>0</v>
      </c>
      <c r="T8286" s="111">
        <v>20550.5</v>
      </c>
      <c r="U8286">
        <v>0</v>
      </c>
      <c r="V8286">
        <v>15149.9</v>
      </c>
      <c r="W8286">
        <v>40053.4</v>
      </c>
      <c r="X8286">
        <v>0</v>
      </c>
      <c r="Y8286">
        <v>9969.9500000000007</v>
      </c>
      <c r="Z8286">
        <v>39703.9</v>
      </c>
    </row>
    <row r="8287" spans="1:26"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1">
        <v>1469.53</v>
      </c>
      <c r="S8287" s="111">
        <v>0</v>
      </c>
      <c r="T8287" s="111">
        <v>9700.51</v>
      </c>
      <c r="U8287">
        <v>0</v>
      </c>
      <c r="V8287">
        <v>29321.8</v>
      </c>
      <c r="W8287">
        <v>40053.4</v>
      </c>
      <c r="X8287">
        <v>0</v>
      </c>
      <c r="Y8287">
        <v>22267.7</v>
      </c>
      <c r="Z8287">
        <v>40047.4</v>
      </c>
    </row>
    <row r="8288" spans="1:26"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1">
        <v>2015.69</v>
      </c>
      <c r="S8288" s="111">
        <v>0</v>
      </c>
      <c r="T8288" s="111">
        <v>21933.7</v>
      </c>
      <c r="U8288">
        <v>0</v>
      </c>
      <c r="V8288">
        <v>17030.2</v>
      </c>
      <c r="W8288">
        <v>40053.4</v>
      </c>
      <c r="X8288">
        <v>0</v>
      </c>
      <c r="Y8288">
        <v>25419.200000000001</v>
      </c>
      <c r="Z8288">
        <v>39937.599999999999</v>
      </c>
    </row>
    <row r="8289" spans="1:26"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1">
        <v>2767.48</v>
      </c>
      <c r="S8289" s="111">
        <v>1374.37</v>
      </c>
      <c r="T8289" s="111">
        <v>19420.5</v>
      </c>
      <c r="U8289">
        <v>0</v>
      </c>
      <c r="V8289">
        <v>22705.1</v>
      </c>
      <c r="W8289">
        <v>40053.4</v>
      </c>
      <c r="X8289">
        <v>0</v>
      </c>
      <c r="Y8289">
        <v>24539.599999999999</v>
      </c>
      <c r="Z8289">
        <v>39942.400000000001</v>
      </c>
    </row>
    <row r="8290" spans="1:26"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1">
        <v>3038.48</v>
      </c>
      <c r="S8290" s="111">
        <v>1894.11</v>
      </c>
      <c r="T8290" s="111">
        <v>22750.799999999999</v>
      </c>
      <c r="U8290">
        <v>0</v>
      </c>
      <c r="V8290">
        <v>29403.200000000001</v>
      </c>
      <c r="W8290">
        <v>40053.4</v>
      </c>
      <c r="X8290">
        <v>0</v>
      </c>
      <c r="Y8290">
        <v>21322.6</v>
      </c>
      <c r="Z8290">
        <v>39757.699999999997</v>
      </c>
    </row>
    <row r="8291" spans="1:26"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1">
        <v>3234.19</v>
      </c>
      <c r="S8291" s="111">
        <v>9329</v>
      </c>
      <c r="T8291" s="111">
        <v>34707.1</v>
      </c>
      <c r="U8291">
        <v>0</v>
      </c>
      <c r="V8291">
        <v>26527.200000000001</v>
      </c>
      <c r="W8291">
        <v>40053.4</v>
      </c>
      <c r="X8291">
        <v>0</v>
      </c>
      <c r="Y8291">
        <v>23197</v>
      </c>
      <c r="Z8291">
        <v>39787</v>
      </c>
    </row>
    <row r="8292" spans="1:26"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1">
        <v>2109.21</v>
      </c>
      <c r="S8292" s="111">
        <v>6417.81</v>
      </c>
      <c r="T8292" s="111">
        <v>33109.4</v>
      </c>
      <c r="U8292">
        <v>0</v>
      </c>
      <c r="V8292">
        <v>28587.5</v>
      </c>
      <c r="W8292">
        <v>40053.4</v>
      </c>
      <c r="X8292">
        <v>0</v>
      </c>
      <c r="Y8292">
        <v>24470.6</v>
      </c>
      <c r="Z8292">
        <v>39848.1</v>
      </c>
    </row>
    <row r="8293" spans="1:26"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1">
        <v>1308.1099999999999</v>
      </c>
      <c r="S8293" s="111">
        <v>7271.95</v>
      </c>
      <c r="T8293" s="111">
        <v>32413.1</v>
      </c>
      <c r="U8293">
        <v>0</v>
      </c>
      <c r="V8293">
        <v>18100.599999999999</v>
      </c>
      <c r="W8293">
        <v>0</v>
      </c>
      <c r="X8293">
        <v>0</v>
      </c>
      <c r="Y8293">
        <v>13670.4</v>
      </c>
      <c r="Z8293">
        <v>39385.4</v>
      </c>
    </row>
    <row r="8294" spans="1:26"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1">
        <v>2465.56</v>
      </c>
      <c r="S8294" s="111">
        <v>8426.01</v>
      </c>
      <c r="T8294" s="111">
        <v>32261.5</v>
      </c>
      <c r="U8294">
        <v>0</v>
      </c>
      <c r="V8294">
        <v>7497.03</v>
      </c>
      <c r="W8294">
        <v>0</v>
      </c>
      <c r="X8294">
        <v>0</v>
      </c>
      <c r="Y8294">
        <v>11643.4</v>
      </c>
      <c r="Z8294">
        <v>39497.800000000003</v>
      </c>
    </row>
    <row r="8295" spans="1:26"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1">
        <v>2811.48</v>
      </c>
      <c r="S8295" s="111">
        <v>8799.2999999999993</v>
      </c>
      <c r="T8295" s="111">
        <v>24563.4</v>
      </c>
      <c r="U8295">
        <v>0</v>
      </c>
      <c r="V8295">
        <v>13097.2</v>
      </c>
      <c r="W8295">
        <v>0</v>
      </c>
      <c r="X8295">
        <v>0</v>
      </c>
      <c r="Y8295">
        <v>9736.44</v>
      </c>
      <c r="Z8295">
        <v>39764.300000000003</v>
      </c>
    </row>
    <row r="8296" spans="1:26"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1">
        <v>3466.82</v>
      </c>
      <c r="S8296" s="111">
        <v>6381.73</v>
      </c>
      <c r="T8296" s="111">
        <v>22197.4</v>
      </c>
      <c r="U8296">
        <v>0</v>
      </c>
      <c r="V8296">
        <v>22396</v>
      </c>
      <c r="W8296">
        <v>0</v>
      </c>
      <c r="X8296">
        <v>0</v>
      </c>
      <c r="Y8296">
        <v>5521.27</v>
      </c>
      <c r="Z8296">
        <v>39814.199999999997</v>
      </c>
    </row>
    <row r="8297" spans="1:26"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1">
        <v>5131.97</v>
      </c>
      <c r="S8297" s="111">
        <v>3535.06</v>
      </c>
      <c r="T8297" s="111">
        <v>19370.599999999999</v>
      </c>
      <c r="U8297">
        <v>0</v>
      </c>
      <c r="V8297">
        <v>20583.400000000001</v>
      </c>
      <c r="W8297">
        <v>0</v>
      </c>
      <c r="X8297">
        <v>0</v>
      </c>
      <c r="Y8297">
        <v>4096.45</v>
      </c>
      <c r="Z8297">
        <v>39834.199999999997</v>
      </c>
    </row>
    <row r="8298" spans="1:26"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1">
        <v>7864.87</v>
      </c>
      <c r="S8298" s="111">
        <v>2405.79</v>
      </c>
      <c r="T8298" s="111">
        <v>11813.8</v>
      </c>
      <c r="U8298">
        <v>0</v>
      </c>
      <c r="V8298">
        <v>21221.5</v>
      </c>
      <c r="W8298">
        <v>0</v>
      </c>
      <c r="X8298">
        <v>0</v>
      </c>
      <c r="Y8298">
        <v>5097.47</v>
      </c>
      <c r="Z8298">
        <v>39928.699999999997</v>
      </c>
    </row>
    <row r="8299" spans="1:26"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1">
        <v>11122.2</v>
      </c>
      <c r="S8299" s="111">
        <v>1477.85</v>
      </c>
      <c r="T8299" s="111">
        <v>6199.22</v>
      </c>
      <c r="U8299">
        <v>0</v>
      </c>
      <c r="V8299">
        <v>21796.9</v>
      </c>
      <c r="W8299">
        <v>40053.4</v>
      </c>
      <c r="X8299">
        <v>0</v>
      </c>
      <c r="Y8299">
        <v>10418.1</v>
      </c>
      <c r="Z8299">
        <v>39644.5</v>
      </c>
    </row>
    <row r="8300" spans="1:26"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1">
        <v>15705.4</v>
      </c>
      <c r="S8300" s="111">
        <v>9911.0499999999993</v>
      </c>
      <c r="T8300" s="111">
        <v>6606.23</v>
      </c>
      <c r="U8300">
        <v>0</v>
      </c>
      <c r="V8300">
        <v>5457.22</v>
      </c>
      <c r="W8300">
        <v>40053.4</v>
      </c>
      <c r="X8300">
        <v>0</v>
      </c>
      <c r="Y8300">
        <v>10387.700000000001</v>
      </c>
      <c r="Z8300">
        <v>39544.699999999997</v>
      </c>
    </row>
    <row r="8301" spans="1:26"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1">
        <v>13676.6</v>
      </c>
      <c r="S8301" s="111">
        <v>20548.5</v>
      </c>
      <c r="T8301" s="111">
        <v>20317.2</v>
      </c>
      <c r="U8301">
        <v>0</v>
      </c>
      <c r="V8301">
        <v>3043.04</v>
      </c>
      <c r="W8301">
        <v>40053.4</v>
      </c>
      <c r="X8301">
        <v>0</v>
      </c>
      <c r="Y8301">
        <v>22929.200000000001</v>
      </c>
      <c r="Z8301">
        <v>39521.599999999999</v>
      </c>
    </row>
    <row r="8302" spans="1:26"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1">
        <v>28886.2</v>
      </c>
      <c r="S8302" s="111">
        <v>25165.200000000001</v>
      </c>
      <c r="T8302" s="111">
        <v>11250.2</v>
      </c>
      <c r="U8302">
        <v>1.05887</v>
      </c>
      <c r="V8302">
        <v>8089.17</v>
      </c>
      <c r="W8302">
        <v>40053.4</v>
      </c>
      <c r="X8302">
        <v>1.0557300000000001</v>
      </c>
      <c r="Y8302">
        <v>22822.6</v>
      </c>
      <c r="Z8302">
        <v>39721.199999999997</v>
      </c>
    </row>
    <row r="8303" spans="1:26"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1">
        <v>30728.1</v>
      </c>
      <c r="S8303" s="111">
        <v>27309.200000000001</v>
      </c>
      <c r="T8303" s="111">
        <v>8917.08</v>
      </c>
      <c r="U8303">
        <v>2.1332</v>
      </c>
      <c r="V8303">
        <v>22620.7</v>
      </c>
      <c r="W8303">
        <v>40053.4</v>
      </c>
      <c r="X8303">
        <v>2.0482</v>
      </c>
      <c r="Y8303">
        <v>18525.599999999999</v>
      </c>
      <c r="Z8303">
        <v>37784.1</v>
      </c>
    </row>
    <row r="8304" spans="1:26"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1">
        <v>21863.4</v>
      </c>
      <c r="S8304" s="111">
        <v>22591.9</v>
      </c>
      <c r="T8304" s="111">
        <v>16106</v>
      </c>
      <c r="U8304">
        <v>2.7688899999999999</v>
      </c>
      <c r="V8304">
        <v>10372.799999999999</v>
      </c>
      <c r="W8304">
        <v>40053.4</v>
      </c>
      <c r="X8304">
        <v>2.7049799999999999</v>
      </c>
      <c r="Y8304">
        <v>4185.1499999999996</v>
      </c>
      <c r="Z8304">
        <v>37465.800000000003</v>
      </c>
    </row>
    <row r="8305" spans="1:26"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1">
        <v>18157</v>
      </c>
      <c r="S8305" s="111">
        <v>25546.799999999999</v>
      </c>
      <c r="T8305" s="111">
        <v>17150.099999999999</v>
      </c>
      <c r="U8305">
        <v>2.0914799999999998</v>
      </c>
      <c r="V8305">
        <v>4897.79</v>
      </c>
      <c r="W8305">
        <v>40053.4</v>
      </c>
      <c r="X8305">
        <v>2.9831300000000001</v>
      </c>
      <c r="Y8305">
        <v>2075.8200000000002</v>
      </c>
      <c r="Z8305">
        <v>36434.300000000003</v>
      </c>
    </row>
    <row r="8306" spans="1:26"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1">
        <v>38907.5</v>
      </c>
      <c r="S8306" s="111">
        <v>31819.4</v>
      </c>
      <c r="T8306" s="111">
        <v>9959.84</v>
      </c>
      <c r="U8306">
        <v>2.0959099999999999</v>
      </c>
      <c r="V8306">
        <v>288.00299999999999</v>
      </c>
      <c r="W8306">
        <v>40040.9</v>
      </c>
      <c r="X8306">
        <v>2.92659</v>
      </c>
      <c r="Y8306">
        <v>3055.17</v>
      </c>
      <c r="Z8306">
        <v>33338.699999999997</v>
      </c>
    </row>
    <row r="8307" spans="1:26"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1">
        <v>40053.4</v>
      </c>
      <c r="S8307" s="111">
        <v>35199</v>
      </c>
      <c r="T8307" s="111">
        <v>18499</v>
      </c>
      <c r="U8307">
        <v>0.99197000000000002</v>
      </c>
      <c r="V8307">
        <v>0</v>
      </c>
      <c r="W8307">
        <v>38994.6</v>
      </c>
      <c r="X8307">
        <v>0.18803400000000001</v>
      </c>
      <c r="Y8307">
        <v>3654.07</v>
      </c>
      <c r="Z8307">
        <v>32164.7</v>
      </c>
    </row>
    <row r="8308" spans="1:26"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1">
        <v>40053.4</v>
      </c>
      <c r="S8308" s="111">
        <v>34567.199999999997</v>
      </c>
      <c r="T8308" s="111">
        <v>35598.400000000001</v>
      </c>
      <c r="U8308">
        <v>0.157333</v>
      </c>
      <c r="V8308">
        <v>0</v>
      </c>
      <c r="W8308">
        <v>34772.699999999997</v>
      </c>
      <c r="X8308">
        <v>0.878965</v>
      </c>
      <c r="Y8308">
        <v>5553.2</v>
      </c>
      <c r="Z8308">
        <v>34031.300000000003</v>
      </c>
    </row>
    <row r="8309" spans="1:26"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1">
        <v>40053.4</v>
      </c>
      <c r="S8309" s="111">
        <v>38226.199999999997</v>
      </c>
      <c r="T8309" s="111">
        <v>37223.599999999999</v>
      </c>
      <c r="U8309">
        <v>6.2928100000000001E-2</v>
      </c>
      <c r="V8309">
        <v>1510.54</v>
      </c>
      <c r="W8309">
        <v>24590.799999999999</v>
      </c>
      <c r="X8309">
        <v>0.17940200000000001</v>
      </c>
      <c r="Y8309">
        <v>5871.54</v>
      </c>
      <c r="Z8309">
        <v>37829.800000000003</v>
      </c>
    </row>
    <row r="8310" spans="1:26"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1">
        <v>40053.4</v>
      </c>
      <c r="S8310" s="111">
        <v>38987.199999999997</v>
      </c>
      <c r="T8310" s="111">
        <v>29848.1</v>
      </c>
      <c r="U8310">
        <v>0</v>
      </c>
      <c r="V8310">
        <v>4655.5</v>
      </c>
      <c r="W8310">
        <v>15328.4</v>
      </c>
      <c r="X8310">
        <v>0</v>
      </c>
      <c r="Y8310">
        <v>10449</v>
      </c>
      <c r="Z8310">
        <v>39699.9</v>
      </c>
    </row>
    <row r="8311" spans="1:26"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1">
        <v>40053.4</v>
      </c>
      <c r="S8311" s="111">
        <v>39366.300000000003</v>
      </c>
      <c r="T8311" s="111">
        <v>18343.5</v>
      </c>
      <c r="U8311">
        <v>0</v>
      </c>
      <c r="V8311">
        <v>9465.33</v>
      </c>
      <c r="W8311">
        <v>8345.41</v>
      </c>
      <c r="X8311">
        <v>0</v>
      </c>
      <c r="Y8311">
        <v>26666.5</v>
      </c>
      <c r="Z8311">
        <v>40053.4</v>
      </c>
    </row>
    <row r="8312" spans="1:26"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1">
        <v>40053.4</v>
      </c>
      <c r="S8312" s="111">
        <v>39920.1</v>
      </c>
      <c r="T8312" s="111">
        <v>5689.62</v>
      </c>
      <c r="U8312">
        <v>0</v>
      </c>
      <c r="V8312">
        <v>1397.4</v>
      </c>
      <c r="W8312">
        <v>7052.68</v>
      </c>
      <c r="X8312">
        <v>0</v>
      </c>
      <c r="Y8312">
        <v>25441.5</v>
      </c>
      <c r="Z8312">
        <v>40053.4</v>
      </c>
    </row>
    <row r="8313" spans="1:26"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1">
        <v>40053.4</v>
      </c>
      <c r="S8313" s="111">
        <v>40053.4</v>
      </c>
      <c r="T8313" s="111">
        <v>5573.81</v>
      </c>
      <c r="U8313">
        <v>0</v>
      </c>
      <c r="V8313">
        <v>711.72299999999996</v>
      </c>
      <c r="W8313">
        <v>9868.23</v>
      </c>
      <c r="X8313">
        <v>0</v>
      </c>
      <c r="Y8313">
        <v>22535.7</v>
      </c>
      <c r="Z8313">
        <v>40053.4</v>
      </c>
    </row>
    <row r="8314" spans="1:26"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1">
        <v>40053.4</v>
      </c>
      <c r="S8314" s="111">
        <v>40053.4</v>
      </c>
      <c r="T8314" s="111">
        <v>2567.9499999999998</v>
      </c>
      <c r="U8314">
        <v>0</v>
      </c>
      <c r="V8314">
        <v>10439.9</v>
      </c>
      <c r="W8314">
        <v>13901.1</v>
      </c>
      <c r="X8314">
        <v>0</v>
      </c>
      <c r="Y8314">
        <v>19900.900000000001</v>
      </c>
      <c r="Z8314">
        <v>40053.4</v>
      </c>
    </row>
    <row r="8315" spans="1:26"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1">
        <v>40053.4</v>
      </c>
      <c r="S8315" s="111">
        <v>40053.4</v>
      </c>
      <c r="T8315" s="111">
        <v>0</v>
      </c>
      <c r="U8315">
        <v>0</v>
      </c>
      <c r="V8315">
        <v>27884.799999999999</v>
      </c>
      <c r="W8315">
        <v>24478.1</v>
      </c>
      <c r="X8315">
        <v>0</v>
      </c>
      <c r="Y8315">
        <v>12136.4</v>
      </c>
      <c r="Z8315">
        <v>40053.4</v>
      </c>
    </row>
    <row r="8316" spans="1:26"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1">
        <v>40053.4</v>
      </c>
      <c r="S8316" s="111">
        <v>40053.4</v>
      </c>
      <c r="T8316" s="111">
        <v>2060.58</v>
      </c>
      <c r="U8316">
        <v>0</v>
      </c>
      <c r="V8316">
        <v>36331</v>
      </c>
      <c r="W8316">
        <v>28364.400000000001</v>
      </c>
      <c r="X8316">
        <v>0</v>
      </c>
      <c r="Y8316">
        <v>6738.94</v>
      </c>
      <c r="Z8316">
        <v>39905.9</v>
      </c>
    </row>
    <row r="8317" spans="1:26"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1">
        <v>40053.4</v>
      </c>
      <c r="S8317" s="111">
        <v>40053.4</v>
      </c>
      <c r="T8317" s="111">
        <v>1733.31</v>
      </c>
      <c r="U8317">
        <v>0</v>
      </c>
      <c r="V8317">
        <v>31892.400000000001</v>
      </c>
      <c r="W8317">
        <v>33802.800000000003</v>
      </c>
      <c r="X8317">
        <v>0</v>
      </c>
      <c r="Y8317">
        <v>3409.8</v>
      </c>
      <c r="Z8317">
        <v>39871.699999999997</v>
      </c>
    </row>
    <row r="8318" spans="1:26"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1">
        <v>40053.4</v>
      </c>
      <c r="S8318" s="111">
        <v>40053.4</v>
      </c>
      <c r="T8318" s="111">
        <v>2055.06</v>
      </c>
      <c r="U8318">
        <v>0</v>
      </c>
      <c r="V8318">
        <v>28296.2</v>
      </c>
      <c r="W8318">
        <v>38491.300000000003</v>
      </c>
      <c r="X8318">
        <v>0</v>
      </c>
      <c r="Y8318">
        <v>1423.69</v>
      </c>
      <c r="Z8318">
        <v>39119.5</v>
      </c>
    </row>
    <row r="8319" spans="1:26"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1">
        <v>40053.4</v>
      </c>
      <c r="S8319" s="111">
        <v>40053.4</v>
      </c>
      <c r="T8319" s="111">
        <v>0</v>
      </c>
      <c r="U8319">
        <v>0</v>
      </c>
      <c r="V8319">
        <v>32927.9</v>
      </c>
      <c r="W8319">
        <v>38484.1</v>
      </c>
      <c r="X8319">
        <v>0</v>
      </c>
      <c r="Y8319">
        <v>299.99200000000002</v>
      </c>
      <c r="Z8319">
        <v>36433.4</v>
      </c>
    </row>
    <row r="8320" spans="1:26"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1">
        <v>39934.800000000003</v>
      </c>
      <c r="S8320" s="111">
        <v>40053.4</v>
      </c>
      <c r="T8320" s="111">
        <v>4251.66</v>
      </c>
      <c r="U8320">
        <v>0</v>
      </c>
      <c r="V8320">
        <v>27629</v>
      </c>
      <c r="W8320">
        <v>37293.5</v>
      </c>
      <c r="X8320">
        <v>0</v>
      </c>
      <c r="Y8320">
        <v>0</v>
      </c>
      <c r="Z8320">
        <v>36744</v>
      </c>
    </row>
    <row r="8321" spans="1:26"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1">
        <v>39946.400000000001</v>
      </c>
      <c r="S8321" s="111">
        <v>40053.4</v>
      </c>
      <c r="T8321" s="111">
        <v>4833.8999999999996</v>
      </c>
      <c r="U8321">
        <v>0</v>
      </c>
      <c r="V8321">
        <v>23696.799999999999</v>
      </c>
      <c r="W8321">
        <v>37753.1</v>
      </c>
      <c r="X8321">
        <v>0</v>
      </c>
      <c r="Y8321">
        <v>0</v>
      </c>
      <c r="Z8321">
        <v>34245.699999999997</v>
      </c>
    </row>
    <row r="8322" spans="1:26"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1">
        <v>40036.699999999997</v>
      </c>
      <c r="S8322" s="111">
        <v>40053.4</v>
      </c>
      <c r="T8322" s="111">
        <v>7568.61</v>
      </c>
      <c r="U8322">
        <v>0</v>
      </c>
      <c r="V8322">
        <v>25949.4</v>
      </c>
      <c r="W8322">
        <v>38302.1</v>
      </c>
      <c r="X8322">
        <v>0</v>
      </c>
      <c r="Y8322">
        <v>0</v>
      </c>
      <c r="Z8322">
        <v>27819.599999999999</v>
      </c>
    </row>
    <row r="8323" spans="1:26"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1">
        <v>40053.4</v>
      </c>
      <c r="S8323" s="111">
        <v>39375.9</v>
      </c>
      <c r="T8323" s="111">
        <v>10727.3</v>
      </c>
      <c r="U8323">
        <v>0</v>
      </c>
      <c r="V8323">
        <v>27849.4</v>
      </c>
      <c r="W8323">
        <v>38575.800000000003</v>
      </c>
      <c r="X8323">
        <v>0</v>
      </c>
      <c r="Y8323">
        <v>780.90300000000002</v>
      </c>
      <c r="Z8323">
        <v>30353.3</v>
      </c>
    </row>
    <row r="8324" spans="1:26"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1">
        <v>40025</v>
      </c>
      <c r="S8324" s="111">
        <v>39578.400000000001</v>
      </c>
      <c r="T8324" s="111">
        <v>20227.7</v>
      </c>
      <c r="U8324">
        <v>0</v>
      </c>
      <c r="V8324">
        <v>18536.8</v>
      </c>
      <c r="W8324">
        <v>38582.199999999997</v>
      </c>
      <c r="X8324">
        <v>0</v>
      </c>
      <c r="Y8324">
        <v>905.053</v>
      </c>
      <c r="Z8324">
        <v>20265.7</v>
      </c>
    </row>
    <row r="8325" spans="1:26"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1">
        <v>40053.4</v>
      </c>
      <c r="S8325" s="111">
        <v>39301.1</v>
      </c>
      <c r="T8325" s="111">
        <v>21891.200000000001</v>
      </c>
      <c r="U8325">
        <v>0</v>
      </c>
      <c r="V8325">
        <v>33243.4</v>
      </c>
      <c r="W8325">
        <v>39845.9</v>
      </c>
      <c r="X8325">
        <v>0</v>
      </c>
      <c r="Y8325">
        <v>849.36800000000005</v>
      </c>
      <c r="Z8325">
        <v>18465.5</v>
      </c>
    </row>
    <row r="8326" spans="1:26"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1">
        <v>40053.4</v>
      </c>
      <c r="S8326" s="111">
        <v>39290.1</v>
      </c>
      <c r="T8326" s="111">
        <v>5573.11</v>
      </c>
      <c r="U8326">
        <v>0.38095299999999999</v>
      </c>
      <c r="V8326">
        <v>36841.300000000003</v>
      </c>
      <c r="W8326">
        <v>40053.4</v>
      </c>
      <c r="X8326">
        <v>0.13270399999999999</v>
      </c>
      <c r="Y8326">
        <v>815.90700000000004</v>
      </c>
      <c r="Z8326">
        <v>17357</v>
      </c>
    </row>
    <row r="8327" spans="1:26"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1">
        <v>40053.4</v>
      </c>
      <c r="S8327" s="111">
        <v>40011.1</v>
      </c>
      <c r="T8327" s="111">
        <v>8534.02</v>
      </c>
      <c r="U8327">
        <v>1.12809</v>
      </c>
      <c r="V8327">
        <v>30124.5</v>
      </c>
      <c r="W8327">
        <v>40053.4</v>
      </c>
      <c r="X8327">
        <v>0.31890600000000002</v>
      </c>
      <c r="Y8327">
        <v>2136.4699999999998</v>
      </c>
      <c r="Z8327">
        <v>12184.6</v>
      </c>
    </row>
    <row r="8328" spans="1:26"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1">
        <v>40053.4</v>
      </c>
      <c r="S8328" s="111">
        <v>40053.4</v>
      </c>
      <c r="T8328" s="111">
        <v>14466</v>
      </c>
      <c r="U8328">
        <v>0.94598800000000005</v>
      </c>
      <c r="V8328">
        <v>23875.200000000001</v>
      </c>
      <c r="W8328">
        <v>40053.4</v>
      </c>
      <c r="X8328">
        <v>0.60447499999999998</v>
      </c>
      <c r="Y8328">
        <v>4275.79</v>
      </c>
      <c r="Z8328">
        <v>12762.1</v>
      </c>
    </row>
    <row r="8329" spans="1:26"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1">
        <v>40053.4</v>
      </c>
      <c r="S8329" s="111">
        <v>39635.9</v>
      </c>
      <c r="T8329" s="111">
        <v>9467.5</v>
      </c>
      <c r="U8329">
        <v>1.7512300000000001</v>
      </c>
      <c r="V8329">
        <v>14401.6</v>
      </c>
      <c r="W8329">
        <v>40053.4</v>
      </c>
      <c r="X8329">
        <v>0.92520599999999997</v>
      </c>
      <c r="Y8329">
        <v>2771.05</v>
      </c>
      <c r="Z8329">
        <v>13906.4</v>
      </c>
    </row>
    <row r="8330" spans="1:26"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1">
        <v>40053.4</v>
      </c>
      <c r="S8330" s="111">
        <v>38888.300000000003</v>
      </c>
      <c r="T8330" s="111">
        <v>2684.62</v>
      </c>
      <c r="U8330">
        <v>2.47953</v>
      </c>
      <c r="V8330">
        <v>9819.75</v>
      </c>
      <c r="W8330">
        <v>40053.4</v>
      </c>
      <c r="X8330">
        <v>2.8717199999999998</v>
      </c>
      <c r="Y8330">
        <v>3620.28</v>
      </c>
      <c r="Z8330">
        <v>11347.7</v>
      </c>
    </row>
    <row r="8331" spans="1:26"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1">
        <v>40053.4</v>
      </c>
      <c r="S8331" s="111">
        <v>38309.699999999997</v>
      </c>
      <c r="T8331" s="111">
        <v>0</v>
      </c>
      <c r="U8331">
        <v>2.2645900000000001</v>
      </c>
      <c r="V8331">
        <v>22174.3</v>
      </c>
      <c r="W8331">
        <v>40053.4</v>
      </c>
      <c r="X8331">
        <v>2.4911500000000002</v>
      </c>
      <c r="Y8331">
        <v>3026.66</v>
      </c>
      <c r="Z8331">
        <v>11073</v>
      </c>
    </row>
    <row r="8332" spans="1:26"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1">
        <v>40053.4</v>
      </c>
      <c r="S8332" s="111">
        <v>39154.699999999997</v>
      </c>
      <c r="T8332" s="111">
        <v>0</v>
      </c>
      <c r="U8332">
        <v>0.77826300000000004</v>
      </c>
      <c r="V8332">
        <v>15885</v>
      </c>
      <c r="W8332">
        <v>40053.4</v>
      </c>
      <c r="X8332">
        <v>1.7811300000000001</v>
      </c>
      <c r="Y8332">
        <v>4104.49</v>
      </c>
      <c r="Z8332">
        <v>8803.91</v>
      </c>
    </row>
    <row r="8333" spans="1:26"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1">
        <v>39840.1</v>
      </c>
      <c r="S8333" s="111">
        <v>39133.5</v>
      </c>
      <c r="T8333" s="111">
        <v>1792.96</v>
      </c>
      <c r="U8333">
        <v>0.30558800000000003</v>
      </c>
      <c r="V8333">
        <v>17078.099999999999</v>
      </c>
      <c r="W8333">
        <v>40053.4</v>
      </c>
      <c r="X8333">
        <v>0.75938000000000005</v>
      </c>
      <c r="Y8333">
        <v>4623.97</v>
      </c>
      <c r="Z8333">
        <v>11942.4</v>
      </c>
    </row>
    <row r="8334" spans="1:26"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1">
        <v>39941.199999999997</v>
      </c>
      <c r="S8334" s="111">
        <v>39309.4</v>
      </c>
      <c r="T8334" s="111">
        <v>3288.74</v>
      </c>
      <c r="U8334">
        <v>0</v>
      </c>
      <c r="V8334">
        <v>32564.9</v>
      </c>
      <c r="W8334">
        <v>40053.4</v>
      </c>
      <c r="X8334">
        <v>0</v>
      </c>
      <c r="Y8334">
        <v>2668.66</v>
      </c>
      <c r="Z8334">
        <v>8984.94</v>
      </c>
    </row>
    <row r="8335" spans="1:26"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1">
        <v>40042.9</v>
      </c>
      <c r="S8335" s="111">
        <v>39369.1</v>
      </c>
      <c r="T8335" s="111">
        <v>5168.6899999999996</v>
      </c>
      <c r="U8335">
        <v>0</v>
      </c>
      <c r="V8335">
        <v>39117.9</v>
      </c>
      <c r="W8335">
        <v>40053.4</v>
      </c>
      <c r="X8335">
        <v>0</v>
      </c>
      <c r="Y8335">
        <v>5734.36</v>
      </c>
      <c r="Z8335">
        <v>7587.65</v>
      </c>
    </row>
    <row r="8336" spans="1:26"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1">
        <v>39411.4</v>
      </c>
      <c r="S8336" s="111">
        <v>39652.5</v>
      </c>
      <c r="T8336" s="111">
        <v>6298.37</v>
      </c>
      <c r="U8336">
        <v>0</v>
      </c>
      <c r="V8336">
        <v>31897.1</v>
      </c>
      <c r="W8336">
        <v>39623.5</v>
      </c>
      <c r="X8336">
        <v>0</v>
      </c>
      <c r="Y8336">
        <v>10047.9</v>
      </c>
      <c r="Z8336">
        <v>7692.51</v>
      </c>
    </row>
    <row r="8337" spans="1:26"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1">
        <v>36970</v>
      </c>
      <c r="S8337" s="111">
        <v>38099.5</v>
      </c>
      <c r="T8337" s="111">
        <v>4139.24</v>
      </c>
      <c r="U8337">
        <v>0</v>
      </c>
      <c r="V8337">
        <v>32511.5</v>
      </c>
      <c r="W8337">
        <v>36769.9</v>
      </c>
      <c r="X8337">
        <v>0</v>
      </c>
      <c r="Y8337">
        <v>9852.4500000000007</v>
      </c>
      <c r="Z8337">
        <v>11326.8</v>
      </c>
    </row>
    <row r="8338" spans="1:26"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1">
        <v>35637.5</v>
      </c>
      <c r="S8338" s="111">
        <v>36477.5</v>
      </c>
      <c r="T8338" s="111">
        <v>1161.32</v>
      </c>
      <c r="U8338">
        <v>0</v>
      </c>
      <c r="V8338">
        <v>33172.1</v>
      </c>
      <c r="W8338">
        <v>37774.5</v>
      </c>
      <c r="X8338">
        <v>0</v>
      </c>
      <c r="Y8338">
        <v>9004.27</v>
      </c>
      <c r="Z8338">
        <v>7512.62</v>
      </c>
    </row>
    <row r="8339" spans="1:26"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1">
        <v>32905.699999999997</v>
      </c>
      <c r="S8339" s="111">
        <v>37042</v>
      </c>
      <c r="T8339" s="111">
        <v>4029.29</v>
      </c>
      <c r="U8339">
        <v>0</v>
      </c>
      <c r="V8339">
        <v>15236.6</v>
      </c>
      <c r="W8339">
        <v>38430.1</v>
      </c>
      <c r="X8339">
        <v>0</v>
      </c>
      <c r="Y8339">
        <v>8652.14</v>
      </c>
      <c r="Z8339">
        <v>9276.8700000000008</v>
      </c>
    </row>
    <row r="8340" spans="1:26"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1">
        <v>29165</v>
      </c>
      <c r="S8340" s="111">
        <v>38260.6</v>
      </c>
      <c r="T8340" s="111">
        <v>16636.7</v>
      </c>
      <c r="U8340">
        <v>0</v>
      </c>
      <c r="V8340">
        <v>8273.0499999999993</v>
      </c>
      <c r="W8340">
        <v>39067.9</v>
      </c>
      <c r="X8340">
        <v>0</v>
      </c>
      <c r="Y8340">
        <v>9538.9699999999993</v>
      </c>
      <c r="Z8340">
        <v>15411</v>
      </c>
    </row>
    <row r="8341" spans="1:26"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1">
        <v>29685.9</v>
      </c>
      <c r="S8341" s="111">
        <v>38330</v>
      </c>
      <c r="T8341" s="111">
        <v>24091.9</v>
      </c>
      <c r="U8341">
        <v>0</v>
      </c>
      <c r="V8341">
        <v>16930.400000000001</v>
      </c>
      <c r="W8341">
        <v>37269.4</v>
      </c>
      <c r="X8341">
        <v>0</v>
      </c>
      <c r="Y8341">
        <v>11471.2</v>
      </c>
      <c r="Z8341">
        <v>25653.599999999999</v>
      </c>
    </row>
    <row r="8342" spans="1:26"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1">
        <v>33797.5</v>
      </c>
      <c r="S8342" s="111">
        <v>37318.400000000001</v>
      </c>
      <c r="T8342" s="111">
        <v>19130.099999999999</v>
      </c>
      <c r="U8342">
        <v>0</v>
      </c>
      <c r="V8342">
        <v>16714.8</v>
      </c>
      <c r="W8342">
        <v>37890.5</v>
      </c>
      <c r="X8342">
        <v>0</v>
      </c>
      <c r="Y8342">
        <v>12383.3</v>
      </c>
      <c r="Z8342">
        <v>10948</v>
      </c>
    </row>
    <row r="8343" spans="1:26"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1">
        <v>29481.9</v>
      </c>
      <c r="S8343" s="111">
        <v>36903.5</v>
      </c>
      <c r="T8343" s="111">
        <v>14458.1</v>
      </c>
      <c r="U8343">
        <v>0</v>
      </c>
      <c r="V8343">
        <v>25030.799999999999</v>
      </c>
      <c r="W8343">
        <v>39777.9</v>
      </c>
      <c r="X8343">
        <v>0</v>
      </c>
      <c r="Y8343">
        <v>11309.8</v>
      </c>
      <c r="Z8343">
        <v>15757.5</v>
      </c>
    </row>
    <row r="8344" spans="1:26"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1">
        <v>19184.7</v>
      </c>
      <c r="S8344" s="111">
        <v>36364.5</v>
      </c>
      <c r="T8344" s="111">
        <v>10413.9</v>
      </c>
      <c r="U8344">
        <v>0</v>
      </c>
      <c r="V8344">
        <v>19571.3</v>
      </c>
      <c r="W8344">
        <v>37123.199999999997</v>
      </c>
      <c r="X8344">
        <v>0</v>
      </c>
      <c r="Y8344">
        <v>11843.7</v>
      </c>
      <c r="Z8344">
        <v>6743.09</v>
      </c>
    </row>
    <row r="8345" spans="1:26"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1">
        <v>12356.4</v>
      </c>
      <c r="S8345" s="111">
        <v>37133.199999999997</v>
      </c>
      <c r="T8345" s="111">
        <v>13700.7</v>
      </c>
      <c r="U8345">
        <v>0</v>
      </c>
      <c r="V8345">
        <v>11167.4</v>
      </c>
      <c r="W8345">
        <v>39446.9</v>
      </c>
      <c r="X8345">
        <v>0</v>
      </c>
      <c r="Y8345">
        <v>11534.1</v>
      </c>
      <c r="Z8345">
        <v>8487.7800000000007</v>
      </c>
    </row>
    <row r="8346" spans="1:26"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1">
        <v>7101.31</v>
      </c>
      <c r="S8346" s="111">
        <v>27409.3</v>
      </c>
      <c r="T8346" s="111">
        <v>2512.35</v>
      </c>
      <c r="U8346">
        <v>0</v>
      </c>
      <c r="V8346">
        <v>15941</v>
      </c>
      <c r="W8346">
        <v>40053.4</v>
      </c>
      <c r="X8346">
        <v>0</v>
      </c>
      <c r="Y8346">
        <v>10251</v>
      </c>
      <c r="Z8346">
        <v>11838.9</v>
      </c>
    </row>
    <row r="8347" spans="1:26"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1">
        <v>3817.19</v>
      </c>
      <c r="S8347" s="111">
        <v>13419.4</v>
      </c>
      <c r="T8347" s="111">
        <v>0</v>
      </c>
      <c r="U8347">
        <v>0</v>
      </c>
      <c r="V8347">
        <v>20886.7</v>
      </c>
      <c r="W8347">
        <v>0</v>
      </c>
      <c r="X8347">
        <v>0</v>
      </c>
      <c r="Y8347">
        <v>9672.69</v>
      </c>
      <c r="Z8347">
        <v>10024.200000000001</v>
      </c>
    </row>
    <row r="8348" spans="1:26"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1">
        <v>2154.58</v>
      </c>
      <c r="S8348" s="111">
        <v>18409.8</v>
      </c>
      <c r="T8348" s="111">
        <v>1264.57</v>
      </c>
      <c r="U8348">
        <v>0</v>
      </c>
      <c r="V8348">
        <v>9509.58</v>
      </c>
      <c r="W8348">
        <v>40053.4</v>
      </c>
      <c r="X8348">
        <v>0</v>
      </c>
      <c r="Y8348">
        <v>9542.1200000000008</v>
      </c>
      <c r="Z8348">
        <v>6738.01</v>
      </c>
    </row>
    <row r="8349" spans="1:26"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1">
        <v>713.42200000000003</v>
      </c>
      <c r="S8349" s="111">
        <v>17286.7</v>
      </c>
      <c r="T8349" s="111">
        <v>103.08499999999999</v>
      </c>
      <c r="U8349">
        <v>0</v>
      </c>
      <c r="V8349">
        <v>0</v>
      </c>
      <c r="W8349">
        <v>40053.4</v>
      </c>
      <c r="X8349">
        <v>0</v>
      </c>
      <c r="Y8349">
        <v>9235.6</v>
      </c>
      <c r="Z8349">
        <v>1846.88</v>
      </c>
    </row>
    <row r="8350" spans="1:26"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1">
        <v>0</v>
      </c>
      <c r="S8350" s="111">
        <v>16805.3</v>
      </c>
      <c r="T8350" s="111">
        <v>0</v>
      </c>
      <c r="U8350">
        <v>4.0399900000000002E-2</v>
      </c>
      <c r="V8350">
        <v>0</v>
      </c>
      <c r="W8350">
        <v>40053.4</v>
      </c>
      <c r="X8350">
        <v>2.1933100000000001E-2</v>
      </c>
      <c r="Y8350">
        <v>7349.41</v>
      </c>
      <c r="Z8350">
        <v>3483.88</v>
      </c>
    </row>
    <row r="8351" spans="1:26"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1">
        <v>0</v>
      </c>
      <c r="S8351" s="111">
        <v>17492.099999999999</v>
      </c>
      <c r="T8351" s="111">
        <v>0</v>
      </c>
      <c r="U8351">
        <v>6.8666900000000003E-2</v>
      </c>
      <c r="V8351">
        <v>2751.53</v>
      </c>
      <c r="W8351">
        <v>40053.4</v>
      </c>
      <c r="X8351">
        <v>3.0394299999999999E-2</v>
      </c>
      <c r="Y8351">
        <v>3914.15</v>
      </c>
      <c r="Z8351">
        <v>8697.1</v>
      </c>
    </row>
    <row r="8352" spans="1:26"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1">
        <v>0</v>
      </c>
      <c r="S8352" s="111">
        <v>29983.3</v>
      </c>
      <c r="T8352" s="111">
        <v>0</v>
      </c>
      <c r="U8352">
        <v>7.9837500000000006E-2</v>
      </c>
      <c r="V8352">
        <v>8012.05</v>
      </c>
      <c r="W8352">
        <v>40053.4</v>
      </c>
      <c r="X8352">
        <v>0.26985199999999998</v>
      </c>
      <c r="Y8352">
        <v>2298.33</v>
      </c>
      <c r="Z8352">
        <v>10178.1</v>
      </c>
    </row>
    <row r="8353" spans="1:26"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1">
        <v>624.39300000000003</v>
      </c>
      <c r="S8353" s="111">
        <v>31410.5</v>
      </c>
      <c r="T8353" s="111">
        <v>0</v>
      </c>
      <c r="U8353">
        <v>1.6629799999999999</v>
      </c>
      <c r="V8353">
        <v>8679.34</v>
      </c>
      <c r="W8353">
        <v>40053.4</v>
      </c>
      <c r="X8353">
        <v>0.37198100000000001</v>
      </c>
      <c r="Y8353">
        <v>1530.76</v>
      </c>
      <c r="Z8353">
        <v>11465.6</v>
      </c>
    </row>
    <row r="8354" spans="1:26"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1">
        <v>1604.21</v>
      </c>
      <c r="S8354" s="111">
        <v>29197.599999999999</v>
      </c>
      <c r="T8354" s="111">
        <v>645.53399999999999</v>
      </c>
      <c r="U8354">
        <v>1.14242</v>
      </c>
      <c r="V8354">
        <v>12878.4</v>
      </c>
      <c r="W8354">
        <v>40053.4</v>
      </c>
      <c r="X8354">
        <v>0.27696399999999999</v>
      </c>
      <c r="Y8354">
        <v>662</v>
      </c>
      <c r="Z8354">
        <v>9489.57</v>
      </c>
    </row>
    <row r="8355" spans="1:26"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1">
        <v>2929.9</v>
      </c>
      <c r="S8355" s="111">
        <v>24606.400000000001</v>
      </c>
      <c r="T8355" s="111">
        <v>4606.83</v>
      </c>
      <c r="U8355">
        <v>2.3314699999999999</v>
      </c>
      <c r="V8355">
        <v>5430.38</v>
      </c>
      <c r="W8355">
        <v>40053.4</v>
      </c>
      <c r="X8355">
        <v>0.20607300000000001</v>
      </c>
      <c r="Y8355">
        <v>0</v>
      </c>
      <c r="Z8355">
        <v>6888.27</v>
      </c>
    </row>
    <row r="8356" spans="1:26"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1">
        <v>5563.37</v>
      </c>
      <c r="S8356" s="111">
        <v>26765.3</v>
      </c>
      <c r="T8356" s="111">
        <v>5864.62</v>
      </c>
      <c r="U8356">
        <v>0.91341799999999995</v>
      </c>
      <c r="V8356">
        <v>5225.95</v>
      </c>
      <c r="W8356">
        <v>40053.4</v>
      </c>
      <c r="X8356">
        <v>0.15559300000000001</v>
      </c>
      <c r="Y8356">
        <v>0</v>
      </c>
      <c r="Z8356">
        <v>5841.95</v>
      </c>
    </row>
    <row r="8357" spans="1:26"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1">
        <v>6919.49</v>
      </c>
      <c r="S8357" s="111">
        <v>26568.6</v>
      </c>
      <c r="T8357" s="111">
        <v>24652.5</v>
      </c>
      <c r="U8357">
        <v>0.46733599999999997</v>
      </c>
      <c r="V8357">
        <v>9630.07</v>
      </c>
      <c r="W8357">
        <v>40053.4</v>
      </c>
      <c r="X8357">
        <v>0.53497899999999998</v>
      </c>
      <c r="Y8357">
        <v>0</v>
      </c>
      <c r="Z8357">
        <v>4470.51</v>
      </c>
    </row>
    <row r="8358" spans="1:26"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1">
        <v>6139.05</v>
      </c>
      <c r="S8358" s="111">
        <v>29194.7</v>
      </c>
      <c r="T8358" s="111">
        <v>28311.9</v>
      </c>
      <c r="U8358">
        <v>0</v>
      </c>
      <c r="V8358">
        <v>18884.7</v>
      </c>
      <c r="W8358">
        <v>40053.4</v>
      </c>
      <c r="X8358">
        <v>0</v>
      </c>
      <c r="Y8358">
        <v>0</v>
      </c>
      <c r="Z8358">
        <v>4764.51</v>
      </c>
    </row>
    <row r="8359" spans="1:26"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1">
        <v>5426.68</v>
      </c>
      <c r="S8359" s="111">
        <v>31869.5</v>
      </c>
      <c r="T8359" s="111">
        <v>31905.9</v>
      </c>
      <c r="U8359">
        <v>0</v>
      </c>
      <c r="V8359">
        <v>29114.7</v>
      </c>
      <c r="W8359">
        <v>40053.4</v>
      </c>
      <c r="X8359">
        <v>0</v>
      </c>
      <c r="Y8359">
        <v>0</v>
      </c>
      <c r="Z8359">
        <v>4615.5</v>
      </c>
    </row>
    <row r="8360" spans="1:26"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1">
        <v>3154.5</v>
      </c>
      <c r="S8360" s="111">
        <v>30416.6</v>
      </c>
      <c r="T8360" s="111">
        <v>9844.42</v>
      </c>
      <c r="U8360">
        <v>0</v>
      </c>
      <c r="V8360">
        <v>34812.400000000001</v>
      </c>
      <c r="W8360">
        <v>40053.4</v>
      </c>
      <c r="X8360">
        <v>0</v>
      </c>
      <c r="Y8360">
        <v>0</v>
      </c>
      <c r="Z8360">
        <v>5539.36</v>
      </c>
    </row>
    <row r="8361" spans="1:26"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1">
        <v>2479.31</v>
      </c>
      <c r="S8361" s="111">
        <v>36011.4</v>
      </c>
      <c r="T8361" s="111">
        <v>11994.7</v>
      </c>
      <c r="U8361">
        <v>0</v>
      </c>
      <c r="V8361">
        <v>31129</v>
      </c>
      <c r="W8361">
        <v>40053.4</v>
      </c>
      <c r="X8361">
        <v>0</v>
      </c>
      <c r="Y8361">
        <v>2067.06</v>
      </c>
      <c r="Z8361">
        <v>8941.31</v>
      </c>
    </row>
    <row r="8362" spans="1:26"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1">
        <v>4120.84</v>
      </c>
      <c r="S8362" s="111">
        <v>33069.9</v>
      </c>
      <c r="T8362" s="111">
        <v>25699.3</v>
      </c>
      <c r="U8362">
        <v>0</v>
      </c>
      <c r="V8362">
        <v>10855</v>
      </c>
      <c r="W8362">
        <v>40053.4</v>
      </c>
      <c r="X8362">
        <v>0</v>
      </c>
      <c r="Y8362">
        <v>3517.31</v>
      </c>
      <c r="Z8362">
        <v>11336.7</v>
      </c>
    </row>
    <row r="8363" spans="1:26"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1">
        <v>4539.1499999999996</v>
      </c>
      <c r="S8363" s="111">
        <v>34110.5</v>
      </c>
      <c r="T8363" s="111">
        <v>35434.800000000003</v>
      </c>
      <c r="U8363">
        <v>0</v>
      </c>
      <c r="V8363">
        <v>2924.2</v>
      </c>
      <c r="W8363">
        <v>40053.4</v>
      </c>
      <c r="X8363">
        <v>0</v>
      </c>
      <c r="Y8363">
        <v>11180.3</v>
      </c>
      <c r="Z8363">
        <v>21228</v>
      </c>
    </row>
    <row r="8364" spans="1:26"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1">
        <v>6748.51</v>
      </c>
      <c r="S8364" s="111">
        <v>28705.200000000001</v>
      </c>
      <c r="T8364" s="111">
        <v>37120.6</v>
      </c>
      <c r="U8364">
        <v>0</v>
      </c>
      <c r="V8364">
        <v>2162.9899999999998</v>
      </c>
      <c r="W8364">
        <v>40053.4</v>
      </c>
      <c r="X8364">
        <v>0</v>
      </c>
      <c r="Y8364">
        <v>19063.8</v>
      </c>
      <c r="Z8364">
        <v>22751.4</v>
      </c>
    </row>
    <row r="8365" spans="1:26"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1">
        <v>4733.8500000000004</v>
      </c>
      <c r="S8365" s="111">
        <v>23225.5</v>
      </c>
      <c r="T8365" s="111">
        <v>38286.800000000003</v>
      </c>
      <c r="U8365">
        <v>0</v>
      </c>
      <c r="V8365">
        <v>2341.35</v>
      </c>
      <c r="W8365">
        <v>40053.4</v>
      </c>
      <c r="X8365">
        <v>0</v>
      </c>
      <c r="Y8365">
        <v>23965.3</v>
      </c>
      <c r="Z8365">
        <v>23868.799999999999</v>
      </c>
    </row>
    <row r="8366" spans="1:26"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1">
        <v>5388.36</v>
      </c>
      <c r="S8366" s="111">
        <v>13733.5</v>
      </c>
      <c r="T8366" s="111">
        <v>38569.5</v>
      </c>
      <c r="U8366">
        <v>0</v>
      </c>
      <c r="V8366">
        <v>1357.17</v>
      </c>
      <c r="W8366">
        <v>40053.4</v>
      </c>
      <c r="X8366">
        <v>0</v>
      </c>
      <c r="Y8366">
        <v>28226.9</v>
      </c>
      <c r="Z8366">
        <v>7993.56</v>
      </c>
    </row>
    <row r="8367" spans="1:26"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1">
        <v>5893.72</v>
      </c>
      <c r="S8367" s="111">
        <v>10151.1</v>
      </c>
      <c r="T8367" s="111">
        <v>38330.800000000003</v>
      </c>
      <c r="U8367">
        <v>0</v>
      </c>
      <c r="V8367">
        <v>1568.3</v>
      </c>
      <c r="W8367">
        <v>40053.4</v>
      </c>
      <c r="X8367">
        <v>0</v>
      </c>
      <c r="Y8367">
        <v>30651.3</v>
      </c>
      <c r="Z8367">
        <v>11494.3</v>
      </c>
    </row>
    <row r="8368" spans="1:26"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1">
        <v>6961.96</v>
      </c>
      <c r="S8368" s="111">
        <v>14749.8</v>
      </c>
      <c r="T8368" s="111">
        <v>37063.4</v>
      </c>
      <c r="U8368">
        <v>0</v>
      </c>
      <c r="V8368">
        <v>6744.52</v>
      </c>
      <c r="W8368">
        <v>40053.4</v>
      </c>
      <c r="X8368">
        <v>0</v>
      </c>
      <c r="Y8368">
        <v>30250.1</v>
      </c>
      <c r="Z8368">
        <v>36723.199999999997</v>
      </c>
    </row>
    <row r="8369" spans="1:26"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1">
        <v>8484.4699999999993</v>
      </c>
      <c r="S8369" s="111">
        <v>17783.7</v>
      </c>
      <c r="T8369" s="111">
        <v>32720.799999999999</v>
      </c>
      <c r="U8369">
        <v>0</v>
      </c>
      <c r="V8369">
        <v>10969.2</v>
      </c>
      <c r="W8369">
        <v>40053.4</v>
      </c>
      <c r="X8369">
        <v>0</v>
      </c>
      <c r="Y8369">
        <v>32214.5</v>
      </c>
      <c r="Z8369">
        <v>39872.1</v>
      </c>
    </row>
    <row r="8370" spans="1:26"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1">
        <v>8556.36</v>
      </c>
      <c r="S8370" s="111">
        <v>17316.7</v>
      </c>
      <c r="T8370" s="111">
        <v>25325.9</v>
      </c>
      <c r="U8370">
        <v>0</v>
      </c>
      <c r="V8370">
        <v>3164.76</v>
      </c>
      <c r="W8370">
        <v>40053.4</v>
      </c>
      <c r="X8370">
        <v>0</v>
      </c>
      <c r="Y8370">
        <v>35875.4</v>
      </c>
      <c r="Z8370">
        <v>40023.9</v>
      </c>
    </row>
    <row r="8371" spans="1:26"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1">
        <v>8772.73</v>
      </c>
      <c r="S8371" s="111">
        <v>17311.900000000001</v>
      </c>
      <c r="T8371" s="111">
        <v>17767.599999999999</v>
      </c>
      <c r="U8371">
        <v>0</v>
      </c>
      <c r="V8371">
        <v>0</v>
      </c>
      <c r="W8371">
        <v>40053.4</v>
      </c>
      <c r="X8371">
        <v>0</v>
      </c>
      <c r="Y8371">
        <v>34390</v>
      </c>
      <c r="Z8371">
        <v>39617.300000000003</v>
      </c>
    </row>
    <row r="8372" spans="1:26"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1">
        <v>8853.18</v>
      </c>
      <c r="S8372" s="111">
        <v>23230</v>
      </c>
      <c r="T8372" s="111">
        <v>22395.1</v>
      </c>
      <c r="U8372">
        <v>0</v>
      </c>
      <c r="V8372">
        <v>6544.77</v>
      </c>
      <c r="W8372">
        <v>40053.4</v>
      </c>
      <c r="X8372">
        <v>0</v>
      </c>
      <c r="Y8372">
        <v>27805.8</v>
      </c>
      <c r="Z8372">
        <v>39928.6</v>
      </c>
    </row>
    <row r="8373" spans="1:26"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1">
        <v>7569.86</v>
      </c>
      <c r="S8373" s="111">
        <v>33020.400000000001</v>
      </c>
      <c r="T8373" s="111">
        <v>25726.400000000001</v>
      </c>
      <c r="U8373">
        <v>0</v>
      </c>
      <c r="V8373">
        <v>6731.83</v>
      </c>
      <c r="W8373">
        <v>40053.4</v>
      </c>
      <c r="X8373">
        <v>0</v>
      </c>
      <c r="Y8373">
        <v>29177.9</v>
      </c>
      <c r="Z8373">
        <v>40053.4</v>
      </c>
    </row>
    <row r="8374" spans="1:26"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1">
        <v>5298.07</v>
      </c>
      <c r="S8374" s="111">
        <v>38206.9</v>
      </c>
      <c r="T8374" s="111">
        <v>36531.1</v>
      </c>
      <c r="U8374">
        <v>0.34850500000000001</v>
      </c>
      <c r="V8374">
        <v>11688.4</v>
      </c>
      <c r="W8374">
        <v>40053.4</v>
      </c>
      <c r="X8374">
        <v>1.1073299999999999</v>
      </c>
      <c r="Y8374">
        <v>29560.2</v>
      </c>
      <c r="Z8374">
        <v>40053.4</v>
      </c>
    </row>
    <row r="8375" spans="1:26"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1">
        <v>2363.34</v>
      </c>
      <c r="S8375" s="111">
        <v>38355.800000000003</v>
      </c>
      <c r="T8375" s="111">
        <v>33847.1</v>
      </c>
      <c r="U8375">
        <v>0.59563999999999995</v>
      </c>
      <c r="V8375">
        <v>6590.55</v>
      </c>
      <c r="W8375">
        <v>40053.4</v>
      </c>
      <c r="X8375">
        <v>2.16079</v>
      </c>
      <c r="Y8375">
        <v>25849.5</v>
      </c>
      <c r="Z8375">
        <v>40053.4</v>
      </c>
    </row>
    <row r="8376" spans="1:26"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1">
        <v>3992.21</v>
      </c>
      <c r="S8376" s="111">
        <v>37826.300000000003</v>
      </c>
      <c r="T8376" s="111">
        <v>30529.9</v>
      </c>
      <c r="U8376">
        <v>1.6790400000000001</v>
      </c>
      <c r="V8376">
        <v>4273.8999999999996</v>
      </c>
      <c r="W8376">
        <v>40053.4</v>
      </c>
      <c r="X8376">
        <v>2.8898600000000001</v>
      </c>
      <c r="Y8376">
        <v>14999.9</v>
      </c>
      <c r="Z8376">
        <v>39942.800000000003</v>
      </c>
    </row>
    <row r="8377" spans="1:26"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1">
        <v>3068.43</v>
      </c>
      <c r="S8377" s="111">
        <v>39296</v>
      </c>
      <c r="T8377" s="111">
        <v>29112.6</v>
      </c>
      <c r="U8377">
        <v>1.3168800000000001</v>
      </c>
      <c r="V8377">
        <v>5460.3</v>
      </c>
      <c r="W8377">
        <v>0</v>
      </c>
      <c r="X8377">
        <v>3.2445499999999998</v>
      </c>
      <c r="Y8377">
        <v>13157.3</v>
      </c>
      <c r="Z8377">
        <v>39823.4</v>
      </c>
    </row>
    <row r="8378" spans="1:26"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1">
        <v>2705.49</v>
      </c>
      <c r="S8378" s="111">
        <v>38128.5</v>
      </c>
      <c r="T8378" s="111">
        <v>24742</v>
      </c>
      <c r="U8378">
        <v>1.5009600000000001</v>
      </c>
      <c r="V8378">
        <v>7828.18</v>
      </c>
      <c r="W8378">
        <v>0</v>
      </c>
      <c r="X8378">
        <v>3.2122799999999998</v>
      </c>
      <c r="Y8378">
        <v>11817.1</v>
      </c>
      <c r="Z8378">
        <v>39490.300000000003</v>
      </c>
    </row>
    <row r="8379" spans="1:26"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1">
        <v>5102.21</v>
      </c>
      <c r="S8379" s="111">
        <v>31526.5</v>
      </c>
      <c r="T8379" s="111">
        <v>27196.2</v>
      </c>
      <c r="U8379">
        <v>1.8063800000000001</v>
      </c>
      <c r="V8379">
        <v>14856</v>
      </c>
      <c r="W8379">
        <v>0</v>
      </c>
      <c r="X8379">
        <v>2.8158699999999999</v>
      </c>
      <c r="Y8379">
        <v>12565.3</v>
      </c>
      <c r="Z8379">
        <v>39414.5</v>
      </c>
    </row>
    <row r="8380" spans="1:26"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1">
        <v>7051.11</v>
      </c>
      <c r="S8380" s="111">
        <v>28403.3</v>
      </c>
      <c r="T8380" s="111">
        <v>30852.9</v>
      </c>
      <c r="U8380">
        <v>0.980572</v>
      </c>
      <c r="V8380">
        <v>36869.199999999997</v>
      </c>
      <c r="W8380">
        <v>0</v>
      </c>
      <c r="X8380">
        <v>2.03111</v>
      </c>
      <c r="Y8380">
        <v>16465.5</v>
      </c>
      <c r="Z8380">
        <v>37505.1</v>
      </c>
    </row>
    <row r="8381" spans="1:26"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1">
        <v>12079</v>
      </c>
      <c r="S8381" s="111">
        <v>25529.7</v>
      </c>
      <c r="T8381" s="111">
        <v>20792.900000000001</v>
      </c>
      <c r="U8381">
        <v>0.38820100000000002</v>
      </c>
      <c r="V8381">
        <v>31593.9</v>
      </c>
      <c r="W8381">
        <v>0</v>
      </c>
      <c r="X8381">
        <v>0.91013900000000003</v>
      </c>
      <c r="Y8381">
        <v>16218</v>
      </c>
      <c r="Z8381">
        <v>36421</v>
      </c>
    </row>
    <row r="8382" spans="1:26"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1">
        <v>11526.1</v>
      </c>
      <c r="S8382" s="111">
        <v>11413.1</v>
      </c>
      <c r="T8382" s="111">
        <v>22837.5</v>
      </c>
      <c r="U8382">
        <v>0</v>
      </c>
      <c r="V8382">
        <v>21552.7</v>
      </c>
      <c r="W8382">
        <v>40053.4</v>
      </c>
      <c r="X8382">
        <v>0</v>
      </c>
      <c r="Y8382">
        <v>19490.2</v>
      </c>
      <c r="Z8382">
        <v>37894.1</v>
      </c>
    </row>
    <row r="8383" spans="1:26"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1">
        <v>11157.3</v>
      </c>
      <c r="S8383" s="111">
        <v>3137.6</v>
      </c>
      <c r="T8383" s="111">
        <v>24919.599999999999</v>
      </c>
      <c r="U8383">
        <v>0</v>
      </c>
      <c r="V8383">
        <v>12601</v>
      </c>
      <c r="W8383">
        <v>40053.4</v>
      </c>
      <c r="X8383">
        <v>0</v>
      </c>
      <c r="Y8383">
        <v>23715.4</v>
      </c>
      <c r="Z8383">
        <v>37031</v>
      </c>
    </row>
    <row r="8384" spans="1:26"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1">
        <v>8546.2000000000007</v>
      </c>
      <c r="S8384" s="111">
        <v>10468.1</v>
      </c>
      <c r="T8384" s="111">
        <v>10875.7</v>
      </c>
      <c r="U8384">
        <v>0</v>
      </c>
      <c r="V8384">
        <v>17089.099999999999</v>
      </c>
      <c r="W8384">
        <v>37275.199999999997</v>
      </c>
      <c r="X8384">
        <v>0</v>
      </c>
      <c r="Y8384">
        <v>28237.5</v>
      </c>
      <c r="Z8384">
        <v>37699.9</v>
      </c>
    </row>
    <row r="8385" spans="1:26"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1">
        <v>2927.36</v>
      </c>
      <c r="S8385" s="111">
        <v>32124.5</v>
      </c>
      <c r="T8385" s="111">
        <v>9926.07</v>
      </c>
      <c r="U8385">
        <v>0</v>
      </c>
      <c r="V8385">
        <v>18387</v>
      </c>
      <c r="W8385">
        <v>6512.52</v>
      </c>
      <c r="X8385">
        <v>0</v>
      </c>
      <c r="Y8385">
        <v>26169.4</v>
      </c>
      <c r="Z8385">
        <v>32587.4</v>
      </c>
    </row>
    <row r="8386" spans="1:26"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1">
        <v>2082.25</v>
      </c>
      <c r="S8386" s="111">
        <v>35486.400000000001</v>
      </c>
      <c r="T8386" s="111">
        <v>1619.52</v>
      </c>
      <c r="U8386">
        <v>0</v>
      </c>
      <c r="V8386">
        <v>28759.8</v>
      </c>
      <c r="W8386">
        <v>0</v>
      </c>
      <c r="X8386">
        <v>0</v>
      </c>
      <c r="Y8386">
        <v>17836.400000000001</v>
      </c>
      <c r="Z8386">
        <v>32970.1</v>
      </c>
    </row>
    <row r="8387" spans="1:26"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1">
        <v>2530.83</v>
      </c>
      <c r="S8387" s="111">
        <v>39540.5</v>
      </c>
      <c r="T8387" s="111">
        <v>5034.5600000000004</v>
      </c>
      <c r="U8387">
        <v>0</v>
      </c>
      <c r="V8387">
        <v>35058.300000000003</v>
      </c>
      <c r="W8387">
        <v>0</v>
      </c>
      <c r="X8387">
        <v>0</v>
      </c>
      <c r="Y8387">
        <v>18271.3</v>
      </c>
      <c r="Z8387">
        <v>32080.400000000001</v>
      </c>
    </row>
    <row r="8388" spans="1:26"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1">
        <v>6085.09</v>
      </c>
      <c r="S8388" s="111">
        <v>39857.4</v>
      </c>
      <c r="T8388" s="111">
        <v>11773.9</v>
      </c>
      <c r="U8388">
        <v>0</v>
      </c>
      <c r="V8388">
        <v>34904.199999999997</v>
      </c>
      <c r="W8388">
        <v>0</v>
      </c>
      <c r="X8388">
        <v>0</v>
      </c>
      <c r="Y8388">
        <v>18656.2</v>
      </c>
      <c r="Z8388">
        <v>15159.5</v>
      </c>
    </row>
    <row r="8389" spans="1:26"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1">
        <v>6005.35</v>
      </c>
      <c r="S8389" s="111">
        <v>39448.1</v>
      </c>
      <c r="T8389" s="111">
        <v>8204.81</v>
      </c>
      <c r="U8389">
        <v>0</v>
      </c>
      <c r="V8389">
        <v>38541</v>
      </c>
      <c r="W8389">
        <v>0</v>
      </c>
      <c r="X8389">
        <v>0</v>
      </c>
      <c r="Y8389">
        <v>10979.3</v>
      </c>
      <c r="Z8389">
        <v>9145.1299999999992</v>
      </c>
    </row>
    <row r="8390" spans="1:26"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1">
        <v>6324.58</v>
      </c>
      <c r="S8390" s="111">
        <v>38131.4</v>
      </c>
      <c r="T8390" s="111">
        <v>9122.08</v>
      </c>
      <c r="U8390">
        <v>0</v>
      </c>
      <c r="V8390">
        <v>39647.4</v>
      </c>
      <c r="W8390">
        <v>0</v>
      </c>
      <c r="X8390">
        <v>0</v>
      </c>
      <c r="Y8390">
        <v>7066.85</v>
      </c>
      <c r="Z8390">
        <v>4640.07</v>
      </c>
    </row>
    <row r="8391" spans="1:26"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1">
        <v>5503.79</v>
      </c>
      <c r="S8391" s="111">
        <v>37701.9</v>
      </c>
      <c r="T8391" s="111">
        <v>12484.2</v>
      </c>
      <c r="U8391">
        <v>0</v>
      </c>
      <c r="V8391">
        <v>40053.4</v>
      </c>
      <c r="W8391">
        <v>0</v>
      </c>
      <c r="X8391">
        <v>0</v>
      </c>
      <c r="Y8391">
        <v>2405.77</v>
      </c>
      <c r="Z8391">
        <v>2089.54</v>
      </c>
    </row>
    <row r="8392" spans="1:26"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1">
        <v>5528.03</v>
      </c>
      <c r="S8392" s="111">
        <v>28883.1</v>
      </c>
      <c r="T8392" s="111">
        <v>9419.75</v>
      </c>
      <c r="U8392">
        <v>0</v>
      </c>
      <c r="V8392">
        <v>40053.4</v>
      </c>
      <c r="W8392">
        <v>12033.3</v>
      </c>
      <c r="X8392">
        <v>0</v>
      </c>
      <c r="Y8392">
        <v>687.87599999999998</v>
      </c>
      <c r="Z8392">
        <v>2755.47</v>
      </c>
    </row>
    <row r="8393" spans="1:26"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1">
        <v>5322.53</v>
      </c>
      <c r="S8393" s="111">
        <v>19529.5</v>
      </c>
      <c r="T8393" s="111">
        <v>3421.33</v>
      </c>
      <c r="U8393">
        <v>0</v>
      </c>
      <c r="V8393">
        <v>40053.4</v>
      </c>
      <c r="W8393">
        <v>33624.199999999997</v>
      </c>
      <c r="X8393">
        <v>0</v>
      </c>
      <c r="Y8393">
        <v>0</v>
      </c>
      <c r="Z8393">
        <v>0</v>
      </c>
    </row>
    <row r="8394" spans="1:26"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1">
        <v>4018.94</v>
      </c>
      <c r="S8394" s="111">
        <v>15213.3</v>
      </c>
      <c r="T8394" s="111">
        <v>5581.07</v>
      </c>
      <c r="U8394">
        <v>0</v>
      </c>
      <c r="V8394">
        <v>39803.199999999997</v>
      </c>
      <c r="W8394">
        <v>26356.7</v>
      </c>
      <c r="X8394">
        <v>0</v>
      </c>
      <c r="Y8394">
        <v>0</v>
      </c>
      <c r="Z8394">
        <v>0</v>
      </c>
    </row>
    <row r="8395" spans="1:26"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1">
        <v>2827.91</v>
      </c>
      <c r="S8395" s="111">
        <v>11793.8</v>
      </c>
      <c r="T8395" s="111">
        <v>8323.5300000000007</v>
      </c>
      <c r="U8395">
        <v>0</v>
      </c>
      <c r="V8395">
        <v>39010.6</v>
      </c>
      <c r="W8395">
        <v>18820.599999999999</v>
      </c>
      <c r="X8395">
        <v>0</v>
      </c>
      <c r="Y8395">
        <v>0</v>
      </c>
      <c r="Z8395">
        <v>2064.3200000000002</v>
      </c>
    </row>
    <row r="8396" spans="1:26"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1">
        <v>2259.38</v>
      </c>
      <c r="S8396" s="111">
        <v>8485.27</v>
      </c>
      <c r="T8396" s="111">
        <v>32474.9</v>
      </c>
      <c r="U8396">
        <v>0</v>
      </c>
      <c r="V8396">
        <v>39092.199999999997</v>
      </c>
      <c r="W8396">
        <v>37557.800000000003</v>
      </c>
      <c r="X8396">
        <v>0</v>
      </c>
      <c r="Y8396">
        <v>0</v>
      </c>
      <c r="Z8396">
        <v>13588</v>
      </c>
    </row>
    <row r="8397" spans="1:26"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1">
        <v>66.244600000000005</v>
      </c>
      <c r="S8397" s="111">
        <v>5298.23</v>
      </c>
      <c r="T8397" s="111">
        <v>33132.5</v>
      </c>
      <c r="U8397">
        <v>0</v>
      </c>
      <c r="V8397">
        <v>38192</v>
      </c>
      <c r="W8397">
        <v>38877.5</v>
      </c>
      <c r="X8397">
        <v>0</v>
      </c>
      <c r="Y8397">
        <v>0</v>
      </c>
      <c r="Z8397">
        <v>20361.8</v>
      </c>
    </row>
    <row r="8398" spans="1:26"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1">
        <v>0</v>
      </c>
      <c r="S8398" s="111">
        <v>2065.06</v>
      </c>
      <c r="T8398" s="111">
        <v>17861.599999999999</v>
      </c>
      <c r="U8398">
        <v>3.6075400000000001E-2</v>
      </c>
      <c r="V8398">
        <v>40053.4</v>
      </c>
      <c r="W8398">
        <v>39054.699999999997</v>
      </c>
      <c r="X8398">
        <v>0.26736900000000002</v>
      </c>
      <c r="Y8398">
        <v>0</v>
      </c>
      <c r="Z8398">
        <v>19508.8</v>
      </c>
    </row>
    <row r="8399" spans="1:26"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1">
        <v>0</v>
      </c>
      <c r="S8399" s="111">
        <v>0</v>
      </c>
      <c r="T8399" s="111">
        <v>8603.75</v>
      </c>
      <c r="U8399">
        <v>6.0173400000000002E-2</v>
      </c>
      <c r="V8399">
        <v>40053.4</v>
      </c>
      <c r="W8399">
        <v>35621.5</v>
      </c>
      <c r="X8399">
        <v>0.303174</v>
      </c>
      <c r="Y8399">
        <v>0</v>
      </c>
      <c r="Z8399">
        <v>14775.9</v>
      </c>
    </row>
    <row r="8400" spans="1:26"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1">
        <v>1345.81</v>
      </c>
      <c r="S8400" s="111">
        <v>0</v>
      </c>
      <c r="T8400" s="111">
        <v>0</v>
      </c>
      <c r="U8400">
        <v>0.18340699999999999</v>
      </c>
      <c r="V8400">
        <v>40053.4</v>
      </c>
      <c r="W8400">
        <v>26250.2</v>
      </c>
      <c r="X8400">
        <v>0.491116</v>
      </c>
      <c r="Y8400">
        <v>0</v>
      </c>
      <c r="Z8400">
        <v>16290.3</v>
      </c>
    </row>
    <row r="8401" spans="1:26"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1">
        <v>3811.28</v>
      </c>
      <c r="S8401" s="111">
        <v>0</v>
      </c>
      <c r="T8401" s="111">
        <v>0</v>
      </c>
      <c r="U8401">
        <v>0.28371600000000002</v>
      </c>
      <c r="V8401">
        <v>39928.699999999997</v>
      </c>
      <c r="W8401">
        <v>14479.1</v>
      </c>
      <c r="X8401">
        <v>1.5387</v>
      </c>
      <c r="Y8401">
        <v>0</v>
      </c>
      <c r="Z8401">
        <v>16682</v>
      </c>
    </row>
    <row r="8402" spans="1:26"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1">
        <v>3491.85</v>
      </c>
      <c r="S8402" s="111">
        <v>143.75200000000001</v>
      </c>
      <c r="T8402" s="111">
        <v>0</v>
      </c>
      <c r="U8402">
        <v>0.25467499999999998</v>
      </c>
      <c r="V8402">
        <v>39861</v>
      </c>
      <c r="W8402">
        <v>9946.1200000000008</v>
      </c>
      <c r="X8402">
        <v>1.0137</v>
      </c>
      <c r="Y8402">
        <v>83.88</v>
      </c>
      <c r="Z8402">
        <v>20262.2</v>
      </c>
    </row>
    <row r="8403" spans="1:26"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1">
        <v>5376.57</v>
      </c>
      <c r="S8403" s="111">
        <v>782.40899999999999</v>
      </c>
      <c r="T8403" s="111">
        <v>0</v>
      </c>
      <c r="U8403">
        <v>0.36823299999999998</v>
      </c>
      <c r="V8403">
        <v>39375.300000000003</v>
      </c>
      <c r="W8403">
        <v>2372.88</v>
      </c>
      <c r="X8403">
        <v>2.5851700000000002</v>
      </c>
      <c r="Y8403">
        <v>175.95</v>
      </c>
      <c r="Z8403">
        <v>24941.8</v>
      </c>
    </row>
    <row r="8404" spans="1:26"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1">
        <v>6338.85</v>
      </c>
      <c r="S8404" s="111">
        <v>951.54399999999998</v>
      </c>
      <c r="T8404" s="111">
        <v>0</v>
      </c>
      <c r="U8404">
        <v>1.11042</v>
      </c>
      <c r="V8404">
        <v>39307.1</v>
      </c>
      <c r="W8404">
        <v>6024.27</v>
      </c>
      <c r="X8404">
        <v>1.8356699999999999</v>
      </c>
      <c r="Y8404">
        <v>443.70499999999998</v>
      </c>
      <c r="Z8404">
        <v>27019.9</v>
      </c>
    </row>
    <row r="8405" spans="1:26"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1">
        <v>5000.67</v>
      </c>
      <c r="S8405" s="111">
        <v>613.46100000000001</v>
      </c>
      <c r="T8405" s="111">
        <v>651.64400000000001</v>
      </c>
      <c r="U8405">
        <v>6.3741099999999995E-2</v>
      </c>
      <c r="V8405">
        <v>36553.5</v>
      </c>
      <c r="W8405">
        <v>14157</v>
      </c>
      <c r="X8405">
        <v>0.78487200000000001</v>
      </c>
      <c r="Y8405">
        <v>851.47500000000002</v>
      </c>
      <c r="Z8405">
        <v>33716.699999999997</v>
      </c>
    </row>
    <row r="8406" spans="1:26"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1">
        <v>11966.5</v>
      </c>
      <c r="S8406" s="111">
        <v>0</v>
      </c>
      <c r="T8406" s="111">
        <v>10595.5</v>
      </c>
      <c r="U8406">
        <v>0</v>
      </c>
      <c r="V8406">
        <v>29317.200000000001</v>
      </c>
      <c r="W8406">
        <v>17271.8</v>
      </c>
      <c r="X8406">
        <v>0</v>
      </c>
      <c r="Y8406">
        <v>878.91600000000005</v>
      </c>
      <c r="Z8406">
        <v>34722.400000000001</v>
      </c>
    </row>
    <row r="8407" spans="1:26"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1">
        <v>22947.4</v>
      </c>
      <c r="S8407" s="111">
        <v>0</v>
      </c>
      <c r="T8407" s="111">
        <v>32616.400000000001</v>
      </c>
      <c r="U8407">
        <v>0</v>
      </c>
      <c r="V8407">
        <v>19419</v>
      </c>
      <c r="W8407">
        <v>20530.400000000001</v>
      </c>
      <c r="X8407">
        <v>0</v>
      </c>
      <c r="Y8407">
        <v>3725.26</v>
      </c>
      <c r="Z8407">
        <v>34930.6</v>
      </c>
    </row>
    <row r="8408" spans="1:26"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1">
        <v>16360.7</v>
      </c>
      <c r="S8408" s="111">
        <v>0</v>
      </c>
      <c r="T8408" s="111">
        <v>36776.800000000003</v>
      </c>
      <c r="U8408">
        <v>0</v>
      </c>
      <c r="V8408">
        <v>22713.8</v>
      </c>
      <c r="W8408">
        <v>22375</v>
      </c>
      <c r="X8408">
        <v>0</v>
      </c>
      <c r="Y8408">
        <v>9175.0499999999993</v>
      </c>
      <c r="Z8408">
        <v>36957.199999999997</v>
      </c>
    </row>
    <row r="8409" spans="1:26"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1">
        <v>8805.4599999999991</v>
      </c>
      <c r="S8409" s="111">
        <v>0</v>
      </c>
      <c r="T8409" s="111">
        <v>37972.800000000003</v>
      </c>
      <c r="U8409">
        <v>0</v>
      </c>
      <c r="V8409">
        <v>37031.199999999997</v>
      </c>
      <c r="W8409">
        <v>31146.2</v>
      </c>
      <c r="X8409">
        <v>0</v>
      </c>
      <c r="Y8409">
        <v>19066.2</v>
      </c>
      <c r="Z8409">
        <v>38745.4</v>
      </c>
    </row>
    <row r="8410" spans="1:26"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1">
        <v>4257.13</v>
      </c>
      <c r="S8410" s="111">
        <v>0</v>
      </c>
      <c r="T8410" s="111">
        <v>39570.800000000003</v>
      </c>
      <c r="U8410">
        <v>0</v>
      </c>
      <c r="V8410">
        <v>39432.699999999997</v>
      </c>
      <c r="W8410">
        <v>35988.199999999997</v>
      </c>
      <c r="X8410">
        <v>0</v>
      </c>
      <c r="Y8410">
        <v>23618.400000000001</v>
      </c>
      <c r="Z8410">
        <v>39374.300000000003</v>
      </c>
    </row>
    <row r="8411" spans="1:26"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1">
        <v>979.73</v>
      </c>
      <c r="S8411" s="111">
        <v>0</v>
      </c>
      <c r="T8411" s="111">
        <v>39435.699999999997</v>
      </c>
      <c r="U8411">
        <v>0</v>
      </c>
      <c r="V8411">
        <v>39956.5</v>
      </c>
      <c r="W8411">
        <v>36935.9</v>
      </c>
      <c r="X8411">
        <v>0</v>
      </c>
      <c r="Y8411">
        <v>23505.200000000001</v>
      </c>
      <c r="Z8411">
        <v>36512.1</v>
      </c>
    </row>
    <row r="8412" spans="1:26"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1">
        <v>4263.55</v>
      </c>
      <c r="S8412" s="111">
        <v>0</v>
      </c>
      <c r="T8412" s="111">
        <v>38072.300000000003</v>
      </c>
      <c r="U8412">
        <v>0</v>
      </c>
      <c r="V8412">
        <v>39966.400000000001</v>
      </c>
      <c r="W8412">
        <v>28753.7</v>
      </c>
      <c r="X8412">
        <v>0</v>
      </c>
      <c r="Y8412">
        <v>27443.5</v>
      </c>
      <c r="Z8412">
        <v>36417.5</v>
      </c>
    </row>
    <row r="8413" spans="1:26"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1">
        <v>13794.8</v>
      </c>
      <c r="S8413" s="111">
        <v>658.41300000000001</v>
      </c>
      <c r="T8413" s="111">
        <v>33459.199999999997</v>
      </c>
      <c r="U8413">
        <v>0</v>
      </c>
      <c r="V8413">
        <v>39632.699999999997</v>
      </c>
      <c r="W8413">
        <v>19432.599999999999</v>
      </c>
      <c r="X8413">
        <v>0</v>
      </c>
      <c r="Y8413">
        <v>25006.2</v>
      </c>
      <c r="Z8413">
        <v>34070</v>
      </c>
    </row>
    <row r="8414" spans="1:26"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1">
        <v>8935.25</v>
      </c>
      <c r="S8414" s="111">
        <v>2014.33</v>
      </c>
      <c r="T8414" s="111">
        <v>24253</v>
      </c>
      <c r="U8414">
        <v>0</v>
      </c>
      <c r="V8414">
        <v>38996.400000000001</v>
      </c>
      <c r="W8414">
        <v>16121.6</v>
      </c>
      <c r="X8414">
        <v>0</v>
      </c>
      <c r="Y8414">
        <v>24623.5</v>
      </c>
      <c r="Z8414">
        <v>35343.4</v>
      </c>
    </row>
    <row r="8415" spans="1:26"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1">
        <v>4653.18</v>
      </c>
      <c r="S8415" s="111">
        <v>2876.67</v>
      </c>
      <c r="T8415" s="111">
        <v>11263.4</v>
      </c>
      <c r="U8415">
        <v>0</v>
      </c>
      <c r="V8415">
        <v>38232.300000000003</v>
      </c>
      <c r="W8415">
        <v>9859.82</v>
      </c>
      <c r="X8415">
        <v>0</v>
      </c>
      <c r="Y8415">
        <v>25668.6</v>
      </c>
      <c r="Z8415">
        <v>35902.300000000003</v>
      </c>
    </row>
    <row r="8416" spans="1:26"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1">
        <v>270.279</v>
      </c>
      <c r="S8416" s="111">
        <v>5764.94</v>
      </c>
      <c r="T8416" s="111">
        <v>7224.6</v>
      </c>
      <c r="U8416">
        <v>0</v>
      </c>
      <c r="V8416">
        <v>36941.300000000003</v>
      </c>
      <c r="W8416">
        <v>3608.54</v>
      </c>
      <c r="X8416">
        <v>0</v>
      </c>
      <c r="Y8416">
        <v>7540.42</v>
      </c>
      <c r="Z8416">
        <v>35387.9</v>
      </c>
    </row>
    <row r="8417" spans="1:26"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1">
        <v>0</v>
      </c>
      <c r="S8417" s="111">
        <v>5480.45</v>
      </c>
      <c r="T8417" s="111">
        <v>19097.3</v>
      </c>
      <c r="U8417">
        <v>0</v>
      </c>
      <c r="V8417">
        <v>37139.300000000003</v>
      </c>
      <c r="W8417">
        <v>6011.02</v>
      </c>
      <c r="X8417">
        <v>0</v>
      </c>
      <c r="Y8417">
        <v>5811.11</v>
      </c>
      <c r="Z8417">
        <v>32764.2</v>
      </c>
    </row>
    <row r="8418" spans="1:26"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1">
        <v>0</v>
      </c>
      <c r="S8418" s="111">
        <v>12194.5</v>
      </c>
      <c r="T8418" s="111">
        <v>2664.89</v>
      </c>
      <c r="U8418">
        <v>0</v>
      </c>
      <c r="V8418">
        <v>35515.800000000003</v>
      </c>
      <c r="W8418">
        <v>2667.83</v>
      </c>
      <c r="X8418">
        <v>0</v>
      </c>
      <c r="Y8418">
        <v>10805</v>
      </c>
      <c r="Z8418">
        <v>31216.3</v>
      </c>
    </row>
    <row r="8419" spans="1:26"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1">
        <v>392.21199999999999</v>
      </c>
      <c r="S8419" s="111">
        <v>22539</v>
      </c>
      <c r="T8419" s="111">
        <v>0</v>
      </c>
      <c r="U8419">
        <v>0</v>
      </c>
      <c r="V8419">
        <v>32101.5</v>
      </c>
      <c r="W8419">
        <v>689.23400000000004</v>
      </c>
      <c r="X8419">
        <v>0</v>
      </c>
      <c r="Y8419">
        <v>11845.2</v>
      </c>
      <c r="Z8419">
        <v>27794.400000000001</v>
      </c>
    </row>
    <row r="8420" spans="1:26"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1">
        <v>383.13400000000001</v>
      </c>
      <c r="S8420" s="111">
        <v>26639.599999999999</v>
      </c>
      <c r="T8420" s="111">
        <v>0</v>
      </c>
      <c r="U8420">
        <v>0</v>
      </c>
      <c r="V8420">
        <v>33142.400000000001</v>
      </c>
      <c r="W8420">
        <v>0</v>
      </c>
      <c r="X8420">
        <v>0</v>
      </c>
      <c r="Y8420">
        <v>17032.099999999999</v>
      </c>
      <c r="Z8420">
        <v>24922.5</v>
      </c>
    </row>
    <row r="8421" spans="1:26"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1">
        <v>0</v>
      </c>
      <c r="S8421" s="111">
        <v>28838.7</v>
      </c>
      <c r="T8421" s="111">
        <v>0</v>
      </c>
      <c r="U8421">
        <v>0</v>
      </c>
      <c r="V8421">
        <v>25797.4</v>
      </c>
      <c r="W8421">
        <v>1918.08</v>
      </c>
      <c r="X8421">
        <v>0</v>
      </c>
      <c r="Y8421">
        <v>33943.1</v>
      </c>
      <c r="Z8421">
        <v>26207.9</v>
      </c>
    </row>
    <row r="8422" spans="1:26"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1">
        <v>0</v>
      </c>
      <c r="S8422" s="111">
        <v>16331.6</v>
      </c>
      <c r="T8422" s="111">
        <v>0</v>
      </c>
      <c r="U8422">
        <v>0.97670999999999997</v>
      </c>
      <c r="V8422">
        <v>24047.599999999999</v>
      </c>
      <c r="W8422">
        <v>1214.31</v>
      </c>
      <c r="X8422">
        <v>0.130661</v>
      </c>
      <c r="Y8422">
        <v>38584.1</v>
      </c>
      <c r="Z8422">
        <v>20758.8</v>
      </c>
    </row>
    <row r="8423" spans="1:26"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1">
        <v>0</v>
      </c>
      <c r="S8423" s="111">
        <v>11210.1</v>
      </c>
      <c r="T8423" s="111">
        <v>824.31200000000001</v>
      </c>
      <c r="U8423">
        <v>1.73743</v>
      </c>
      <c r="V8423">
        <v>27920.2</v>
      </c>
      <c r="W8423">
        <v>3195.37</v>
      </c>
      <c r="X8423">
        <v>0.51982099999999998</v>
      </c>
      <c r="Y8423">
        <v>35654.300000000003</v>
      </c>
      <c r="Z8423">
        <v>24876.1</v>
      </c>
    </row>
    <row r="8424" spans="1:26"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1">
        <v>0</v>
      </c>
      <c r="S8424" s="111">
        <v>10099.1</v>
      </c>
      <c r="T8424" s="111">
        <v>0</v>
      </c>
      <c r="U8424">
        <v>2.51817</v>
      </c>
      <c r="V8424">
        <v>28743.599999999999</v>
      </c>
      <c r="W8424">
        <v>5570.05</v>
      </c>
      <c r="X8424">
        <v>0.85910399999999998</v>
      </c>
      <c r="Y8424">
        <v>32092.1</v>
      </c>
      <c r="Z8424">
        <v>24343.4</v>
      </c>
    </row>
    <row r="8425" spans="1:26"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1">
        <v>0</v>
      </c>
      <c r="S8425" s="111">
        <v>6511.52</v>
      </c>
      <c r="T8425" s="111">
        <v>0</v>
      </c>
      <c r="U8425">
        <v>2.9570500000000002</v>
      </c>
      <c r="V8425">
        <v>36628</v>
      </c>
      <c r="W8425">
        <v>5336.9</v>
      </c>
      <c r="X8425">
        <v>1.4113800000000001</v>
      </c>
      <c r="Y8425">
        <v>29586.5</v>
      </c>
      <c r="Z8425">
        <v>21191.200000000001</v>
      </c>
    </row>
    <row r="8426" spans="1:26"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1">
        <v>1173.07</v>
      </c>
      <c r="S8426" s="111">
        <v>7763.99</v>
      </c>
      <c r="T8426" s="111">
        <v>1058.92</v>
      </c>
      <c r="U8426">
        <v>2.1764999999999999</v>
      </c>
      <c r="V8426">
        <v>30798.2</v>
      </c>
      <c r="W8426">
        <v>7401.6</v>
      </c>
      <c r="X8426">
        <v>1.5511299999999999</v>
      </c>
      <c r="Y8426">
        <v>30282.6</v>
      </c>
      <c r="Z8426">
        <v>29674.2</v>
      </c>
    </row>
    <row r="8427" spans="1:26"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1">
        <v>3655.85</v>
      </c>
      <c r="S8427" s="111">
        <v>6666.24</v>
      </c>
      <c r="T8427" s="111">
        <v>3290.91</v>
      </c>
      <c r="U8427">
        <v>1.3501099999999999</v>
      </c>
      <c r="V8427">
        <v>27294.7</v>
      </c>
      <c r="W8427">
        <v>3312.46</v>
      </c>
      <c r="X8427">
        <v>2.3947099999999999</v>
      </c>
      <c r="Y8427">
        <v>27192.2</v>
      </c>
      <c r="Z8427">
        <v>33972.1</v>
      </c>
    </row>
    <row r="8428" spans="1:26"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1">
        <v>3780.21</v>
      </c>
      <c r="S8428" s="111">
        <v>7823.35</v>
      </c>
      <c r="T8428" s="111">
        <v>8411.84</v>
      </c>
      <c r="U8428">
        <v>0.69462599999999997</v>
      </c>
      <c r="V8428">
        <v>35185.5</v>
      </c>
      <c r="W8428">
        <v>3118.71</v>
      </c>
      <c r="X8428">
        <v>1.6556500000000001</v>
      </c>
      <c r="Y8428">
        <v>25731.200000000001</v>
      </c>
      <c r="Z8428">
        <v>25788.3</v>
      </c>
    </row>
    <row r="8429" spans="1:26"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1">
        <v>4413.53</v>
      </c>
      <c r="S8429" s="111">
        <v>6619.51</v>
      </c>
      <c r="T8429" s="111">
        <v>10479.9</v>
      </c>
      <c r="U8429">
        <v>0.42455999999999999</v>
      </c>
      <c r="V8429">
        <v>33742.199999999997</v>
      </c>
      <c r="W8429">
        <v>10538.3</v>
      </c>
      <c r="X8429">
        <v>0.65650399999999998</v>
      </c>
      <c r="Y8429">
        <v>19754.099999999999</v>
      </c>
      <c r="Z8429">
        <v>30878.2</v>
      </c>
    </row>
    <row r="8430" spans="1:26"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1">
        <v>6148.93</v>
      </c>
      <c r="S8430" s="111">
        <v>6448.64</v>
      </c>
      <c r="T8430" s="111">
        <v>11787.1</v>
      </c>
      <c r="U8430">
        <v>0</v>
      </c>
      <c r="V8430">
        <v>35727.199999999997</v>
      </c>
      <c r="W8430">
        <v>14296.2</v>
      </c>
      <c r="X8430">
        <v>0</v>
      </c>
      <c r="Y8430">
        <v>37884</v>
      </c>
      <c r="Z8430">
        <v>36729.4</v>
      </c>
    </row>
    <row r="8431" spans="1:26"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1">
        <v>8397.6</v>
      </c>
      <c r="S8431" s="111">
        <v>6105.23</v>
      </c>
      <c r="T8431" s="111">
        <v>13093.4</v>
      </c>
      <c r="U8431">
        <v>0</v>
      </c>
      <c r="V8431">
        <v>37009.800000000003</v>
      </c>
      <c r="W8431">
        <v>19121.099999999999</v>
      </c>
      <c r="X8431">
        <v>0</v>
      </c>
      <c r="Y8431">
        <v>39937.1</v>
      </c>
      <c r="Z8431">
        <v>34983.4</v>
      </c>
    </row>
    <row r="8432" spans="1:26"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1">
        <v>5202.7700000000004</v>
      </c>
      <c r="S8432" s="111">
        <v>11998.9</v>
      </c>
      <c r="T8432" s="111">
        <v>19615.599999999999</v>
      </c>
      <c r="U8432">
        <v>0</v>
      </c>
      <c r="V8432">
        <v>38780.699999999997</v>
      </c>
      <c r="W8432">
        <v>32026.799999999999</v>
      </c>
      <c r="X8432">
        <v>0</v>
      </c>
      <c r="Y8432">
        <v>38621.9</v>
      </c>
      <c r="Z8432">
        <v>37968.199999999997</v>
      </c>
    </row>
    <row r="8433" spans="1:26"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1">
        <v>3334.64</v>
      </c>
      <c r="S8433" s="111">
        <v>2080.39</v>
      </c>
      <c r="T8433" s="111">
        <v>11895.4</v>
      </c>
      <c r="U8433">
        <v>0</v>
      </c>
      <c r="V8433">
        <v>33522.9</v>
      </c>
      <c r="W8433">
        <v>24612.1</v>
      </c>
      <c r="X8433">
        <v>0</v>
      </c>
      <c r="Y8433">
        <v>39452.400000000001</v>
      </c>
      <c r="Z8433">
        <v>39510.6</v>
      </c>
    </row>
    <row r="8434" spans="1:26"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1">
        <v>3112.87</v>
      </c>
      <c r="S8434" s="111">
        <v>145.59299999999999</v>
      </c>
      <c r="T8434" s="111">
        <v>11680.6</v>
      </c>
      <c r="U8434">
        <v>0</v>
      </c>
      <c r="V8434">
        <v>30673.1</v>
      </c>
      <c r="W8434">
        <v>21686</v>
      </c>
      <c r="X8434">
        <v>0</v>
      </c>
      <c r="Y8434">
        <v>32766.400000000001</v>
      </c>
      <c r="Z8434">
        <v>38565.699999999997</v>
      </c>
    </row>
    <row r="8435" spans="1:26"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1">
        <v>1971.96</v>
      </c>
      <c r="S8435" s="111">
        <v>10458</v>
      </c>
      <c r="T8435" s="111">
        <v>23474.2</v>
      </c>
      <c r="U8435">
        <v>0</v>
      </c>
      <c r="V8435">
        <v>33590.199999999997</v>
      </c>
      <c r="W8435">
        <v>21693</v>
      </c>
      <c r="X8435">
        <v>0</v>
      </c>
      <c r="Y8435">
        <v>21693.5</v>
      </c>
      <c r="Z8435">
        <v>34159.599999999999</v>
      </c>
    </row>
    <row r="8436" spans="1:26"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1">
        <v>2842.96</v>
      </c>
      <c r="S8436" s="111">
        <v>31845</v>
      </c>
      <c r="T8436" s="111">
        <v>33802.699999999997</v>
      </c>
      <c r="U8436">
        <v>0</v>
      </c>
      <c r="V8436">
        <v>32523.3</v>
      </c>
      <c r="W8436">
        <v>14912.9</v>
      </c>
      <c r="X8436">
        <v>0</v>
      </c>
      <c r="Y8436">
        <v>30907.3</v>
      </c>
      <c r="Z8436">
        <v>29473.1</v>
      </c>
    </row>
    <row r="8437" spans="1:26"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1">
        <v>5037.42</v>
      </c>
      <c r="S8437" s="111">
        <v>36417.300000000003</v>
      </c>
      <c r="T8437" s="111">
        <v>36003.5</v>
      </c>
      <c r="U8437">
        <v>0</v>
      </c>
      <c r="V8437">
        <v>30556.799999999999</v>
      </c>
      <c r="W8437">
        <v>10331.1</v>
      </c>
      <c r="X8437">
        <v>0</v>
      </c>
      <c r="Y8437">
        <v>24932.6</v>
      </c>
      <c r="Z8437">
        <v>24029.9</v>
      </c>
    </row>
    <row r="8438" spans="1:26"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1">
        <v>5500.3</v>
      </c>
      <c r="S8438" s="111">
        <v>34612.300000000003</v>
      </c>
      <c r="T8438" s="111">
        <v>37142.199999999997</v>
      </c>
      <c r="U8438">
        <v>0</v>
      </c>
      <c r="V8438">
        <v>25710.2</v>
      </c>
      <c r="W8438">
        <v>10063.299999999999</v>
      </c>
      <c r="X8438">
        <v>0</v>
      </c>
      <c r="Y8438">
        <v>18492.900000000001</v>
      </c>
      <c r="Z8438">
        <v>19368.900000000001</v>
      </c>
    </row>
    <row r="8439" spans="1:26"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1">
        <v>4800.13</v>
      </c>
      <c r="S8439" s="111">
        <v>30093.599999999999</v>
      </c>
      <c r="T8439" s="111">
        <v>37611.4</v>
      </c>
      <c r="U8439">
        <v>0</v>
      </c>
      <c r="V8439">
        <v>17559.2</v>
      </c>
      <c r="W8439">
        <v>9032.34</v>
      </c>
      <c r="X8439">
        <v>0</v>
      </c>
      <c r="Y8439">
        <v>13368.5</v>
      </c>
      <c r="Z8439">
        <v>20024.400000000001</v>
      </c>
    </row>
    <row r="8440" spans="1:26"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1">
        <v>6448.81</v>
      </c>
      <c r="S8440" s="111">
        <v>25937.5</v>
      </c>
      <c r="T8440" s="111">
        <v>39373.599999999999</v>
      </c>
      <c r="U8440">
        <v>0</v>
      </c>
      <c r="V8440">
        <v>18168.3</v>
      </c>
      <c r="W8440">
        <v>5844.8</v>
      </c>
      <c r="X8440">
        <v>0</v>
      </c>
      <c r="Y8440">
        <v>15585.1</v>
      </c>
      <c r="Z8440">
        <v>16938.2</v>
      </c>
    </row>
    <row r="8441" spans="1:26"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1">
        <v>4706.4799999999996</v>
      </c>
      <c r="S8441" s="111">
        <v>27557.5</v>
      </c>
      <c r="T8441" s="111">
        <v>39484.800000000003</v>
      </c>
      <c r="U8441">
        <v>0</v>
      </c>
      <c r="V8441">
        <v>18943.599999999999</v>
      </c>
      <c r="W8441">
        <v>7207.53</v>
      </c>
      <c r="X8441">
        <v>0</v>
      </c>
      <c r="Y8441">
        <v>9230.9699999999993</v>
      </c>
      <c r="Z8441">
        <v>15562.6</v>
      </c>
    </row>
    <row r="8442" spans="1:26"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1">
        <v>997.49099999999999</v>
      </c>
      <c r="S8442" s="111">
        <v>17455.8</v>
      </c>
      <c r="T8442" s="111">
        <v>38202.9</v>
      </c>
      <c r="U8442">
        <v>0</v>
      </c>
      <c r="V8442">
        <v>13763.6</v>
      </c>
      <c r="W8442">
        <v>3342.4</v>
      </c>
      <c r="X8442">
        <v>0</v>
      </c>
      <c r="Y8442">
        <v>2691.58</v>
      </c>
      <c r="Z8442">
        <v>17065.599999999999</v>
      </c>
    </row>
    <row r="8443" spans="1:26"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1">
        <v>0</v>
      </c>
      <c r="S8443" s="111">
        <v>10143.799999999999</v>
      </c>
      <c r="T8443" s="111">
        <v>34976.699999999997</v>
      </c>
      <c r="U8443">
        <v>0</v>
      </c>
      <c r="V8443">
        <v>9596.14</v>
      </c>
      <c r="W8443">
        <v>967.202</v>
      </c>
      <c r="X8443">
        <v>0</v>
      </c>
      <c r="Y8443">
        <v>585.98699999999997</v>
      </c>
      <c r="Z8443">
        <v>13352.3</v>
      </c>
    </row>
    <row r="8444" spans="1:26"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1">
        <v>888.39599999999996</v>
      </c>
      <c r="S8444" s="111">
        <v>28057.599999999999</v>
      </c>
      <c r="T8444" s="111">
        <v>35685</v>
      </c>
      <c r="U8444">
        <v>0</v>
      </c>
      <c r="V8444">
        <v>26426.799999999999</v>
      </c>
      <c r="W8444">
        <v>8761.4599999999991</v>
      </c>
      <c r="X8444">
        <v>0</v>
      </c>
      <c r="Y8444">
        <v>1177.3699999999999</v>
      </c>
      <c r="Z8444">
        <v>6765.46</v>
      </c>
    </row>
    <row r="8445" spans="1:26"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1">
        <v>0</v>
      </c>
      <c r="S8445" s="111">
        <v>34425.800000000003</v>
      </c>
      <c r="T8445" s="111">
        <v>37514.5</v>
      </c>
      <c r="U8445">
        <v>0</v>
      </c>
      <c r="V8445">
        <v>24977.5</v>
      </c>
      <c r="W8445">
        <v>23514.3</v>
      </c>
      <c r="X8445">
        <v>0</v>
      </c>
      <c r="Y8445">
        <v>631.46799999999996</v>
      </c>
      <c r="Z8445">
        <v>1887.08</v>
      </c>
    </row>
    <row r="8446" spans="1:26"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1">
        <v>0</v>
      </c>
      <c r="S8446" s="111">
        <v>37418.9</v>
      </c>
      <c r="T8446" s="111">
        <v>36331.5</v>
      </c>
      <c r="U8446">
        <v>2.0981699999999999E-2</v>
      </c>
      <c r="V8446">
        <v>25748</v>
      </c>
      <c r="W8446">
        <v>31837.9</v>
      </c>
      <c r="X8446">
        <v>6.3861200000000007E-2</v>
      </c>
      <c r="Y8446">
        <v>1642.94</v>
      </c>
      <c r="Z8446">
        <v>612.80399999999997</v>
      </c>
    </row>
    <row r="8447" spans="1:26"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1">
        <v>0</v>
      </c>
      <c r="S8447" s="111">
        <v>39657.4</v>
      </c>
      <c r="T8447" s="111">
        <v>30485</v>
      </c>
      <c r="U8447">
        <v>0.15182300000000001</v>
      </c>
      <c r="V8447">
        <v>19611.7</v>
      </c>
      <c r="W8447">
        <v>36781.9</v>
      </c>
      <c r="X8447">
        <v>0.52060200000000001</v>
      </c>
      <c r="Y8447">
        <v>4413.37</v>
      </c>
      <c r="Z8447">
        <v>9945.34</v>
      </c>
    </row>
    <row r="8448" spans="1:26"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1">
        <v>0</v>
      </c>
      <c r="S8448" s="111">
        <v>38925.9</v>
      </c>
      <c r="T8448" s="111">
        <v>18496.400000000001</v>
      </c>
      <c r="U8448">
        <v>0.94684100000000004</v>
      </c>
      <c r="V8448">
        <v>15637.9</v>
      </c>
      <c r="W8448">
        <v>39570.400000000001</v>
      </c>
      <c r="X8448">
        <v>0.24606700000000001</v>
      </c>
      <c r="Y8448">
        <v>3816.01</v>
      </c>
      <c r="Z8448">
        <v>13246.9</v>
      </c>
    </row>
    <row r="8449" spans="1:26"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1">
        <v>0</v>
      </c>
      <c r="S8449" s="111">
        <v>38547.800000000003</v>
      </c>
      <c r="T8449" s="111">
        <v>11016.6</v>
      </c>
      <c r="U8449">
        <v>0.53203500000000004</v>
      </c>
      <c r="V8449">
        <v>6440.66</v>
      </c>
      <c r="W8449">
        <v>39934.800000000003</v>
      </c>
      <c r="X8449">
        <v>0.25304599999999999</v>
      </c>
      <c r="Y8449">
        <v>1531.93</v>
      </c>
      <c r="Z8449">
        <v>10416</v>
      </c>
    </row>
    <row r="8450" spans="1:26"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1">
        <v>0</v>
      </c>
      <c r="S8450" s="111">
        <v>34526.800000000003</v>
      </c>
      <c r="T8450" s="111">
        <v>5267.83</v>
      </c>
      <c r="U8450">
        <v>0.31538899999999997</v>
      </c>
      <c r="V8450">
        <v>4773.29</v>
      </c>
      <c r="W8450">
        <v>39720.5</v>
      </c>
      <c r="X8450">
        <v>0.25719599999999998</v>
      </c>
      <c r="Y8450">
        <v>4585.66</v>
      </c>
      <c r="Z8450">
        <v>6302.95</v>
      </c>
    </row>
    <row r="8451" spans="1:26"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1">
        <v>0</v>
      </c>
      <c r="S8451" s="111">
        <v>31301.4</v>
      </c>
      <c r="T8451" s="111">
        <v>6999.59</v>
      </c>
      <c r="U8451">
        <v>0.20896000000000001</v>
      </c>
      <c r="V8451">
        <v>659.54</v>
      </c>
      <c r="W8451">
        <v>39699.5</v>
      </c>
      <c r="X8451">
        <v>0.34996699999999997</v>
      </c>
      <c r="Y8451">
        <v>5757.5</v>
      </c>
      <c r="Z8451">
        <v>8213.2000000000007</v>
      </c>
    </row>
    <row r="8452" spans="1:26"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1">
        <v>0</v>
      </c>
      <c r="S8452" s="111">
        <v>35260.1</v>
      </c>
      <c r="T8452" s="111">
        <v>9554.5400000000009</v>
      </c>
      <c r="U8452">
        <v>5.9660499999999998E-2</v>
      </c>
      <c r="V8452">
        <v>0</v>
      </c>
      <c r="W8452">
        <v>39731</v>
      </c>
      <c r="X8452">
        <v>0.18668799999999999</v>
      </c>
      <c r="Y8452">
        <v>5145.72</v>
      </c>
      <c r="Z8452">
        <v>5581.65</v>
      </c>
    </row>
    <row r="8453" spans="1:26"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1">
        <v>0</v>
      </c>
      <c r="S8453" s="111">
        <v>31148.2</v>
      </c>
      <c r="T8453" s="111">
        <v>8299.17</v>
      </c>
      <c r="U8453">
        <v>2.4560200000000001E-2</v>
      </c>
      <c r="V8453">
        <v>0</v>
      </c>
      <c r="W8453">
        <v>39680.1</v>
      </c>
      <c r="X8453">
        <v>7.32458E-2</v>
      </c>
      <c r="Y8453">
        <v>8490.02</v>
      </c>
      <c r="Z8453">
        <v>4320.37</v>
      </c>
    </row>
    <row r="8454" spans="1:26"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1">
        <v>0</v>
      </c>
      <c r="S8454" s="111">
        <v>28838.3</v>
      </c>
      <c r="T8454" s="111">
        <v>17894.5</v>
      </c>
      <c r="U8454">
        <v>0</v>
      </c>
      <c r="V8454">
        <v>0</v>
      </c>
      <c r="W8454">
        <v>39964.9</v>
      </c>
      <c r="X8454">
        <v>0</v>
      </c>
      <c r="Y8454">
        <v>16105.5</v>
      </c>
      <c r="Z8454">
        <v>7640.51</v>
      </c>
    </row>
    <row r="8455" spans="1:26"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1">
        <v>992.47199999999998</v>
      </c>
      <c r="S8455" s="111">
        <v>26406.2</v>
      </c>
      <c r="T8455" s="111">
        <v>30073</v>
      </c>
      <c r="U8455">
        <v>0</v>
      </c>
      <c r="V8455">
        <v>0</v>
      </c>
      <c r="W8455">
        <v>40053.4</v>
      </c>
      <c r="X8455">
        <v>0</v>
      </c>
      <c r="Y8455">
        <v>27091.5</v>
      </c>
      <c r="Z8455">
        <v>13095</v>
      </c>
    </row>
    <row r="8456" spans="1:26"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1">
        <v>321.666</v>
      </c>
      <c r="S8456" s="111">
        <v>27474.3</v>
      </c>
      <c r="T8456" s="111">
        <v>37104.300000000003</v>
      </c>
      <c r="U8456">
        <v>0</v>
      </c>
      <c r="V8456">
        <v>0</v>
      </c>
      <c r="W8456">
        <v>40053.4</v>
      </c>
      <c r="X8456">
        <v>0</v>
      </c>
      <c r="Y8456">
        <v>32568</v>
      </c>
      <c r="Z8456">
        <v>11127.7</v>
      </c>
    </row>
    <row r="8457" spans="1:26"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1">
        <v>1616.03</v>
      </c>
      <c r="S8457" s="111">
        <v>30507.599999999999</v>
      </c>
      <c r="T8457" s="111">
        <v>39568.6</v>
      </c>
      <c r="U8457">
        <v>0</v>
      </c>
      <c r="V8457">
        <v>0</v>
      </c>
      <c r="W8457">
        <v>40053.4</v>
      </c>
      <c r="X8457">
        <v>0</v>
      </c>
      <c r="Y8457">
        <v>36822.5</v>
      </c>
      <c r="Z8457">
        <v>9334.4699999999993</v>
      </c>
    </row>
    <row r="8458" spans="1:26"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1">
        <v>1448.96</v>
      </c>
      <c r="S8458" s="111">
        <v>30686.1</v>
      </c>
      <c r="T8458" s="111">
        <v>39689.5</v>
      </c>
      <c r="U8458">
        <v>0</v>
      </c>
      <c r="V8458">
        <v>0</v>
      </c>
      <c r="W8458">
        <v>40053.4</v>
      </c>
      <c r="X8458">
        <v>0</v>
      </c>
      <c r="Y8458">
        <v>37313.5</v>
      </c>
      <c r="Z8458">
        <v>11065.7</v>
      </c>
    </row>
    <row r="8459" spans="1:26"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1">
        <v>1727.68</v>
      </c>
      <c r="S8459" s="111">
        <v>36819.4</v>
      </c>
      <c r="T8459" s="111">
        <v>39254.300000000003</v>
      </c>
      <c r="U8459">
        <v>0</v>
      </c>
      <c r="V8459">
        <v>781.09</v>
      </c>
      <c r="W8459">
        <v>40053.4</v>
      </c>
      <c r="X8459">
        <v>0</v>
      </c>
      <c r="Y8459">
        <v>37078.699999999997</v>
      </c>
      <c r="Z8459">
        <v>6111.18</v>
      </c>
    </row>
    <row r="8460" spans="1:26"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1">
        <v>1411.94</v>
      </c>
      <c r="S8460" s="111">
        <v>35246.199999999997</v>
      </c>
      <c r="T8460" s="111">
        <v>38161.199999999997</v>
      </c>
      <c r="U8460">
        <v>0</v>
      </c>
      <c r="V8460">
        <v>1554.75</v>
      </c>
      <c r="W8460">
        <v>40053.4</v>
      </c>
      <c r="X8460">
        <v>0</v>
      </c>
      <c r="Y8460">
        <v>33234.5</v>
      </c>
      <c r="Z8460">
        <v>3501.82</v>
      </c>
    </row>
    <row r="8461" spans="1:26"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1">
        <v>1543.78</v>
      </c>
      <c r="S8461" s="111">
        <v>37324.6</v>
      </c>
      <c r="T8461" s="111">
        <v>35061.9</v>
      </c>
      <c r="U8461">
        <v>0</v>
      </c>
      <c r="V8461">
        <v>794.87</v>
      </c>
      <c r="W8461">
        <v>40053.4</v>
      </c>
      <c r="X8461">
        <v>0</v>
      </c>
      <c r="Y8461">
        <v>30248.2</v>
      </c>
      <c r="Z8461">
        <v>1089.96</v>
      </c>
    </row>
    <row r="8462" spans="1:26"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1">
        <v>798.71400000000006</v>
      </c>
      <c r="S8462" s="111">
        <v>39738.699999999997</v>
      </c>
      <c r="T8462" s="111">
        <v>38179</v>
      </c>
      <c r="U8462">
        <v>0</v>
      </c>
      <c r="V8462">
        <v>664.96400000000006</v>
      </c>
      <c r="W8462">
        <v>40053.4</v>
      </c>
      <c r="X8462">
        <v>0</v>
      </c>
      <c r="Y8462">
        <v>22463.9</v>
      </c>
      <c r="Z8462">
        <v>9799.67</v>
      </c>
    </row>
    <row r="8463" spans="1:26"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1">
        <v>0</v>
      </c>
      <c r="S8463" s="111">
        <v>40053.4</v>
      </c>
      <c r="T8463" s="111">
        <v>38377.800000000003</v>
      </c>
      <c r="U8463">
        <v>0</v>
      </c>
      <c r="V8463">
        <v>739.83299999999997</v>
      </c>
      <c r="W8463">
        <v>40053.4</v>
      </c>
      <c r="X8463">
        <v>0</v>
      </c>
      <c r="Y8463">
        <v>21897.599999999999</v>
      </c>
      <c r="Z8463">
        <v>18218.2</v>
      </c>
    </row>
    <row r="8464" spans="1:26"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1">
        <v>0</v>
      </c>
      <c r="S8464" s="111">
        <v>40049.300000000003</v>
      </c>
      <c r="T8464" s="111">
        <v>37792.699999999997</v>
      </c>
      <c r="U8464">
        <v>0</v>
      </c>
      <c r="V8464">
        <v>1905.86</v>
      </c>
      <c r="W8464">
        <v>40053.4</v>
      </c>
      <c r="X8464">
        <v>0</v>
      </c>
      <c r="Y8464">
        <v>23404.7</v>
      </c>
      <c r="Z8464">
        <v>14763.9</v>
      </c>
    </row>
    <row r="8465" spans="1:26"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1">
        <v>0</v>
      </c>
      <c r="S8465" s="111">
        <v>39961.9</v>
      </c>
      <c r="T8465" s="111">
        <v>38874.199999999997</v>
      </c>
      <c r="U8465">
        <v>0</v>
      </c>
      <c r="V8465">
        <v>6572.71</v>
      </c>
      <c r="W8465">
        <v>40053.4</v>
      </c>
      <c r="X8465">
        <v>0</v>
      </c>
      <c r="Y8465">
        <v>16830.099999999999</v>
      </c>
      <c r="Z8465">
        <v>24062.7</v>
      </c>
    </row>
    <row r="8466" spans="1:26"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1">
        <v>0</v>
      </c>
      <c r="S8466" s="111">
        <v>38816.300000000003</v>
      </c>
      <c r="T8466" s="111">
        <v>33687.699999999997</v>
      </c>
      <c r="U8466">
        <v>0</v>
      </c>
      <c r="V8466">
        <v>3860.96</v>
      </c>
      <c r="W8466">
        <v>40053.4</v>
      </c>
      <c r="X8466">
        <v>0</v>
      </c>
      <c r="Y8466">
        <v>10445</v>
      </c>
      <c r="Z8466">
        <v>27531.3</v>
      </c>
    </row>
    <row r="8467" spans="1:26"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1">
        <v>0</v>
      </c>
      <c r="S8467" s="111">
        <v>34457.9</v>
      </c>
      <c r="T8467" s="111">
        <v>21531.200000000001</v>
      </c>
      <c r="U8467">
        <v>0</v>
      </c>
      <c r="V8467">
        <v>1817.91</v>
      </c>
      <c r="W8467">
        <v>40053.4</v>
      </c>
      <c r="X8467">
        <v>0</v>
      </c>
      <c r="Y8467">
        <v>16177.6</v>
      </c>
      <c r="Z8467">
        <v>32848.6</v>
      </c>
    </row>
    <row r="8468" spans="1:26"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1">
        <v>878.62099999999998</v>
      </c>
      <c r="S8468" s="111">
        <v>35018.5</v>
      </c>
      <c r="T8468" s="111">
        <v>14243.7</v>
      </c>
      <c r="U8468">
        <v>0</v>
      </c>
      <c r="V8468">
        <v>2460.31</v>
      </c>
      <c r="W8468">
        <v>40053.4</v>
      </c>
      <c r="X8468">
        <v>0</v>
      </c>
      <c r="Y8468">
        <v>15289.5</v>
      </c>
      <c r="Z8468">
        <v>36282.9</v>
      </c>
    </row>
    <row r="8469" spans="1:26"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1">
        <v>2066.17</v>
      </c>
      <c r="S8469" s="111">
        <v>39086</v>
      </c>
      <c r="T8469" s="111">
        <v>29316.1</v>
      </c>
      <c r="U8469">
        <v>0</v>
      </c>
      <c r="V8469">
        <v>1869.15</v>
      </c>
      <c r="W8469">
        <v>40053.4</v>
      </c>
      <c r="X8469">
        <v>0</v>
      </c>
      <c r="Y8469">
        <v>11422.4</v>
      </c>
      <c r="Z8469">
        <v>38253.9</v>
      </c>
    </row>
    <row r="8470" spans="1:26"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1">
        <v>2445.23</v>
      </c>
      <c r="S8470" s="111">
        <v>35731.599999999999</v>
      </c>
      <c r="T8470" s="111">
        <v>28298.7</v>
      </c>
      <c r="U8470">
        <v>0.58858699999999997</v>
      </c>
      <c r="V8470">
        <v>548.02800000000002</v>
      </c>
      <c r="W8470">
        <v>40053.4</v>
      </c>
      <c r="X8470">
        <v>4.07601E-2</v>
      </c>
      <c r="Y8470">
        <v>11482.3</v>
      </c>
      <c r="Z8470">
        <v>39178.400000000001</v>
      </c>
    </row>
    <row r="8471" spans="1:26"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1">
        <v>2520.8200000000002</v>
      </c>
      <c r="S8471" s="111">
        <v>33776.9</v>
      </c>
      <c r="T8471" s="111">
        <v>8662</v>
      </c>
      <c r="U8471">
        <v>1.3228500000000001</v>
      </c>
      <c r="V8471">
        <v>1157.04</v>
      </c>
      <c r="W8471">
        <v>40053.4</v>
      </c>
      <c r="X8471">
        <v>9.8300899999999997E-2</v>
      </c>
      <c r="Y8471">
        <v>12951.5</v>
      </c>
      <c r="Z8471">
        <v>39335.599999999999</v>
      </c>
    </row>
    <row r="8472" spans="1:26"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1">
        <v>3865.27</v>
      </c>
      <c r="S8472" s="111">
        <v>26464.7</v>
      </c>
      <c r="T8472" s="111">
        <v>1788.27</v>
      </c>
      <c r="U8472">
        <v>1.8667400000000001</v>
      </c>
      <c r="V8472">
        <v>2094.12</v>
      </c>
      <c r="W8472">
        <v>40053.4</v>
      </c>
      <c r="X8472">
        <v>0.167377</v>
      </c>
      <c r="Y8472">
        <v>6586.26</v>
      </c>
      <c r="Z8472">
        <v>38356.9</v>
      </c>
    </row>
    <row r="8473" spans="1:26"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1">
        <v>9632.81</v>
      </c>
      <c r="S8473" s="111">
        <v>24735.1</v>
      </c>
      <c r="T8473" s="111">
        <v>1063.4000000000001</v>
      </c>
      <c r="U8473">
        <v>1.90605</v>
      </c>
      <c r="V8473">
        <v>1291.78</v>
      </c>
      <c r="W8473">
        <v>40053.4</v>
      </c>
      <c r="X8473">
        <v>0.20357800000000001</v>
      </c>
      <c r="Y8473">
        <v>4563.46</v>
      </c>
      <c r="Z8473">
        <v>38636.1</v>
      </c>
    </row>
    <row r="8474" spans="1:26"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1">
        <v>19942.400000000001</v>
      </c>
      <c r="S8474" s="111">
        <v>24034.799999999999</v>
      </c>
      <c r="T8474" s="111">
        <v>0</v>
      </c>
      <c r="U8474">
        <v>0.81093000000000004</v>
      </c>
      <c r="V8474">
        <v>0</v>
      </c>
      <c r="W8474">
        <v>40053.4</v>
      </c>
      <c r="X8474">
        <v>0.26994800000000002</v>
      </c>
      <c r="Y8474">
        <v>5048.75</v>
      </c>
      <c r="Z8474">
        <v>36192.1</v>
      </c>
    </row>
    <row r="8475" spans="1:26"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1">
        <v>28018.799999999999</v>
      </c>
      <c r="S8475" s="111">
        <v>21458.5</v>
      </c>
      <c r="T8475" s="111">
        <v>0</v>
      </c>
      <c r="U8475">
        <v>0.38601099999999999</v>
      </c>
      <c r="V8475">
        <v>0</v>
      </c>
      <c r="W8475">
        <v>39562</v>
      </c>
      <c r="X8475">
        <v>0.298767</v>
      </c>
      <c r="Y8475">
        <v>3447.22</v>
      </c>
      <c r="Z8475">
        <v>32894.9</v>
      </c>
    </row>
    <row r="8476" spans="1:26"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1">
        <v>32405.4</v>
      </c>
      <c r="S8476" s="111">
        <v>26978</v>
      </c>
      <c r="T8476" s="111">
        <v>0</v>
      </c>
      <c r="U8476">
        <v>1.1589</v>
      </c>
      <c r="V8476">
        <v>0</v>
      </c>
      <c r="W8476">
        <v>39082.5</v>
      </c>
      <c r="X8476">
        <v>0.16680800000000001</v>
      </c>
      <c r="Y8476">
        <v>4408.04</v>
      </c>
      <c r="Z8476">
        <v>28581.3</v>
      </c>
    </row>
    <row r="8477" spans="1:26"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1">
        <v>36725.1</v>
      </c>
      <c r="S8477" s="111">
        <v>29806.400000000001</v>
      </c>
      <c r="T8477" s="111">
        <v>0</v>
      </c>
      <c r="U8477">
        <v>0.53762900000000002</v>
      </c>
      <c r="V8477">
        <v>0</v>
      </c>
      <c r="W8477">
        <v>38696.9</v>
      </c>
      <c r="X8477">
        <v>0.81640800000000002</v>
      </c>
      <c r="Y8477">
        <v>5655.46</v>
      </c>
      <c r="Z8477">
        <v>20180.099999999999</v>
      </c>
    </row>
    <row r="8478" spans="1:26"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1">
        <v>37094.800000000003</v>
      </c>
      <c r="S8478" s="111">
        <v>32572.799999999999</v>
      </c>
      <c r="T8478" s="111">
        <v>1071.82</v>
      </c>
      <c r="U8478">
        <v>0</v>
      </c>
      <c r="V8478">
        <v>0</v>
      </c>
      <c r="W8478">
        <v>39481.1</v>
      </c>
      <c r="X8478">
        <v>0</v>
      </c>
      <c r="Y8478">
        <v>6268.35</v>
      </c>
      <c r="Z8478">
        <v>15982.2</v>
      </c>
    </row>
    <row r="8479" spans="1:26"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1">
        <v>37458.1</v>
      </c>
      <c r="S8479" s="111">
        <v>34677</v>
      </c>
      <c r="T8479" s="111">
        <v>4790.59</v>
      </c>
      <c r="U8479">
        <v>0</v>
      </c>
      <c r="V8479">
        <v>1371.45</v>
      </c>
      <c r="W8479">
        <v>39831.300000000003</v>
      </c>
      <c r="X8479">
        <v>0</v>
      </c>
      <c r="Y8479">
        <v>8592.3700000000008</v>
      </c>
      <c r="Z8479">
        <v>12067.9</v>
      </c>
    </row>
    <row r="8480" spans="1:26"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1">
        <v>36782.6</v>
      </c>
      <c r="S8480" s="111">
        <v>32744.3</v>
      </c>
      <c r="T8480" s="111">
        <v>11815.5</v>
      </c>
      <c r="U8480">
        <v>0</v>
      </c>
      <c r="V8480">
        <v>6390.95</v>
      </c>
      <c r="W8480">
        <v>40053.4</v>
      </c>
      <c r="X8480">
        <v>0</v>
      </c>
      <c r="Y8480">
        <v>14880.7</v>
      </c>
      <c r="Z8480">
        <v>14102.3</v>
      </c>
    </row>
    <row r="8481" spans="1:26"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1">
        <v>38124.300000000003</v>
      </c>
      <c r="S8481" s="111">
        <v>35485</v>
      </c>
      <c r="T8481" s="111">
        <v>16841.900000000001</v>
      </c>
      <c r="U8481">
        <v>0</v>
      </c>
      <c r="V8481">
        <v>5892.79</v>
      </c>
      <c r="W8481">
        <v>40053.4</v>
      </c>
      <c r="X8481">
        <v>0</v>
      </c>
      <c r="Y8481">
        <v>9093.61</v>
      </c>
      <c r="Z8481">
        <v>11761.3</v>
      </c>
    </row>
    <row r="8482" spans="1:26"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1">
        <v>38943.699999999997</v>
      </c>
      <c r="S8482" s="111">
        <v>36830.699999999997</v>
      </c>
      <c r="T8482" s="111">
        <v>14161.7</v>
      </c>
      <c r="U8482">
        <v>0</v>
      </c>
      <c r="V8482">
        <v>3980.39</v>
      </c>
      <c r="W8482">
        <v>40053.4</v>
      </c>
      <c r="X8482">
        <v>0</v>
      </c>
      <c r="Y8482">
        <v>13547.6</v>
      </c>
      <c r="Z8482">
        <v>10072</v>
      </c>
    </row>
    <row r="8483" spans="1:26"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1">
        <v>39451.300000000003</v>
      </c>
      <c r="S8483" s="111">
        <v>39467.9</v>
      </c>
      <c r="T8483" s="111">
        <v>5746.32</v>
      </c>
      <c r="U8483">
        <v>0</v>
      </c>
      <c r="V8483">
        <v>4619.1899999999996</v>
      </c>
      <c r="W8483">
        <v>40053.4</v>
      </c>
      <c r="X8483">
        <v>0</v>
      </c>
      <c r="Y8483">
        <v>19252.8</v>
      </c>
      <c r="Z8483">
        <v>8733.0499999999993</v>
      </c>
    </row>
    <row r="8484" spans="1:26"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1">
        <v>39738.1</v>
      </c>
      <c r="S8484" s="111">
        <v>39642.6</v>
      </c>
      <c r="T8484" s="111">
        <v>10129.6</v>
      </c>
      <c r="U8484">
        <v>0</v>
      </c>
      <c r="V8484">
        <v>1170.56</v>
      </c>
      <c r="W8484">
        <v>40053.4</v>
      </c>
      <c r="X8484">
        <v>0</v>
      </c>
      <c r="Y8484">
        <v>14776.9</v>
      </c>
      <c r="Z8484">
        <v>7824.25</v>
      </c>
    </row>
    <row r="8485" spans="1:26"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1">
        <v>39885.699999999997</v>
      </c>
      <c r="S8485" s="111">
        <v>40053.4</v>
      </c>
      <c r="T8485" s="111">
        <v>7604.98</v>
      </c>
      <c r="U8485">
        <v>0</v>
      </c>
      <c r="V8485">
        <v>1102.43</v>
      </c>
      <c r="W8485">
        <v>40053.4</v>
      </c>
      <c r="X8485">
        <v>0</v>
      </c>
      <c r="Y8485">
        <v>24206.1</v>
      </c>
      <c r="Z8485">
        <v>6643.8</v>
      </c>
    </row>
    <row r="8486" spans="1:26"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1">
        <v>40053.4</v>
      </c>
      <c r="S8486" s="111">
        <v>40053.4</v>
      </c>
      <c r="T8486" s="111">
        <v>10183.9</v>
      </c>
      <c r="U8486">
        <v>0</v>
      </c>
      <c r="V8486">
        <v>3082.54</v>
      </c>
      <c r="W8486">
        <v>40053.4</v>
      </c>
      <c r="X8486">
        <v>0</v>
      </c>
      <c r="Y8486">
        <v>19591.5</v>
      </c>
      <c r="Z8486">
        <v>6520.7</v>
      </c>
    </row>
    <row r="8487" spans="1:26"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1">
        <v>40053.4</v>
      </c>
      <c r="S8487" s="111">
        <v>40053.4</v>
      </c>
      <c r="T8487" s="111">
        <v>9708.5400000000009</v>
      </c>
      <c r="U8487">
        <v>0</v>
      </c>
      <c r="V8487">
        <v>2935.84</v>
      </c>
      <c r="W8487">
        <v>40053.4</v>
      </c>
      <c r="X8487">
        <v>0</v>
      </c>
      <c r="Y8487">
        <v>23397.200000000001</v>
      </c>
      <c r="Z8487">
        <v>5192.92</v>
      </c>
    </row>
    <row r="8488" spans="1:26"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1">
        <v>40053.4</v>
      </c>
      <c r="S8488" s="111">
        <v>40053.4</v>
      </c>
      <c r="T8488" s="111">
        <v>4372.7700000000004</v>
      </c>
      <c r="U8488">
        <v>0</v>
      </c>
      <c r="V8488">
        <v>8106.64</v>
      </c>
      <c r="W8488">
        <v>40053.4</v>
      </c>
      <c r="X8488">
        <v>0</v>
      </c>
      <c r="Y8488">
        <v>20508.7</v>
      </c>
      <c r="Z8488">
        <v>3565.46</v>
      </c>
    </row>
    <row r="8489" spans="1:26"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1">
        <v>40053.4</v>
      </c>
      <c r="S8489" s="111">
        <v>38979.800000000003</v>
      </c>
      <c r="T8489" s="111">
        <v>4738.74</v>
      </c>
      <c r="U8489">
        <v>0</v>
      </c>
      <c r="V8489">
        <v>28910</v>
      </c>
      <c r="W8489">
        <v>40053.4</v>
      </c>
      <c r="X8489">
        <v>0</v>
      </c>
      <c r="Y8489">
        <v>23084.3</v>
      </c>
      <c r="Z8489">
        <v>2084.63</v>
      </c>
    </row>
    <row r="8490" spans="1:26"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1">
        <v>40053.4</v>
      </c>
      <c r="S8490" s="111">
        <v>35316.800000000003</v>
      </c>
      <c r="T8490" s="111">
        <v>5032.04</v>
      </c>
      <c r="U8490">
        <v>0</v>
      </c>
      <c r="V8490">
        <v>25337.5</v>
      </c>
      <c r="W8490">
        <v>40053.4</v>
      </c>
      <c r="X8490">
        <v>0</v>
      </c>
      <c r="Y8490">
        <v>20982.2</v>
      </c>
      <c r="Z8490">
        <v>1826.23</v>
      </c>
    </row>
    <row r="8491" spans="1:26"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1">
        <v>40053.4</v>
      </c>
      <c r="S8491" s="111">
        <v>26189</v>
      </c>
      <c r="T8491" s="111">
        <v>5047.33</v>
      </c>
      <c r="U8491">
        <v>0</v>
      </c>
      <c r="V8491">
        <v>21274.6</v>
      </c>
      <c r="W8491">
        <v>40053.4</v>
      </c>
      <c r="X8491">
        <v>0</v>
      </c>
      <c r="Y8491">
        <v>22248.9</v>
      </c>
      <c r="Z8491">
        <v>1264.9000000000001</v>
      </c>
    </row>
    <row r="8492" spans="1:26"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1">
        <v>40053.4</v>
      </c>
      <c r="S8492" s="111">
        <v>35745.4</v>
      </c>
      <c r="T8492" s="111">
        <v>22248.400000000001</v>
      </c>
      <c r="U8492">
        <v>0</v>
      </c>
      <c r="V8492">
        <v>20107.3</v>
      </c>
      <c r="W8492">
        <v>40053.4</v>
      </c>
      <c r="X8492">
        <v>0</v>
      </c>
      <c r="Y8492">
        <v>14584.5</v>
      </c>
      <c r="Z8492">
        <v>1038.67</v>
      </c>
    </row>
    <row r="8493" spans="1:26"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1">
        <v>40053.4</v>
      </c>
      <c r="S8493" s="111">
        <v>36040.199999999997</v>
      </c>
      <c r="T8493" s="111">
        <v>14610</v>
      </c>
      <c r="U8493">
        <v>0</v>
      </c>
      <c r="V8493">
        <v>28307.599999999999</v>
      </c>
      <c r="W8493">
        <v>40053.4</v>
      </c>
      <c r="X8493">
        <v>0</v>
      </c>
      <c r="Y8493">
        <v>11433.7</v>
      </c>
      <c r="Z8493">
        <v>514.39</v>
      </c>
    </row>
    <row r="8494" spans="1:26"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1">
        <v>40053.4</v>
      </c>
      <c r="S8494" s="111">
        <v>31615.9</v>
      </c>
      <c r="T8494" s="111">
        <v>7876.46</v>
      </c>
      <c r="U8494">
        <v>0.57175299999999996</v>
      </c>
      <c r="V8494">
        <v>20759.900000000001</v>
      </c>
      <c r="W8494">
        <v>39900.5</v>
      </c>
      <c r="X8494">
        <v>0.14482100000000001</v>
      </c>
      <c r="Y8494">
        <v>11487.2</v>
      </c>
      <c r="Z8494">
        <v>0</v>
      </c>
    </row>
    <row r="8495" spans="1:26"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1">
        <v>40053.4</v>
      </c>
      <c r="S8495" s="111">
        <v>12407.6</v>
      </c>
      <c r="T8495" s="111">
        <v>0</v>
      </c>
      <c r="U8495">
        <v>1.17821</v>
      </c>
      <c r="V8495">
        <v>25755.200000000001</v>
      </c>
      <c r="W8495">
        <v>39426.699999999997</v>
      </c>
      <c r="X8495">
        <v>1.2800800000000001</v>
      </c>
      <c r="Y8495">
        <v>6808.1</v>
      </c>
      <c r="Z8495">
        <v>0</v>
      </c>
    </row>
    <row r="8496" spans="1:26"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1">
        <v>40053.4</v>
      </c>
      <c r="S8496" s="111">
        <v>3914.28</v>
      </c>
      <c r="T8496" s="111">
        <v>0</v>
      </c>
      <c r="U8496">
        <v>1.2237800000000001</v>
      </c>
      <c r="V8496">
        <v>27364.7</v>
      </c>
      <c r="W8496">
        <v>38316.300000000003</v>
      </c>
      <c r="X8496">
        <v>1.43655</v>
      </c>
      <c r="Y8496">
        <v>4959.54</v>
      </c>
      <c r="Z8496">
        <v>0</v>
      </c>
    </row>
    <row r="8497" spans="1:26"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1">
        <v>40053.4</v>
      </c>
      <c r="S8497" s="111">
        <v>970.74699999999996</v>
      </c>
      <c r="T8497" s="111">
        <v>0</v>
      </c>
      <c r="U8497">
        <v>0.90880099999999997</v>
      </c>
      <c r="V8497">
        <v>33221.199999999997</v>
      </c>
      <c r="W8497">
        <v>35697</v>
      </c>
      <c r="X8497">
        <v>1.71669</v>
      </c>
      <c r="Y8497">
        <v>4227.6499999999996</v>
      </c>
      <c r="Z8497">
        <v>0</v>
      </c>
    </row>
    <row r="8498" spans="1:26"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1">
        <v>40053.4</v>
      </c>
      <c r="S8498" s="111">
        <v>0</v>
      </c>
      <c r="T8498" s="111">
        <v>1089.3</v>
      </c>
      <c r="U8498">
        <v>1.9616400000000001</v>
      </c>
      <c r="V8498">
        <v>39349.199999999997</v>
      </c>
      <c r="W8498">
        <v>25554</v>
      </c>
      <c r="X8498">
        <v>2.0042399999999998</v>
      </c>
      <c r="Y8498">
        <v>2946.43</v>
      </c>
      <c r="Z8498">
        <v>0</v>
      </c>
    </row>
    <row r="8499" spans="1:26"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1">
        <v>40053.4</v>
      </c>
      <c r="S8499" s="111">
        <v>0</v>
      </c>
      <c r="T8499" s="111">
        <v>1656.93</v>
      </c>
      <c r="U8499">
        <v>1.0162800000000001</v>
      </c>
      <c r="V8499">
        <v>36873.9</v>
      </c>
      <c r="W8499">
        <v>23167.8</v>
      </c>
      <c r="X8499">
        <v>0.55328999999999995</v>
      </c>
      <c r="Y8499">
        <v>2555.23</v>
      </c>
      <c r="Z8499">
        <v>0</v>
      </c>
    </row>
    <row r="8500" spans="1:26"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1">
        <v>40053.4</v>
      </c>
      <c r="S8500" s="111">
        <v>0</v>
      </c>
      <c r="T8500" s="111">
        <v>233.76</v>
      </c>
      <c r="U8500">
        <v>0.12618199999999999</v>
      </c>
      <c r="V8500">
        <v>36395.599999999999</v>
      </c>
      <c r="W8500">
        <v>20834.400000000001</v>
      </c>
      <c r="X8500">
        <v>0.37119000000000002</v>
      </c>
      <c r="Y8500">
        <v>2249.71</v>
      </c>
      <c r="Z8500">
        <v>0</v>
      </c>
    </row>
    <row r="8501" spans="1:26"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1">
        <v>40053.4</v>
      </c>
      <c r="S8501" s="111">
        <v>0</v>
      </c>
      <c r="T8501" s="111">
        <v>0</v>
      </c>
      <c r="U8501">
        <v>5.06198E-2</v>
      </c>
      <c r="V8501">
        <v>35514.800000000003</v>
      </c>
      <c r="W8501">
        <v>18993.2</v>
      </c>
      <c r="X8501">
        <v>0.36814799999999998</v>
      </c>
      <c r="Y8501">
        <v>1899.36</v>
      </c>
      <c r="Z8501">
        <v>146.999</v>
      </c>
    </row>
    <row r="8502" spans="1:26"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1">
        <v>40053.4</v>
      </c>
      <c r="S8502" s="111">
        <v>814.21299999999997</v>
      </c>
      <c r="T8502" s="111">
        <v>2500.23</v>
      </c>
      <c r="U8502">
        <v>0</v>
      </c>
      <c r="V8502">
        <v>26020.5</v>
      </c>
      <c r="W8502">
        <v>20739.400000000001</v>
      </c>
      <c r="X8502">
        <v>0</v>
      </c>
      <c r="Y8502">
        <v>1914.95</v>
      </c>
      <c r="Z8502">
        <v>1121.04</v>
      </c>
    </row>
    <row r="8503" spans="1:26"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1">
        <v>40053.4</v>
      </c>
      <c r="S8503" s="111">
        <v>3086.32</v>
      </c>
      <c r="T8503" s="111">
        <v>7665.99</v>
      </c>
      <c r="U8503">
        <v>0</v>
      </c>
      <c r="V8503">
        <v>13757.4</v>
      </c>
      <c r="W8503">
        <v>23584.3</v>
      </c>
      <c r="X8503">
        <v>0</v>
      </c>
      <c r="Y8503">
        <v>1972.02</v>
      </c>
      <c r="Z8503">
        <v>896.80399999999997</v>
      </c>
    </row>
    <row r="8504" spans="1:26"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1">
        <v>40053.4</v>
      </c>
      <c r="S8504" s="111">
        <v>8445.83</v>
      </c>
      <c r="T8504" s="111">
        <v>6475.64</v>
      </c>
      <c r="U8504">
        <v>0</v>
      </c>
      <c r="V8504">
        <v>30902.2</v>
      </c>
      <c r="W8504">
        <v>11002.2</v>
      </c>
      <c r="X8504">
        <v>0</v>
      </c>
      <c r="Y8504">
        <v>2227.13</v>
      </c>
      <c r="Z8504">
        <v>614.83900000000006</v>
      </c>
    </row>
    <row r="8505" spans="1:26"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1">
        <v>40053.4</v>
      </c>
      <c r="S8505" s="111">
        <v>18341.2</v>
      </c>
      <c r="T8505" s="111">
        <v>2243.0500000000002</v>
      </c>
      <c r="U8505">
        <v>0</v>
      </c>
      <c r="V8505">
        <v>30630.400000000001</v>
      </c>
      <c r="W8505">
        <v>4121.38</v>
      </c>
      <c r="X8505">
        <v>0</v>
      </c>
      <c r="Y8505">
        <v>2100.59</v>
      </c>
      <c r="Z8505">
        <v>703.98299999999995</v>
      </c>
    </row>
    <row r="8506" spans="1:26"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1">
        <v>40053.4</v>
      </c>
      <c r="S8506" s="111">
        <v>33450</v>
      </c>
      <c r="T8506" s="111">
        <v>5256.31</v>
      </c>
      <c r="U8506">
        <v>0</v>
      </c>
      <c r="V8506">
        <v>27300.1</v>
      </c>
      <c r="W8506">
        <v>8887.64</v>
      </c>
      <c r="X8506">
        <v>0</v>
      </c>
      <c r="Y8506">
        <v>3237.52</v>
      </c>
      <c r="Z8506">
        <v>800.59199999999998</v>
      </c>
    </row>
    <row r="8507" spans="1:26"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1">
        <v>40053.4</v>
      </c>
      <c r="S8507" s="111">
        <v>35797.699999999997</v>
      </c>
      <c r="T8507" s="111">
        <v>923.86099999999999</v>
      </c>
      <c r="U8507">
        <v>0</v>
      </c>
      <c r="V8507">
        <v>29346.9</v>
      </c>
      <c r="W8507">
        <v>14969.1</v>
      </c>
      <c r="X8507">
        <v>0</v>
      </c>
      <c r="Y8507">
        <v>4587.54</v>
      </c>
      <c r="Z8507">
        <v>1170.3599999999999</v>
      </c>
    </row>
    <row r="8508" spans="1:26"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1">
        <v>40053.4</v>
      </c>
      <c r="S8508" s="111">
        <v>36590</v>
      </c>
      <c r="T8508" s="111">
        <v>631.91899999999998</v>
      </c>
      <c r="U8508">
        <v>0</v>
      </c>
      <c r="V8508">
        <v>28751</v>
      </c>
      <c r="W8508">
        <v>15374.7</v>
      </c>
      <c r="X8508">
        <v>0</v>
      </c>
      <c r="Y8508">
        <v>4974.79</v>
      </c>
      <c r="Z8508">
        <v>1352.46</v>
      </c>
    </row>
    <row r="8509" spans="1:26"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1">
        <v>40053.4</v>
      </c>
      <c r="S8509" s="111">
        <v>32454.7</v>
      </c>
      <c r="T8509" s="111">
        <v>1295.5999999999999</v>
      </c>
      <c r="U8509">
        <v>0</v>
      </c>
      <c r="V8509">
        <v>32859.199999999997</v>
      </c>
      <c r="W8509">
        <v>16324.7</v>
      </c>
      <c r="X8509">
        <v>0</v>
      </c>
      <c r="Y8509">
        <v>4309.93</v>
      </c>
      <c r="Z8509">
        <v>1812.51</v>
      </c>
    </row>
    <row r="8510" spans="1:26"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1">
        <v>40053.4</v>
      </c>
      <c r="S8510" s="111">
        <v>21941</v>
      </c>
      <c r="T8510" s="111">
        <v>5925.4</v>
      </c>
      <c r="U8510">
        <v>0</v>
      </c>
      <c r="V8510">
        <v>34982</v>
      </c>
      <c r="W8510">
        <v>15258.5</v>
      </c>
      <c r="X8510">
        <v>0</v>
      </c>
      <c r="Y8510">
        <v>2382.0100000000002</v>
      </c>
      <c r="Z8510">
        <v>2373.13</v>
      </c>
    </row>
    <row r="8511" spans="1:26"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1">
        <v>40053.4</v>
      </c>
      <c r="S8511" s="111">
        <v>15109.8</v>
      </c>
      <c r="T8511" s="111">
        <v>9150.44</v>
      </c>
      <c r="U8511">
        <v>0</v>
      </c>
      <c r="V8511">
        <v>30693.5</v>
      </c>
      <c r="W8511">
        <v>22682.6</v>
      </c>
      <c r="X8511">
        <v>0</v>
      </c>
      <c r="Y8511">
        <v>706.61099999999999</v>
      </c>
      <c r="Z8511">
        <v>2866.99</v>
      </c>
    </row>
    <row r="8512" spans="1:26"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1">
        <v>40053.4</v>
      </c>
      <c r="S8512" s="111">
        <v>9094.83</v>
      </c>
      <c r="T8512" s="111">
        <v>12284.5</v>
      </c>
      <c r="U8512">
        <v>0</v>
      </c>
      <c r="V8512">
        <v>31316.7</v>
      </c>
      <c r="W8512">
        <v>26958.2</v>
      </c>
      <c r="X8512">
        <v>0</v>
      </c>
      <c r="Y8512">
        <v>0</v>
      </c>
      <c r="Z8512">
        <v>2270.6999999999998</v>
      </c>
    </row>
    <row r="8513" spans="1:26"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1">
        <v>40053.4</v>
      </c>
      <c r="S8513" s="111">
        <v>8061.12</v>
      </c>
      <c r="T8513" s="111">
        <v>12143.9</v>
      </c>
      <c r="U8513">
        <v>0</v>
      </c>
      <c r="V8513">
        <v>25540</v>
      </c>
      <c r="W8513">
        <v>26793.3</v>
      </c>
      <c r="X8513">
        <v>0</v>
      </c>
      <c r="Y8513">
        <v>0</v>
      </c>
      <c r="Z8513">
        <v>0</v>
      </c>
    </row>
    <row r="8514" spans="1:26"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1">
        <v>40053.4</v>
      </c>
      <c r="S8514" s="111">
        <v>21980.3</v>
      </c>
      <c r="T8514" s="111">
        <v>4647.1400000000003</v>
      </c>
      <c r="U8514">
        <v>0</v>
      </c>
      <c r="V8514">
        <v>23695.7</v>
      </c>
      <c r="W8514">
        <v>22866.799999999999</v>
      </c>
      <c r="X8514">
        <v>0</v>
      </c>
      <c r="Y8514">
        <v>0</v>
      </c>
      <c r="Z8514">
        <v>0</v>
      </c>
    </row>
    <row r="8515" spans="1:26"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1">
        <v>38224.400000000001</v>
      </c>
      <c r="S8515" s="111">
        <v>36212</v>
      </c>
      <c r="T8515" s="111">
        <v>755.52200000000005</v>
      </c>
      <c r="U8515">
        <v>0</v>
      </c>
      <c r="V8515">
        <v>21407.200000000001</v>
      </c>
      <c r="W8515">
        <v>19546.099999999999</v>
      </c>
      <c r="X8515">
        <v>0</v>
      </c>
      <c r="Y8515">
        <v>0</v>
      </c>
      <c r="Z8515">
        <v>1152.21</v>
      </c>
    </row>
    <row r="8516" spans="1:26"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1">
        <v>38297.4</v>
      </c>
      <c r="S8516" s="111">
        <v>33974.699999999997</v>
      </c>
      <c r="T8516" s="111">
        <v>14090.2</v>
      </c>
      <c r="U8516">
        <v>0</v>
      </c>
      <c r="V8516">
        <v>28196.2</v>
      </c>
      <c r="W8516">
        <v>18479.5</v>
      </c>
      <c r="X8516">
        <v>0</v>
      </c>
      <c r="Y8516">
        <v>0</v>
      </c>
      <c r="Z8516">
        <v>174.88499999999999</v>
      </c>
    </row>
    <row r="8517" spans="1:26"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1">
        <v>39342.300000000003</v>
      </c>
      <c r="S8517" s="111">
        <v>29471.7</v>
      </c>
      <c r="T8517" s="111">
        <v>14936</v>
      </c>
      <c r="U8517">
        <v>0</v>
      </c>
      <c r="V8517">
        <v>34209.1</v>
      </c>
      <c r="W8517">
        <v>24007.3</v>
      </c>
      <c r="X8517">
        <v>0</v>
      </c>
      <c r="Y8517">
        <v>428.27100000000002</v>
      </c>
      <c r="Z8517">
        <v>803.947</v>
      </c>
    </row>
    <row r="8518" spans="1:26"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1">
        <v>40053.4</v>
      </c>
      <c r="S8518" s="111">
        <v>21974.7</v>
      </c>
      <c r="T8518" s="111">
        <v>1161.72</v>
      </c>
      <c r="U8518">
        <v>0.16084699999999999</v>
      </c>
      <c r="V8518">
        <v>33988.5</v>
      </c>
      <c r="W8518">
        <v>24471.599999999999</v>
      </c>
      <c r="X8518">
        <v>4.09787E-2</v>
      </c>
      <c r="Y8518">
        <v>1425.06</v>
      </c>
      <c r="Z8518">
        <v>1975.34</v>
      </c>
    </row>
    <row r="8519" spans="1:26"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1">
        <v>40053.4</v>
      </c>
      <c r="S8519" s="111">
        <v>5257.5</v>
      </c>
      <c r="T8519" s="111">
        <v>2929.28</v>
      </c>
      <c r="U8519">
        <v>0.341447</v>
      </c>
      <c r="V8519">
        <v>36855.1</v>
      </c>
      <c r="W8519">
        <v>23411.200000000001</v>
      </c>
      <c r="X8519">
        <v>0.10305499999999999</v>
      </c>
      <c r="Y8519">
        <v>3289.67</v>
      </c>
      <c r="Z8519">
        <v>1163.95</v>
      </c>
    </row>
    <row r="8520" spans="1:26"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1">
        <v>39699.300000000003</v>
      </c>
      <c r="S8520" s="111">
        <v>907.36699999999996</v>
      </c>
      <c r="T8520" s="111">
        <v>12713</v>
      </c>
      <c r="U8520">
        <v>0.85394199999999998</v>
      </c>
      <c r="V8520">
        <v>25381.3</v>
      </c>
      <c r="W8520">
        <v>16366.4</v>
      </c>
      <c r="X8520">
        <v>0.26902300000000001</v>
      </c>
      <c r="Y8520">
        <v>606.28099999999995</v>
      </c>
      <c r="Z8520">
        <v>4897.49</v>
      </c>
    </row>
    <row r="8521" spans="1:26"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1">
        <v>39927.800000000003</v>
      </c>
      <c r="S8521" s="111">
        <v>0</v>
      </c>
      <c r="T8521" s="111">
        <v>17389</v>
      </c>
      <c r="U8521">
        <v>2.1282399999999999</v>
      </c>
      <c r="V8521">
        <v>20375.400000000001</v>
      </c>
      <c r="W8521">
        <v>11405.1</v>
      </c>
      <c r="X8521">
        <v>0.26414599999999999</v>
      </c>
      <c r="Y8521">
        <v>0</v>
      </c>
      <c r="Z8521">
        <v>18363.2</v>
      </c>
    </row>
    <row r="8522" spans="1:26"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1">
        <v>40053.4</v>
      </c>
      <c r="S8522" s="111">
        <v>0</v>
      </c>
      <c r="T8522" s="111">
        <v>17015.400000000001</v>
      </c>
      <c r="U8522">
        <v>1.3160000000000001</v>
      </c>
      <c r="V8522">
        <v>17688.8</v>
      </c>
      <c r="W8522">
        <v>12208.7</v>
      </c>
      <c r="X8522">
        <v>0.32472899999999999</v>
      </c>
      <c r="Y8522">
        <v>0</v>
      </c>
      <c r="Z8522">
        <v>19472.599999999999</v>
      </c>
    </row>
    <row r="8523" spans="1:26"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1">
        <v>40053.4</v>
      </c>
      <c r="S8523" s="111">
        <v>0</v>
      </c>
      <c r="T8523" s="111">
        <v>9327.56</v>
      </c>
      <c r="U8523">
        <v>0.57117899999999999</v>
      </c>
      <c r="V8523">
        <v>14081.8</v>
      </c>
      <c r="W8523">
        <v>20439.2</v>
      </c>
      <c r="X8523">
        <v>0.167876</v>
      </c>
      <c r="Y8523">
        <v>0</v>
      </c>
      <c r="Z8523">
        <v>18644</v>
      </c>
    </row>
    <row r="8524" spans="1:26"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1">
        <v>40053.4</v>
      </c>
      <c r="S8524" s="111">
        <v>0</v>
      </c>
      <c r="T8524" s="111">
        <v>5428.03</v>
      </c>
      <c r="U8524">
        <v>2.0131899999999998</v>
      </c>
      <c r="V8524">
        <v>7389.3</v>
      </c>
      <c r="W8524">
        <v>25076.7</v>
      </c>
      <c r="X8524">
        <v>0.126724</v>
      </c>
      <c r="Y8524">
        <v>0</v>
      </c>
      <c r="Z8524">
        <v>24832.9</v>
      </c>
    </row>
    <row r="8525" spans="1:26"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1">
        <v>40053.4</v>
      </c>
      <c r="S8525" s="111">
        <v>0</v>
      </c>
      <c r="T8525" s="111">
        <v>8524.34</v>
      </c>
      <c r="U8525">
        <v>1.04342</v>
      </c>
      <c r="V8525">
        <v>8344.1299999999992</v>
      </c>
      <c r="W8525">
        <v>23987.200000000001</v>
      </c>
      <c r="X8525">
        <v>4.75504E-2</v>
      </c>
      <c r="Y8525">
        <v>0</v>
      </c>
      <c r="Z8525">
        <v>31368.9</v>
      </c>
    </row>
    <row r="8526" spans="1:26"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1">
        <v>40053.4</v>
      </c>
      <c r="S8526" s="111">
        <v>4545.38</v>
      </c>
      <c r="T8526" s="111">
        <v>11104.6</v>
      </c>
      <c r="U8526">
        <v>0</v>
      </c>
      <c r="V8526">
        <v>17261.099999999999</v>
      </c>
      <c r="W8526">
        <v>22538.9</v>
      </c>
      <c r="X8526">
        <v>0</v>
      </c>
      <c r="Y8526">
        <v>2120.89</v>
      </c>
      <c r="Z8526">
        <v>36793</v>
      </c>
    </row>
    <row r="8527" spans="1:26"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1">
        <v>40053.4</v>
      </c>
      <c r="S8527" s="111">
        <v>14759.6</v>
      </c>
      <c r="T8527" s="111">
        <v>15505.1</v>
      </c>
      <c r="U8527">
        <v>0</v>
      </c>
      <c r="V8527">
        <v>28571.599999999999</v>
      </c>
      <c r="W8527">
        <v>20903.400000000001</v>
      </c>
      <c r="X8527">
        <v>0</v>
      </c>
      <c r="Y8527">
        <v>8844.31</v>
      </c>
      <c r="Z8527">
        <v>38510.400000000001</v>
      </c>
    </row>
    <row r="8528" spans="1:26"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1">
        <v>40053.4</v>
      </c>
      <c r="S8528" s="111">
        <v>25113.1</v>
      </c>
      <c r="T8528" s="111">
        <v>18162.599999999999</v>
      </c>
      <c r="U8528">
        <v>0</v>
      </c>
      <c r="V8528">
        <v>26788.2</v>
      </c>
      <c r="W8528">
        <v>8000.31</v>
      </c>
      <c r="X8528">
        <v>0</v>
      </c>
      <c r="Y8528">
        <v>13912.1</v>
      </c>
      <c r="Z8528">
        <v>39478.9</v>
      </c>
    </row>
    <row r="8529" spans="1:26"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1">
        <v>40053.4</v>
      </c>
      <c r="S8529" s="111">
        <v>35640.800000000003</v>
      </c>
      <c r="T8529" s="111">
        <v>32296.2</v>
      </c>
      <c r="U8529">
        <v>0</v>
      </c>
      <c r="V8529">
        <v>24664</v>
      </c>
      <c r="W8529">
        <v>2122.34</v>
      </c>
      <c r="X8529">
        <v>0</v>
      </c>
      <c r="Y8529">
        <v>24096.6</v>
      </c>
      <c r="Z8529">
        <v>39926.5</v>
      </c>
    </row>
    <row r="8530" spans="1:26"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1">
        <v>40053.4</v>
      </c>
      <c r="S8530" s="111">
        <v>38279.599999999999</v>
      </c>
      <c r="T8530" s="111">
        <v>28436.5</v>
      </c>
      <c r="U8530">
        <v>0</v>
      </c>
      <c r="V8530">
        <v>17228.2</v>
      </c>
      <c r="W8530">
        <v>96.546700000000001</v>
      </c>
      <c r="X8530">
        <v>0</v>
      </c>
      <c r="Y8530">
        <v>26399.8</v>
      </c>
      <c r="Z8530">
        <v>40053.4</v>
      </c>
    </row>
    <row r="8531" spans="1:26"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1">
        <v>39846.400000000001</v>
      </c>
      <c r="S8531" s="111">
        <v>39894.699999999997</v>
      </c>
      <c r="T8531" s="111">
        <v>29908.5</v>
      </c>
      <c r="U8531">
        <v>0</v>
      </c>
      <c r="V8531">
        <v>11373.2</v>
      </c>
      <c r="W8531">
        <v>0</v>
      </c>
      <c r="X8531">
        <v>0</v>
      </c>
      <c r="Y8531">
        <v>26230.3</v>
      </c>
      <c r="Z8531">
        <v>40053.4</v>
      </c>
    </row>
    <row r="8532" spans="1:26"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1">
        <v>39829.800000000003</v>
      </c>
      <c r="S8532" s="111">
        <v>40053.4</v>
      </c>
      <c r="T8532" s="111">
        <v>39483.199999999997</v>
      </c>
      <c r="U8532">
        <v>0</v>
      </c>
      <c r="V8532">
        <v>5361.38</v>
      </c>
      <c r="W8532">
        <v>551.404</v>
      </c>
      <c r="X8532">
        <v>0</v>
      </c>
      <c r="Y8532">
        <v>27722.799999999999</v>
      </c>
      <c r="Z8532">
        <v>40053.4</v>
      </c>
    </row>
    <row r="8533" spans="1:26"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1">
        <v>39499</v>
      </c>
      <c r="S8533" s="111">
        <v>40053.4</v>
      </c>
      <c r="T8533" s="111">
        <v>29351.1</v>
      </c>
      <c r="U8533">
        <v>0</v>
      </c>
      <c r="V8533">
        <v>940.57500000000005</v>
      </c>
      <c r="W8533">
        <v>989.15499999999997</v>
      </c>
      <c r="X8533">
        <v>0</v>
      </c>
      <c r="Y8533">
        <v>34438.9</v>
      </c>
      <c r="Z8533">
        <v>40053.4</v>
      </c>
    </row>
    <row r="8534" spans="1:26"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1">
        <v>39610.300000000003</v>
      </c>
      <c r="S8534" s="111">
        <v>40053.4</v>
      </c>
      <c r="T8534" s="111">
        <v>18627.7</v>
      </c>
      <c r="U8534">
        <v>0</v>
      </c>
      <c r="V8534">
        <v>0</v>
      </c>
      <c r="W8534">
        <v>1000.18</v>
      </c>
      <c r="X8534">
        <v>0</v>
      </c>
      <c r="Y8534">
        <v>17269.400000000001</v>
      </c>
      <c r="Z8534">
        <v>40053.4</v>
      </c>
    </row>
    <row r="8535" spans="1:26"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1">
        <v>39908.800000000003</v>
      </c>
      <c r="S8535" s="111">
        <v>40053.4</v>
      </c>
      <c r="T8535" s="111">
        <v>7222.54</v>
      </c>
      <c r="U8535">
        <v>0</v>
      </c>
      <c r="V8535">
        <v>0</v>
      </c>
      <c r="W8535">
        <v>796.08799999999997</v>
      </c>
      <c r="X8535">
        <v>0</v>
      </c>
      <c r="Y8535">
        <v>12757.7</v>
      </c>
      <c r="Z8535">
        <v>39883</v>
      </c>
    </row>
    <row r="8536" spans="1:26"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1">
        <v>39777.199999999997</v>
      </c>
      <c r="S8536" s="111">
        <v>39961.300000000003</v>
      </c>
      <c r="T8536" s="111">
        <v>11403</v>
      </c>
      <c r="U8536">
        <v>0</v>
      </c>
      <c r="V8536">
        <v>0</v>
      </c>
      <c r="W8536">
        <v>1788.33</v>
      </c>
      <c r="X8536">
        <v>0</v>
      </c>
      <c r="Y8536">
        <v>10765.3</v>
      </c>
      <c r="Z8536">
        <v>39740.199999999997</v>
      </c>
    </row>
    <row r="8537" spans="1:26"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1">
        <v>40053.4</v>
      </c>
      <c r="S8537" s="111">
        <v>37893.300000000003</v>
      </c>
      <c r="T8537" s="111">
        <v>15893.8</v>
      </c>
      <c r="U8537">
        <v>0</v>
      </c>
      <c r="V8537">
        <v>0</v>
      </c>
      <c r="W8537">
        <v>2637.17</v>
      </c>
      <c r="X8537">
        <v>0</v>
      </c>
      <c r="Y8537">
        <v>11682.6</v>
      </c>
      <c r="Z8537">
        <v>39701.9</v>
      </c>
    </row>
    <row r="8538" spans="1:26"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1">
        <v>40053.4</v>
      </c>
      <c r="S8538" s="111">
        <v>34088.300000000003</v>
      </c>
      <c r="T8538" s="111">
        <v>22865.4</v>
      </c>
      <c r="U8538">
        <v>0</v>
      </c>
      <c r="V8538">
        <v>0</v>
      </c>
      <c r="W8538">
        <v>0</v>
      </c>
      <c r="X8538">
        <v>0</v>
      </c>
      <c r="Y8538">
        <v>11473.9</v>
      </c>
      <c r="Z8538">
        <v>39378.9</v>
      </c>
    </row>
    <row r="8539" spans="1:26"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1">
        <v>40026.400000000001</v>
      </c>
      <c r="S8539" s="111">
        <v>27375.8</v>
      </c>
      <c r="T8539" s="111">
        <v>29955</v>
      </c>
      <c r="U8539">
        <v>0</v>
      </c>
      <c r="V8539">
        <v>0</v>
      </c>
      <c r="W8539">
        <v>0</v>
      </c>
      <c r="X8539">
        <v>0</v>
      </c>
      <c r="Y8539">
        <v>12161.3</v>
      </c>
      <c r="Z8539">
        <v>40053.4</v>
      </c>
    </row>
    <row r="8540" spans="1:26"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1">
        <v>39307.699999999997</v>
      </c>
      <c r="S8540" s="111">
        <v>15583.9</v>
      </c>
      <c r="T8540" s="111">
        <v>36167.9</v>
      </c>
      <c r="U8540">
        <v>0</v>
      </c>
      <c r="V8540">
        <v>0</v>
      </c>
      <c r="W8540">
        <v>0</v>
      </c>
      <c r="X8540">
        <v>0</v>
      </c>
      <c r="Y8540">
        <v>14326.9</v>
      </c>
      <c r="Z8540">
        <v>40053.4</v>
      </c>
    </row>
    <row r="8541" spans="1:26"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1">
        <v>34289.599999999999</v>
      </c>
      <c r="S8541" s="111">
        <v>16928.900000000001</v>
      </c>
      <c r="T8541" s="111">
        <v>34987.9</v>
      </c>
      <c r="U8541">
        <v>0</v>
      </c>
      <c r="V8541">
        <v>0</v>
      </c>
      <c r="W8541">
        <v>0</v>
      </c>
      <c r="X8541">
        <v>0</v>
      </c>
      <c r="Y8541">
        <v>13607.2</v>
      </c>
      <c r="Z8541">
        <v>40053.4</v>
      </c>
    </row>
    <row r="8542" spans="1:26"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1">
        <v>39563.199999999997</v>
      </c>
      <c r="S8542" s="111">
        <v>23092.5</v>
      </c>
      <c r="T8542" s="111">
        <v>32905.599999999999</v>
      </c>
      <c r="U8542">
        <v>0.15842500000000001</v>
      </c>
      <c r="V8542">
        <v>0</v>
      </c>
      <c r="W8542">
        <v>0</v>
      </c>
      <c r="X8542">
        <v>0.378112</v>
      </c>
      <c r="Y8542">
        <v>14917.4</v>
      </c>
      <c r="Z8542">
        <v>40053.4</v>
      </c>
    </row>
    <row r="8543" spans="1:26"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1">
        <v>38258.400000000001</v>
      </c>
      <c r="S8543" s="111">
        <v>25624.2</v>
      </c>
      <c r="T8543" s="111">
        <v>27435.3</v>
      </c>
      <c r="U8543">
        <v>0.43512899999999999</v>
      </c>
      <c r="V8543">
        <v>0</v>
      </c>
      <c r="W8543">
        <v>0</v>
      </c>
      <c r="X8543">
        <v>0.307946</v>
      </c>
      <c r="Y8543">
        <v>13403.1</v>
      </c>
      <c r="Z8543">
        <v>40053.4</v>
      </c>
    </row>
    <row r="8544" spans="1:26"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1">
        <v>37138.699999999997</v>
      </c>
      <c r="S8544" s="111">
        <v>36192</v>
      </c>
      <c r="T8544" s="111">
        <v>16440.900000000001</v>
      </c>
      <c r="U8544">
        <v>0.32712400000000003</v>
      </c>
      <c r="V8544">
        <v>0</v>
      </c>
      <c r="W8544">
        <v>0</v>
      </c>
      <c r="X8544">
        <v>0.30141699999999999</v>
      </c>
      <c r="Y8544">
        <v>3263.25</v>
      </c>
      <c r="Z8544">
        <v>40053.4</v>
      </c>
    </row>
    <row r="8545" spans="1:26"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1">
        <v>38590.400000000001</v>
      </c>
      <c r="S8545" s="111">
        <v>39992.6</v>
      </c>
      <c r="T8545" s="111">
        <v>14161.9</v>
      </c>
      <c r="U8545">
        <v>0.19264100000000001</v>
      </c>
      <c r="V8545">
        <v>0</v>
      </c>
      <c r="W8545">
        <v>0</v>
      </c>
      <c r="X8545">
        <v>0.55614799999999998</v>
      </c>
      <c r="Y8545">
        <v>1786.19</v>
      </c>
      <c r="Z8545">
        <v>40053.4</v>
      </c>
    </row>
    <row r="8546" spans="1:26"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1">
        <v>40053.4</v>
      </c>
      <c r="S8546" s="111">
        <v>40053.4</v>
      </c>
      <c r="T8546" s="111">
        <v>9903.91</v>
      </c>
      <c r="U8546">
        <v>0.39270500000000003</v>
      </c>
      <c r="V8546">
        <v>0</v>
      </c>
      <c r="W8546">
        <v>680.37099999999998</v>
      </c>
      <c r="X8546">
        <v>0.63373000000000002</v>
      </c>
      <c r="Y8546">
        <v>4364.3900000000003</v>
      </c>
      <c r="Z8546">
        <v>40043.300000000003</v>
      </c>
    </row>
    <row r="8547" spans="1:26"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1">
        <v>40053.4</v>
      </c>
      <c r="S8547" s="111">
        <v>39713.5</v>
      </c>
      <c r="T8547" s="111">
        <v>9110.6</v>
      </c>
      <c r="U8547">
        <v>0.53723299999999996</v>
      </c>
      <c r="V8547">
        <v>0</v>
      </c>
      <c r="W8547">
        <v>217.536</v>
      </c>
      <c r="X8547">
        <v>0.37556499999999998</v>
      </c>
      <c r="Y8547">
        <v>3681.15</v>
      </c>
      <c r="Z8547">
        <v>39951.1</v>
      </c>
    </row>
    <row r="8548" spans="1:26"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1">
        <v>40053.4</v>
      </c>
      <c r="S8548" s="111">
        <v>39547.199999999997</v>
      </c>
      <c r="T8548" s="111">
        <v>8605.23</v>
      </c>
      <c r="U8548">
        <v>0.24617900000000001</v>
      </c>
      <c r="V8548">
        <v>0</v>
      </c>
      <c r="W8548">
        <v>0</v>
      </c>
      <c r="X8548">
        <v>0.191743</v>
      </c>
      <c r="Y8548">
        <v>6858.64</v>
      </c>
      <c r="Z8548">
        <v>39790.699999999997</v>
      </c>
    </row>
    <row r="8549" spans="1:26"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1">
        <v>40053.4</v>
      </c>
      <c r="S8549" s="111">
        <v>39540.400000000001</v>
      </c>
      <c r="T8549" s="111">
        <v>7061.78</v>
      </c>
      <c r="U8549">
        <v>9.3889799999999995E-2</v>
      </c>
      <c r="V8549">
        <v>0</v>
      </c>
      <c r="W8549">
        <v>178.05500000000001</v>
      </c>
      <c r="X8549">
        <v>0.73784000000000005</v>
      </c>
      <c r="Y8549">
        <v>0</v>
      </c>
      <c r="Z8549">
        <v>39664</v>
      </c>
    </row>
    <row r="8550" spans="1:26"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1">
        <v>40053.4</v>
      </c>
      <c r="S8550" s="111">
        <v>38451.699999999997</v>
      </c>
      <c r="T8550" s="111">
        <v>8365.34</v>
      </c>
      <c r="U8550">
        <v>0</v>
      </c>
      <c r="V8550">
        <v>0</v>
      </c>
      <c r="W8550">
        <v>652.79100000000005</v>
      </c>
      <c r="X8550">
        <v>0</v>
      </c>
      <c r="Y8550">
        <v>586.904</v>
      </c>
      <c r="Z8550">
        <v>39562</v>
      </c>
    </row>
    <row r="8551" spans="1:26"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1">
        <v>39962.9</v>
      </c>
      <c r="S8551" s="111">
        <v>36396.199999999997</v>
      </c>
      <c r="T8551" s="111">
        <v>9369.57</v>
      </c>
      <c r="U8551">
        <v>0</v>
      </c>
      <c r="V8551">
        <v>0</v>
      </c>
      <c r="W8551">
        <v>911.01499999999999</v>
      </c>
      <c r="X8551">
        <v>0</v>
      </c>
      <c r="Y8551">
        <v>4576.9799999999996</v>
      </c>
      <c r="Z8551">
        <v>39545.699999999997</v>
      </c>
    </row>
    <row r="8552" spans="1:26"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1">
        <v>40053.4</v>
      </c>
      <c r="S8552" s="111">
        <v>36539.599999999999</v>
      </c>
      <c r="T8552" s="111">
        <v>7350.34</v>
      </c>
      <c r="U8552">
        <v>0</v>
      </c>
      <c r="V8552">
        <v>0</v>
      </c>
      <c r="W8552">
        <v>877.47299999999996</v>
      </c>
      <c r="X8552">
        <v>0</v>
      </c>
      <c r="Y8552">
        <v>1161.1500000000001</v>
      </c>
      <c r="Z8552">
        <v>39463.699999999997</v>
      </c>
    </row>
    <row r="8553" spans="1:26"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1">
        <v>39910.9</v>
      </c>
      <c r="S8553" s="111">
        <v>39395.1</v>
      </c>
      <c r="T8553" s="111">
        <v>6999.23</v>
      </c>
      <c r="U8553">
        <v>0</v>
      </c>
      <c r="V8553">
        <v>0</v>
      </c>
      <c r="W8553">
        <v>1017.34</v>
      </c>
      <c r="X8553">
        <v>0</v>
      </c>
      <c r="Y8553">
        <v>1018.28</v>
      </c>
      <c r="Z8553">
        <v>39270.400000000001</v>
      </c>
    </row>
    <row r="8554" spans="1:26"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1">
        <v>40053.4</v>
      </c>
      <c r="S8554" s="111">
        <v>40053.4</v>
      </c>
      <c r="T8554" s="111">
        <v>1743.42</v>
      </c>
      <c r="U8554">
        <v>0</v>
      </c>
      <c r="V8554">
        <v>1059.53</v>
      </c>
      <c r="W8554">
        <v>544.74199999999996</v>
      </c>
      <c r="X8554">
        <v>0</v>
      </c>
      <c r="Y8554">
        <v>440.649</v>
      </c>
      <c r="Z8554">
        <v>39101</v>
      </c>
    </row>
    <row r="8555" spans="1:26"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1">
        <v>39696.9</v>
      </c>
      <c r="S8555" s="111">
        <v>40053.4</v>
      </c>
      <c r="T8555" s="111">
        <v>0</v>
      </c>
      <c r="U8555">
        <v>0</v>
      </c>
      <c r="V8555">
        <v>7027.6</v>
      </c>
      <c r="W8555">
        <v>1002.81</v>
      </c>
      <c r="X8555">
        <v>0</v>
      </c>
      <c r="Y8555">
        <v>0</v>
      </c>
      <c r="Z8555">
        <v>38947.599999999999</v>
      </c>
    </row>
    <row r="8556" spans="1:26"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1">
        <v>38579.800000000003</v>
      </c>
      <c r="S8556" s="111">
        <v>40053.4</v>
      </c>
      <c r="T8556" s="111">
        <v>0</v>
      </c>
      <c r="U8556">
        <v>0</v>
      </c>
      <c r="V8556">
        <v>22133.9</v>
      </c>
      <c r="W8556">
        <v>698.60500000000002</v>
      </c>
      <c r="X8556">
        <v>0</v>
      </c>
      <c r="Y8556">
        <v>4360.88</v>
      </c>
      <c r="Z8556">
        <v>39080.5</v>
      </c>
    </row>
    <row r="8557" spans="1:26"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1">
        <v>37661</v>
      </c>
      <c r="S8557" s="111">
        <v>40053.4</v>
      </c>
      <c r="T8557" s="111">
        <v>0</v>
      </c>
      <c r="U8557">
        <v>0</v>
      </c>
      <c r="V8557">
        <v>11506.9</v>
      </c>
      <c r="W8557">
        <v>752.35599999999999</v>
      </c>
      <c r="X8557">
        <v>0</v>
      </c>
      <c r="Y8557">
        <v>6678.95</v>
      </c>
      <c r="Z8557">
        <v>39221.800000000003</v>
      </c>
    </row>
    <row r="8558" spans="1:26"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1">
        <v>31463.7</v>
      </c>
      <c r="S8558" s="111">
        <v>40053.4</v>
      </c>
      <c r="T8558" s="111">
        <v>3334.4</v>
      </c>
      <c r="U8558">
        <v>0</v>
      </c>
      <c r="V8558">
        <v>6310.67</v>
      </c>
      <c r="W8558">
        <v>1762.79</v>
      </c>
      <c r="X8558">
        <v>0</v>
      </c>
      <c r="Y8558">
        <v>126.869</v>
      </c>
      <c r="Z8558">
        <v>39210.6</v>
      </c>
    </row>
    <row r="8559" spans="1:26"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1">
        <v>27104.9</v>
      </c>
      <c r="S8559" s="111">
        <v>40053.4</v>
      </c>
      <c r="T8559" s="111">
        <v>11313.8</v>
      </c>
      <c r="U8559">
        <v>0</v>
      </c>
      <c r="V8559">
        <v>9020.23</v>
      </c>
      <c r="W8559">
        <v>5731.74</v>
      </c>
      <c r="X8559">
        <v>0</v>
      </c>
      <c r="Y8559">
        <v>1183.08</v>
      </c>
      <c r="Z8559">
        <v>38953.9</v>
      </c>
    </row>
    <row r="8560" spans="1:26"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1">
        <v>19872.7</v>
      </c>
      <c r="S8560" s="111">
        <v>40053.4</v>
      </c>
      <c r="T8560" s="111">
        <v>12551.8</v>
      </c>
      <c r="U8560">
        <v>0</v>
      </c>
      <c r="V8560">
        <v>8987.81</v>
      </c>
      <c r="W8560">
        <v>8221.5</v>
      </c>
      <c r="X8560">
        <v>0</v>
      </c>
      <c r="Y8560">
        <v>293.637</v>
      </c>
      <c r="Z8560">
        <v>38936.9</v>
      </c>
    </row>
    <row r="8561" spans="1:26"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1">
        <v>18874.599999999999</v>
      </c>
      <c r="S8561" s="111">
        <v>40053.4</v>
      </c>
      <c r="T8561" s="111">
        <v>6098.37</v>
      </c>
      <c r="U8561">
        <v>0</v>
      </c>
      <c r="V8561">
        <v>2477.64</v>
      </c>
      <c r="W8561">
        <v>11041.9</v>
      </c>
      <c r="X8561">
        <v>0</v>
      </c>
      <c r="Y8561">
        <v>0</v>
      </c>
      <c r="Z8561">
        <v>38681.4</v>
      </c>
    </row>
    <row r="8562" spans="1:26"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1">
        <v>24479.5</v>
      </c>
      <c r="S8562" s="111">
        <v>40053.4</v>
      </c>
      <c r="T8562" s="111">
        <v>3891.71</v>
      </c>
      <c r="U8562">
        <v>0</v>
      </c>
      <c r="V8562">
        <v>5678.23</v>
      </c>
      <c r="W8562">
        <v>10995.4</v>
      </c>
      <c r="X8562">
        <v>0</v>
      </c>
      <c r="Y8562">
        <v>151.298</v>
      </c>
      <c r="Z8562">
        <v>37507.9</v>
      </c>
    </row>
    <row r="8563" spans="1:26"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1">
        <v>29201.8</v>
      </c>
      <c r="S8563" s="111">
        <v>40053.4</v>
      </c>
      <c r="T8563" s="111">
        <v>2178.69</v>
      </c>
      <c r="U8563">
        <v>0</v>
      </c>
      <c r="V8563">
        <v>10309.200000000001</v>
      </c>
      <c r="W8563">
        <v>10948.6</v>
      </c>
      <c r="X8563">
        <v>0</v>
      </c>
      <c r="Y8563">
        <v>0</v>
      </c>
      <c r="Z8563">
        <v>36622.6</v>
      </c>
    </row>
    <row r="8564" spans="1:26"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1">
        <v>36324.300000000003</v>
      </c>
      <c r="S8564" s="111">
        <v>40053.4</v>
      </c>
      <c r="T8564" s="111">
        <v>4782.67</v>
      </c>
      <c r="U8564">
        <v>0</v>
      </c>
      <c r="V8564">
        <v>33775.300000000003</v>
      </c>
      <c r="W8564">
        <v>8305.33</v>
      </c>
      <c r="X8564">
        <v>0</v>
      </c>
      <c r="Y8564">
        <v>146.80199999999999</v>
      </c>
      <c r="Z8564">
        <v>37938.699999999997</v>
      </c>
    </row>
    <row r="8565" spans="1:26"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1">
        <v>9070.2800000000007</v>
      </c>
      <c r="S8565" s="111">
        <v>40053.4</v>
      </c>
      <c r="T8565" s="111">
        <v>3455.02</v>
      </c>
      <c r="U8565">
        <v>0</v>
      </c>
      <c r="V8565">
        <v>28870.2</v>
      </c>
      <c r="W8565">
        <v>14703.7</v>
      </c>
      <c r="X8565">
        <v>0</v>
      </c>
      <c r="Y8565">
        <v>1210.3499999999999</v>
      </c>
      <c r="Z8565">
        <v>38066.300000000003</v>
      </c>
    </row>
    <row r="8566" spans="1:26"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1">
        <v>6431.37</v>
      </c>
      <c r="S8566" s="111">
        <v>40053.4</v>
      </c>
      <c r="T8566" s="111">
        <v>1848.34</v>
      </c>
      <c r="U8566">
        <v>7.0261500000000005E-2</v>
      </c>
      <c r="V8566">
        <v>25510.1</v>
      </c>
      <c r="W8566">
        <v>15833.9</v>
      </c>
      <c r="X8566">
        <v>6.3347500000000001E-2</v>
      </c>
      <c r="Y8566">
        <v>744.25400000000002</v>
      </c>
      <c r="Z8566">
        <v>38289.9</v>
      </c>
    </row>
    <row r="8567" spans="1:26"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1">
        <v>8473.39</v>
      </c>
      <c r="S8567" s="111">
        <v>40053.4</v>
      </c>
      <c r="T8567" s="111">
        <v>2390.0700000000002</v>
      </c>
      <c r="U8567">
        <v>0.152147</v>
      </c>
      <c r="V8567">
        <v>11994.3</v>
      </c>
      <c r="W8567">
        <v>20128.3</v>
      </c>
      <c r="X8567">
        <v>0.32039299999999998</v>
      </c>
      <c r="Y8567">
        <v>0</v>
      </c>
      <c r="Z8567">
        <v>37934.300000000003</v>
      </c>
    </row>
    <row r="8568" spans="1:26"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1">
        <v>8589.92</v>
      </c>
      <c r="S8568" s="111">
        <v>40053.4</v>
      </c>
      <c r="T8568" s="111">
        <v>1964.63</v>
      </c>
      <c r="U8568">
        <v>0.111392</v>
      </c>
      <c r="V8568">
        <v>5336.45</v>
      </c>
      <c r="W8568">
        <v>23097.200000000001</v>
      </c>
      <c r="X8568">
        <v>0.15098200000000001</v>
      </c>
      <c r="Y8568">
        <v>0</v>
      </c>
      <c r="Z8568">
        <v>37307.599999999999</v>
      </c>
    </row>
    <row r="8569" spans="1:26"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1">
        <v>7587.81</v>
      </c>
      <c r="S8569" s="111">
        <v>38241.300000000003</v>
      </c>
      <c r="T8569" s="111">
        <v>0</v>
      </c>
      <c r="U8569">
        <v>0.27387800000000001</v>
      </c>
      <c r="V8569">
        <v>1677.58</v>
      </c>
      <c r="W8569">
        <v>26511.5</v>
      </c>
      <c r="X8569">
        <v>0.29688900000000001</v>
      </c>
      <c r="Y8569">
        <v>0</v>
      </c>
      <c r="Z8569">
        <v>35599.1</v>
      </c>
    </row>
    <row r="8570" spans="1:26"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1">
        <v>11666.4</v>
      </c>
      <c r="S8570" s="111">
        <v>35378.9</v>
      </c>
      <c r="T8570" s="111">
        <v>0</v>
      </c>
      <c r="U8570">
        <v>0.96288700000000005</v>
      </c>
      <c r="V8570">
        <v>4599.2700000000004</v>
      </c>
      <c r="W8570">
        <v>24320.400000000001</v>
      </c>
      <c r="X8570">
        <v>0.25027700000000003</v>
      </c>
      <c r="Y8570">
        <v>0</v>
      </c>
      <c r="Z8570">
        <v>33577.800000000003</v>
      </c>
    </row>
    <row r="8571" spans="1:26"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1">
        <v>18724.400000000001</v>
      </c>
      <c r="S8571" s="111">
        <v>33022.6</v>
      </c>
      <c r="T8571" s="111">
        <v>0</v>
      </c>
      <c r="U8571">
        <v>0.87392300000000001</v>
      </c>
      <c r="V8571">
        <v>5635.9</v>
      </c>
      <c r="W8571">
        <v>18615</v>
      </c>
      <c r="X8571">
        <v>0.34709099999999998</v>
      </c>
      <c r="Y8571">
        <v>0</v>
      </c>
      <c r="Z8571">
        <v>30154.3</v>
      </c>
    </row>
    <row r="8572" spans="1:26"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1">
        <v>17585.599999999999</v>
      </c>
      <c r="S8572" s="111">
        <v>29038.400000000001</v>
      </c>
      <c r="T8572" s="111">
        <v>0</v>
      </c>
      <c r="U8572">
        <v>0.32802199999999998</v>
      </c>
      <c r="V8572">
        <v>5312.17</v>
      </c>
      <c r="W8572">
        <v>11647.7</v>
      </c>
      <c r="X8572">
        <v>0.27073999999999998</v>
      </c>
      <c r="Y8572">
        <v>0</v>
      </c>
      <c r="Z8572">
        <v>27483</v>
      </c>
    </row>
    <row r="8573" spans="1:26"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1">
        <v>12887.7</v>
      </c>
      <c r="S8573" s="111">
        <v>30004.799999999999</v>
      </c>
      <c r="T8573" s="111">
        <v>2060.85</v>
      </c>
      <c r="U8573">
        <v>0.27989199999999997</v>
      </c>
      <c r="V8573">
        <v>5327.34</v>
      </c>
      <c r="W8573">
        <v>14639.1</v>
      </c>
      <c r="X8573">
        <v>0.138465</v>
      </c>
      <c r="Y8573">
        <v>643.90499999999997</v>
      </c>
      <c r="Z8573">
        <v>24111.7</v>
      </c>
    </row>
    <row r="8574" spans="1:26"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1">
        <v>11894.6</v>
      </c>
      <c r="S8574" s="111">
        <v>29033.1</v>
      </c>
      <c r="T8574" s="111">
        <v>1346.74</v>
      </c>
      <c r="U8574">
        <v>0</v>
      </c>
      <c r="V8574">
        <v>10116.5</v>
      </c>
      <c r="W8574">
        <v>13411.4</v>
      </c>
      <c r="X8574">
        <v>0</v>
      </c>
      <c r="Y8574">
        <v>576.13900000000001</v>
      </c>
      <c r="Z8574">
        <v>18750.400000000001</v>
      </c>
    </row>
    <row r="8575" spans="1:26"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1">
        <v>10508.8</v>
      </c>
      <c r="S8575" s="111">
        <v>28476.400000000001</v>
      </c>
      <c r="T8575" s="111">
        <v>790.93399999999997</v>
      </c>
      <c r="U8575">
        <v>0</v>
      </c>
      <c r="V8575">
        <v>16962.900000000001</v>
      </c>
      <c r="W8575">
        <v>12114.5</v>
      </c>
      <c r="X8575">
        <v>0</v>
      </c>
      <c r="Y8575">
        <v>4596.6000000000004</v>
      </c>
      <c r="Z8575">
        <v>15194</v>
      </c>
    </row>
    <row r="8576" spans="1:26"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1">
        <v>8261.43</v>
      </c>
      <c r="S8576" s="111">
        <v>28053.3</v>
      </c>
      <c r="T8576" s="111">
        <v>0</v>
      </c>
      <c r="U8576">
        <v>0</v>
      </c>
      <c r="V8576">
        <v>32870.9</v>
      </c>
      <c r="W8576">
        <v>24685.3</v>
      </c>
      <c r="X8576">
        <v>0</v>
      </c>
      <c r="Y8576">
        <v>4287.59</v>
      </c>
      <c r="Z8576">
        <v>9563.69</v>
      </c>
    </row>
    <row r="8577" spans="1:26"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1">
        <v>5398.23</v>
      </c>
      <c r="S8577" s="111">
        <v>29349.3</v>
      </c>
      <c r="T8577" s="111">
        <v>0</v>
      </c>
      <c r="U8577">
        <v>0</v>
      </c>
      <c r="V8577">
        <v>32929.5</v>
      </c>
      <c r="W8577">
        <v>36276</v>
      </c>
      <c r="X8577">
        <v>0</v>
      </c>
      <c r="Y8577">
        <v>14892.2</v>
      </c>
      <c r="Z8577">
        <v>8917.18</v>
      </c>
    </row>
    <row r="8578" spans="1:26"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1">
        <v>534.34799999999996</v>
      </c>
      <c r="S8578" s="111">
        <v>26791.200000000001</v>
      </c>
      <c r="T8578" s="111">
        <v>0</v>
      </c>
      <c r="U8578">
        <v>0</v>
      </c>
      <c r="V8578">
        <v>30432.1</v>
      </c>
      <c r="W8578">
        <v>35544</v>
      </c>
      <c r="X8578">
        <v>0</v>
      </c>
      <c r="Y8578">
        <v>11211.4</v>
      </c>
      <c r="Z8578">
        <v>9676.35</v>
      </c>
    </row>
    <row r="8579" spans="1:26"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1">
        <v>0</v>
      </c>
      <c r="S8579" s="111">
        <v>32931.699999999997</v>
      </c>
      <c r="T8579" s="111">
        <v>511.17399999999998</v>
      </c>
      <c r="U8579">
        <v>0</v>
      </c>
      <c r="V8579">
        <v>33419.5</v>
      </c>
      <c r="W8579">
        <v>35666.800000000003</v>
      </c>
      <c r="X8579">
        <v>0</v>
      </c>
      <c r="Y8579">
        <v>14487.7</v>
      </c>
      <c r="Z8579">
        <v>9276.14</v>
      </c>
    </row>
    <row r="8580" spans="1:26"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1">
        <v>0</v>
      </c>
      <c r="S8580" s="111">
        <v>30926.3</v>
      </c>
      <c r="T8580" s="111">
        <v>9148.35</v>
      </c>
      <c r="U8580">
        <v>0</v>
      </c>
      <c r="V8580">
        <v>31666.7</v>
      </c>
      <c r="W8580">
        <v>37255.199999999997</v>
      </c>
      <c r="X8580">
        <v>0</v>
      </c>
      <c r="Y8580">
        <v>13874.7</v>
      </c>
      <c r="Z8580">
        <v>4913.3100000000004</v>
      </c>
    </row>
    <row r="8581" spans="1:26"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1">
        <v>0</v>
      </c>
      <c r="S8581" s="111">
        <v>33907.199999999997</v>
      </c>
      <c r="T8581" s="111">
        <v>15413.2</v>
      </c>
      <c r="U8581">
        <v>0</v>
      </c>
      <c r="V8581">
        <v>34318.6</v>
      </c>
      <c r="W8581">
        <v>38166.300000000003</v>
      </c>
      <c r="X8581">
        <v>0</v>
      </c>
      <c r="Y8581">
        <v>6025.32</v>
      </c>
      <c r="Z8581">
        <v>2926.1</v>
      </c>
    </row>
    <row r="8582" spans="1:26"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1">
        <v>0</v>
      </c>
      <c r="S8582" s="111">
        <v>33179.4</v>
      </c>
      <c r="T8582" s="111">
        <v>3473.35</v>
      </c>
      <c r="U8582">
        <v>0</v>
      </c>
      <c r="V8582">
        <v>33558.699999999997</v>
      </c>
      <c r="W8582">
        <v>38742.6</v>
      </c>
      <c r="X8582">
        <v>0</v>
      </c>
      <c r="Y8582">
        <v>3499.9</v>
      </c>
      <c r="Z8582">
        <v>1323.95</v>
      </c>
    </row>
    <row r="8583" spans="1:26"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1">
        <v>0</v>
      </c>
      <c r="S8583" s="111">
        <v>35202.199999999997</v>
      </c>
      <c r="T8583" s="111">
        <v>2174.54</v>
      </c>
      <c r="U8583">
        <v>0</v>
      </c>
      <c r="V8583">
        <v>22168.9</v>
      </c>
      <c r="W8583">
        <v>38427.9</v>
      </c>
      <c r="X8583">
        <v>0</v>
      </c>
      <c r="Y8583">
        <v>558.36599999999999</v>
      </c>
      <c r="Z8583">
        <v>809.02</v>
      </c>
    </row>
    <row r="8584" spans="1:26"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1">
        <v>0</v>
      </c>
      <c r="S8584" s="111">
        <v>28203</v>
      </c>
      <c r="T8584" s="111">
        <v>4782.83</v>
      </c>
      <c r="U8584">
        <v>0</v>
      </c>
      <c r="V8584">
        <v>19741.599999999999</v>
      </c>
      <c r="W8584">
        <v>39473.9</v>
      </c>
      <c r="X8584">
        <v>0</v>
      </c>
      <c r="Y8584">
        <v>0</v>
      </c>
      <c r="Z8584">
        <v>2149.39</v>
      </c>
    </row>
    <row r="8585" spans="1:26"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1">
        <v>0</v>
      </c>
      <c r="S8585" s="111">
        <v>20690.599999999999</v>
      </c>
      <c r="T8585" s="111">
        <v>13016</v>
      </c>
      <c r="U8585">
        <v>0</v>
      </c>
      <c r="V8585">
        <v>18230.5</v>
      </c>
      <c r="W8585">
        <v>40053.4</v>
      </c>
      <c r="X8585">
        <v>0</v>
      </c>
      <c r="Y8585">
        <v>0</v>
      </c>
      <c r="Z8585">
        <v>0</v>
      </c>
    </row>
    <row r="8586" spans="1:26"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1">
        <v>0</v>
      </c>
      <c r="S8586" s="111">
        <v>8895.11</v>
      </c>
      <c r="T8586" s="111">
        <v>10643</v>
      </c>
      <c r="U8586">
        <v>0</v>
      </c>
      <c r="V8586">
        <v>11212.1</v>
      </c>
      <c r="W8586">
        <v>40053.4</v>
      </c>
      <c r="X8586">
        <v>0</v>
      </c>
      <c r="Y8586">
        <v>0</v>
      </c>
      <c r="Z8586">
        <v>0</v>
      </c>
    </row>
    <row r="8587" spans="1:26"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1">
        <v>0</v>
      </c>
      <c r="S8587" s="111">
        <v>2254.17</v>
      </c>
      <c r="T8587" s="111">
        <v>8195.48</v>
      </c>
      <c r="U8587">
        <v>0</v>
      </c>
      <c r="V8587">
        <v>6157.05</v>
      </c>
      <c r="W8587">
        <v>39500.1</v>
      </c>
      <c r="X8587">
        <v>0</v>
      </c>
      <c r="Y8587">
        <v>0</v>
      </c>
      <c r="Z8587">
        <v>0</v>
      </c>
    </row>
    <row r="8588" spans="1:26"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1">
        <v>0</v>
      </c>
      <c r="S8588" s="111">
        <v>945.84199999999998</v>
      </c>
      <c r="T8588" s="111">
        <v>5029.1099999999997</v>
      </c>
      <c r="U8588">
        <v>0</v>
      </c>
      <c r="V8588">
        <v>3548.05</v>
      </c>
      <c r="W8588">
        <v>38684.699999999997</v>
      </c>
      <c r="X8588">
        <v>0</v>
      </c>
      <c r="Y8588">
        <v>0</v>
      </c>
      <c r="Z8588">
        <v>5664.78</v>
      </c>
    </row>
    <row r="8589" spans="1:26"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1">
        <v>1471.74</v>
      </c>
      <c r="S8589" s="111">
        <v>6627.9</v>
      </c>
      <c r="T8589" s="111">
        <v>351.09</v>
      </c>
      <c r="U8589">
        <v>0</v>
      </c>
      <c r="V8589">
        <v>2358.85</v>
      </c>
      <c r="W8589">
        <v>23326.7</v>
      </c>
      <c r="X8589">
        <v>0</v>
      </c>
      <c r="Y8589">
        <v>0</v>
      </c>
      <c r="Z8589">
        <v>16146.4</v>
      </c>
    </row>
    <row r="8590" spans="1:26"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1">
        <v>3008.42</v>
      </c>
      <c r="S8590" s="111">
        <v>8288.7099999999991</v>
      </c>
      <c r="T8590" s="111">
        <v>0</v>
      </c>
      <c r="U8590">
        <v>2.48904E-2</v>
      </c>
      <c r="V8590">
        <v>1775.56</v>
      </c>
      <c r="W8590">
        <v>8924.51</v>
      </c>
      <c r="X8590">
        <v>2.11948E-2</v>
      </c>
      <c r="Y8590">
        <v>0</v>
      </c>
      <c r="Z8590">
        <v>19325.8</v>
      </c>
    </row>
    <row r="8591" spans="1:26"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1">
        <v>1862.93</v>
      </c>
      <c r="S8591" s="111">
        <v>2256.23</v>
      </c>
      <c r="T8591" s="111">
        <v>0</v>
      </c>
      <c r="U8591">
        <v>4.8661500000000003E-2</v>
      </c>
      <c r="V8591">
        <v>1101.26</v>
      </c>
      <c r="W8591">
        <v>8488.7000000000007</v>
      </c>
      <c r="X8591">
        <v>4.9130899999999998E-2</v>
      </c>
      <c r="Y8591">
        <v>0</v>
      </c>
      <c r="Z8591">
        <v>19916.3</v>
      </c>
    </row>
    <row r="8592" spans="1:26"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1">
        <v>1108.51</v>
      </c>
      <c r="S8592" s="111">
        <v>113.23099999999999</v>
      </c>
      <c r="T8592" s="111">
        <v>0</v>
      </c>
      <c r="U8592">
        <v>0.131717</v>
      </c>
      <c r="V8592">
        <v>0</v>
      </c>
      <c r="W8592">
        <v>17694.7</v>
      </c>
      <c r="X8592">
        <v>8.5047700000000004E-2</v>
      </c>
      <c r="Y8592">
        <v>185.69800000000001</v>
      </c>
      <c r="Z8592">
        <v>28696.5</v>
      </c>
    </row>
    <row r="8593" spans="1:26"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1">
        <v>1508.34</v>
      </c>
      <c r="S8593" s="111">
        <v>0</v>
      </c>
      <c r="T8593" s="111">
        <v>0</v>
      </c>
      <c r="U8593">
        <v>0.15944800000000001</v>
      </c>
      <c r="V8593">
        <v>0</v>
      </c>
      <c r="W8593">
        <v>32054.1</v>
      </c>
      <c r="X8593">
        <v>0.15375900000000001</v>
      </c>
      <c r="Y8593">
        <v>0</v>
      </c>
      <c r="Z8593">
        <v>32664.799999999999</v>
      </c>
    </row>
    <row r="8594" spans="1:26"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1">
        <v>776.851</v>
      </c>
      <c r="S8594" s="111">
        <v>0</v>
      </c>
      <c r="T8594" s="111">
        <v>3089.81</v>
      </c>
      <c r="U8594">
        <v>0.27342499999999997</v>
      </c>
      <c r="V8594">
        <v>801.13</v>
      </c>
      <c r="W8594">
        <v>38760.6</v>
      </c>
      <c r="X8594">
        <v>0.26930799999999999</v>
      </c>
      <c r="Y8594">
        <v>0</v>
      </c>
      <c r="Z8594">
        <v>23133.5</v>
      </c>
    </row>
    <row r="8595" spans="1:26"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1">
        <v>2100.66</v>
      </c>
      <c r="S8595" s="111">
        <v>0</v>
      </c>
      <c r="T8595" s="111">
        <v>8470.4</v>
      </c>
      <c r="U8595">
        <v>0.54669599999999996</v>
      </c>
      <c r="V8595">
        <v>0</v>
      </c>
      <c r="W8595">
        <v>39302</v>
      </c>
      <c r="X8595">
        <v>0.14175199999999999</v>
      </c>
      <c r="Y8595">
        <v>0</v>
      </c>
      <c r="Z8595">
        <v>23703.5</v>
      </c>
    </row>
    <row r="8596" spans="1:26"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1">
        <v>6504.69</v>
      </c>
      <c r="S8596" s="111">
        <v>0</v>
      </c>
      <c r="T8596" s="111">
        <v>7498.66</v>
      </c>
      <c r="U8596">
        <v>0.19744700000000001</v>
      </c>
      <c r="V8596">
        <v>0</v>
      </c>
      <c r="W8596">
        <v>39933.699999999997</v>
      </c>
      <c r="X8596">
        <v>0.10087400000000001</v>
      </c>
      <c r="Y8596">
        <v>698.18799999999999</v>
      </c>
      <c r="Z8596">
        <v>28848</v>
      </c>
    </row>
    <row r="8597" spans="1:26"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1">
        <v>5510.16</v>
      </c>
      <c r="S8597" s="111">
        <v>0</v>
      </c>
      <c r="T8597" s="111">
        <v>1568.01</v>
      </c>
      <c r="U8597">
        <v>9.4029299999999996E-2</v>
      </c>
      <c r="V8597">
        <v>0</v>
      </c>
      <c r="W8597">
        <v>40053.4</v>
      </c>
      <c r="X8597">
        <v>4.6913700000000003E-2</v>
      </c>
      <c r="Y8597">
        <v>3632.53</v>
      </c>
      <c r="Z8597">
        <v>27031.599999999999</v>
      </c>
    </row>
    <row r="8598" spans="1:26"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1">
        <v>3055.37</v>
      </c>
      <c r="S8598" s="111">
        <v>0</v>
      </c>
      <c r="T8598" s="111">
        <v>2320.2800000000002</v>
      </c>
      <c r="U8598">
        <v>0</v>
      </c>
      <c r="V8598">
        <v>0</v>
      </c>
      <c r="W8598">
        <v>40053.4</v>
      </c>
      <c r="X8598">
        <v>0</v>
      </c>
      <c r="Y8598">
        <v>11681.1</v>
      </c>
      <c r="Z8598">
        <v>35535.4</v>
      </c>
    </row>
    <row r="8599" spans="1:26"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1">
        <v>1285.8800000000001</v>
      </c>
      <c r="S8599" s="111">
        <v>0</v>
      </c>
      <c r="T8599" s="111">
        <v>3552.58</v>
      </c>
      <c r="U8599">
        <v>0</v>
      </c>
      <c r="V8599">
        <v>0</v>
      </c>
      <c r="W8599">
        <v>40053.4</v>
      </c>
      <c r="X8599">
        <v>0</v>
      </c>
      <c r="Y8599">
        <v>10786.4</v>
      </c>
      <c r="Z8599">
        <v>38032.9</v>
      </c>
    </row>
    <row r="8600" spans="1:26"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1">
        <v>5420.22</v>
      </c>
      <c r="S8600" s="111">
        <v>2425.4699999999998</v>
      </c>
      <c r="T8600" s="111">
        <v>1174.97</v>
      </c>
      <c r="U8600">
        <v>0</v>
      </c>
      <c r="V8600">
        <v>1791.82</v>
      </c>
      <c r="W8600">
        <v>40053.4</v>
      </c>
      <c r="X8600">
        <v>0</v>
      </c>
      <c r="Y8600">
        <v>11044.4</v>
      </c>
      <c r="Z8600">
        <v>39617.4</v>
      </c>
    </row>
    <row r="8601" spans="1:26"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1">
        <v>9382.86</v>
      </c>
      <c r="S8601" s="111">
        <v>19508.900000000001</v>
      </c>
      <c r="T8601" s="111">
        <v>4976.18</v>
      </c>
      <c r="U8601">
        <v>0</v>
      </c>
      <c r="V8601">
        <v>1955.67</v>
      </c>
      <c r="W8601">
        <v>40053.4</v>
      </c>
      <c r="X8601">
        <v>0</v>
      </c>
      <c r="Y8601">
        <v>7345.53</v>
      </c>
      <c r="Z8601">
        <v>40053.4</v>
      </c>
    </row>
    <row r="8602" spans="1:26"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1">
        <v>18090.400000000001</v>
      </c>
      <c r="S8602" s="111">
        <v>15740.6</v>
      </c>
      <c r="T8602" s="111">
        <v>4226.59</v>
      </c>
      <c r="U8602">
        <v>0</v>
      </c>
      <c r="V8602">
        <v>912.36500000000001</v>
      </c>
      <c r="W8602">
        <v>40053.4</v>
      </c>
      <c r="X8602">
        <v>0</v>
      </c>
      <c r="Y8602">
        <v>7489.79</v>
      </c>
      <c r="Z8602">
        <v>40053.4</v>
      </c>
    </row>
    <row r="8603" spans="1:26"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1">
        <v>25508.799999999999</v>
      </c>
      <c r="S8603" s="111">
        <v>10672.9</v>
      </c>
      <c r="T8603" s="111">
        <v>0</v>
      </c>
      <c r="U8603">
        <v>0</v>
      </c>
      <c r="V8603">
        <v>2098.48</v>
      </c>
      <c r="W8603">
        <v>40053.4</v>
      </c>
      <c r="X8603">
        <v>0</v>
      </c>
      <c r="Y8603">
        <v>9975.86</v>
      </c>
      <c r="Z8603">
        <v>39769.1</v>
      </c>
    </row>
    <row r="8604" spans="1:26"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1">
        <v>24298.2</v>
      </c>
      <c r="S8604" s="111">
        <v>8294.2099999999991</v>
      </c>
      <c r="T8604" s="111">
        <v>1094.69</v>
      </c>
      <c r="U8604">
        <v>0</v>
      </c>
      <c r="V8604">
        <v>3685.67</v>
      </c>
      <c r="W8604">
        <v>40053.4</v>
      </c>
      <c r="X8604">
        <v>0</v>
      </c>
      <c r="Y8604">
        <v>11924.4</v>
      </c>
      <c r="Z8604">
        <v>39654.400000000001</v>
      </c>
    </row>
    <row r="8605" spans="1:26"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1">
        <v>30123.5</v>
      </c>
      <c r="S8605" s="111">
        <v>5068.34</v>
      </c>
      <c r="T8605" s="111">
        <v>4643.4799999999996</v>
      </c>
      <c r="U8605">
        <v>0</v>
      </c>
      <c r="V8605">
        <v>2363.29</v>
      </c>
      <c r="W8605">
        <v>40053.4</v>
      </c>
      <c r="X8605">
        <v>0</v>
      </c>
      <c r="Y8605">
        <v>16654.2</v>
      </c>
      <c r="Z8605">
        <v>40042.199999999997</v>
      </c>
    </row>
    <row r="8606" spans="1:26"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1">
        <v>32116.799999999999</v>
      </c>
      <c r="S8606" s="111">
        <v>2097.98</v>
      </c>
      <c r="T8606" s="111">
        <v>6721.88</v>
      </c>
      <c r="U8606">
        <v>0</v>
      </c>
      <c r="V8606">
        <v>3868.6</v>
      </c>
      <c r="W8606">
        <v>40053.4</v>
      </c>
      <c r="X8606">
        <v>0</v>
      </c>
      <c r="Y8606">
        <v>14024.9</v>
      </c>
      <c r="Z8606">
        <v>39787.800000000003</v>
      </c>
    </row>
    <row r="8607" spans="1:26"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1">
        <v>34410.6</v>
      </c>
      <c r="S8607" s="111">
        <v>654.23800000000006</v>
      </c>
      <c r="T8607" s="111">
        <v>7989.11</v>
      </c>
      <c r="U8607">
        <v>0</v>
      </c>
      <c r="V8607">
        <v>3231.75</v>
      </c>
      <c r="W8607">
        <v>40053.4</v>
      </c>
      <c r="X8607">
        <v>0</v>
      </c>
      <c r="Y8607">
        <v>14639.8</v>
      </c>
      <c r="Z8607">
        <v>39707.9</v>
      </c>
    </row>
    <row r="8608" spans="1:26"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1">
        <v>36929.800000000003</v>
      </c>
      <c r="S8608" s="111">
        <v>4764.62</v>
      </c>
      <c r="T8608" s="111">
        <v>10126.200000000001</v>
      </c>
      <c r="U8608">
        <v>0</v>
      </c>
      <c r="V8608">
        <v>3629.37</v>
      </c>
      <c r="W8608">
        <v>40053.4</v>
      </c>
      <c r="X8608">
        <v>0</v>
      </c>
      <c r="Y8608">
        <v>13529.6</v>
      </c>
      <c r="Z8608">
        <v>39803.699999999997</v>
      </c>
    </row>
    <row r="8609" spans="1:26"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1">
        <v>36875.9</v>
      </c>
      <c r="S8609" s="111">
        <v>22501.8</v>
      </c>
      <c r="T8609" s="111">
        <v>16560</v>
      </c>
      <c r="U8609">
        <v>0</v>
      </c>
      <c r="V8609">
        <v>4331.22</v>
      </c>
      <c r="W8609">
        <v>40053.4</v>
      </c>
      <c r="X8609">
        <v>0</v>
      </c>
      <c r="Y8609">
        <v>13412.8</v>
      </c>
      <c r="Z8609">
        <v>39670.1</v>
      </c>
    </row>
    <row r="8610" spans="1:26"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1">
        <v>36828.9</v>
      </c>
      <c r="S8610" s="111">
        <v>10845.5</v>
      </c>
      <c r="T8610" s="111">
        <v>16229</v>
      </c>
      <c r="U8610">
        <v>0</v>
      </c>
      <c r="V8610">
        <v>5231.79</v>
      </c>
      <c r="W8610">
        <v>40053.4</v>
      </c>
      <c r="X8610">
        <v>0</v>
      </c>
      <c r="Y8610">
        <v>10365.299999999999</v>
      </c>
      <c r="Z8610">
        <v>39391.800000000003</v>
      </c>
    </row>
    <row r="8611" spans="1:26"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1">
        <v>36637</v>
      </c>
      <c r="S8611" s="111">
        <v>3639.26</v>
      </c>
      <c r="T8611" s="111">
        <v>15145.7</v>
      </c>
      <c r="U8611">
        <v>0</v>
      </c>
      <c r="V8611">
        <v>6104.28</v>
      </c>
      <c r="W8611">
        <v>0</v>
      </c>
      <c r="X8611">
        <v>0</v>
      </c>
      <c r="Y8611">
        <v>16598</v>
      </c>
      <c r="Z8611">
        <v>39448.6</v>
      </c>
    </row>
    <row r="8612" spans="1:26"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1">
        <v>37692.199999999997</v>
      </c>
      <c r="S8612" s="111">
        <v>15536</v>
      </c>
      <c r="T8612" s="111">
        <v>26922.7</v>
      </c>
      <c r="U8612">
        <v>0</v>
      </c>
      <c r="V8612">
        <v>16515.8</v>
      </c>
      <c r="W8612">
        <v>0</v>
      </c>
      <c r="X8612">
        <v>0</v>
      </c>
      <c r="Y8612">
        <v>24724.7</v>
      </c>
      <c r="Z8612">
        <v>39555.300000000003</v>
      </c>
    </row>
    <row r="8613" spans="1:26"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1">
        <v>38447.599999999999</v>
      </c>
      <c r="S8613" s="111">
        <v>36983.300000000003</v>
      </c>
      <c r="T8613" s="111">
        <v>31193.1</v>
      </c>
      <c r="U8613">
        <v>0</v>
      </c>
      <c r="V8613">
        <v>3097.87</v>
      </c>
      <c r="W8613">
        <v>40053.4</v>
      </c>
      <c r="X8613">
        <v>0</v>
      </c>
      <c r="Y8613">
        <v>27215.599999999999</v>
      </c>
      <c r="Z8613">
        <v>39595.4</v>
      </c>
    </row>
    <row r="8614" spans="1:26"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1">
        <v>39205</v>
      </c>
      <c r="S8614" s="111">
        <v>39197</v>
      </c>
      <c r="T8614" s="111">
        <v>33068.199999999997</v>
      </c>
      <c r="U8614">
        <v>5.9451200000000003E-2</v>
      </c>
      <c r="V8614">
        <v>1157.7</v>
      </c>
      <c r="W8614">
        <v>40053.4</v>
      </c>
      <c r="X8614">
        <v>1.7376200000000001E-2</v>
      </c>
      <c r="Y8614">
        <v>26686.400000000001</v>
      </c>
      <c r="Z8614">
        <v>39513.9</v>
      </c>
    </row>
    <row r="8615" spans="1:26"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1">
        <v>39911.300000000003</v>
      </c>
      <c r="S8615" s="111">
        <v>40053.4</v>
      </c>
      <c r="T8615" s="111">
        <v>20333</v>
      </c>
      <c r="U8615">
        <v>0.153644</v>
      </c>
      <c r="V8615">
        <v>2578.62</v>
      </c>
      <c r="W8615">
        <v>40053.4</v>
      </c>
      <c r="X8615">
        <v>4.8946099999999999E-2</v>
      </c>
      <c r="Y8615">
        <v>11288.3</v>
      </c>
      <c r="Z8615">
        <v>39460.5</v>
      </c>
    </row>
    <row r="8616" spans="1:26"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1">
        <v>39895.800000000003</v>
      </c>
      <c r="S8616" s="111">
        <v>40053.4</v>
      </c>
      <c r="T8616" s="111">
        <v>8410.2999999999993</v>
      </c>
      <c r="U8616">
        <v>0.34340199999999999</v>
      </c>
      <c r="V8616">
        <v>0</v>
      </c>
      <c r="W8616">
        <v>0</v>
      </c>
      <c r="X8616">
        <v>2.9622800000000001E-2</v>
      </c>
      <c r="Y8616">
        <v>1880.75</v>
      </c>
      <c r="Z8616">
        <v>38195.4</v>
      </c>
    </row>
    <row r="8617" spans="1:26"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1">
        <v>40053.4</v>
      </c>
      <c r="S8617" s="111">
        <v>40053.4</v>
      </c>
      <c r="T8617" s="111">
        <v>1298.97</v>
      </c>
      <c r="U8617">
        <v>0.41469699999999998</v>
      </c>
      <c r="V8617">
        <v>0</v>
      </c>
      <c r="W8617">
        <v>0</v>
      </c>
      <c r="X8617">
        <v>9.6617599999999998E-2</v>
      </c>
      <c r="Y8617">
        <v>806.50400000000002</v>
      </c>
      <c r="Z8617">
        <v>32122.400000000001</v>
      </c>
    </row>
    <row r="8618" spans="1:26"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1">
        <v>40053.4</v>
      </c>
      <c r="S8618" s="111">
        <v>40053.4</v>
      </c>
      <c r="T8618" s="111">
        <v>1872.41</v>
      </c>
      <c r="U8618">
        <v>0.299543</v>
      </c>
      <c r="V8618">
        <v>0</v>
      </c>
      <c r="W8618">
        <v>0</v>
      </c>
      <c r="X8618">
        <v>0.515181</v>
      </c>
      <c r="Y8618">
        <v>674.00599999999997</v>
      </c>
      <c r="Z8618">
        <v>34658.800000000003</v>
      </c>
    </row>
    <row r="8619" spans="1:26"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1">
        <v>40053.4</v>
      </c>
      <c r="S8619" s="111">
        <v>40053.4</v>
      </c>
      <c r="T8619" s="111">
        <v>3578.51</v>
      </c>
      <c r="U8619">
        <v>0.38128200000000001</v>
      </c>
      <c r="V8619">
        <v>0</v>
      </c>
      <c r="W8619">
        <v>0</v>
      </c>
      <c r="X8619">
        <v>8.0741099999999996E-2</v>
      </c>
      <c r="Y8619">
        <v>849.73800000000006</v>
      </c>
      <c r="Z8619">
        <v>32825.4</v>
      </c>
    </row>
    <row r="8620" spans="1:26"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1">
        <v>40053.4</v>
      </c>
      <c r="S8620" s="111">
        <v>40053.4</v>
      </c>
      <c r="T8620" s="111">
        <v>10992.3</v>
      </c>
      <c r="U8620">
        <v>0.35519099999999998</v>
      </c>
      <c r="V8620">
        <v>0</v>
      </c>
      <c r="W8620">
        <v>15672.5</v>
      </c>
      <c r="X8620">
        <v>4.8925700000000003E-2</v>
      </c>
      <c r="Y8620">
        <v>1008.62</v>
      </c>
      <c r="Z8620">
        <v>29529.7</v>
      </c>
    </row>
    <row r="8621" spans="1:26"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1">
        <v>40053.4</v>
      </c>
      <c r="S8621" s="111">
        <v>40053.4</v>
      </c>
      <c r="T8621" s="111">
        <v>14294.7</v>
      </c>
      <c r="U8621">
        <v>0.141037</v>
      </c>
      <c r="V8621">
        <v>0</v>
      </c>
      <c r="W8621">
        <v>40053.4</v>
      </c>
      <c r="X8621">
        <v>1.73157E-2</v>
      </c>
      <c r="Y8621">
        <v>1689.04</v>
      </c>
      <c r="Z8621">
        <v>27830</v>
      </c>
    </row>
    <row r="8622" spans="1:26"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1">
        <v>40053.4</v>
      </c>
      <c r="S8622" s="111">
        <v>40053.4</v>
      </c>
      <c r="T8622" s="111">
        <v>8329.84</v>
      </c>
      <c r="U8622">
        <v>0</v>
      </c>
      <c r="V8622">
        <v>643.91600000000005</v>
      </c>
      <c r="W8622">
        <v>40053.4</v>
      </c>
      <c r="X8622">
        <v>0</v>
      </c>
      <c r="Y8622">
        <v>6110.17</v>
      </c>
      <c r="Z8622">
        <v>34356.800000000003</v>
      </c>
    </row>
    <row r="8623" spans="1:26"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1">
        <v>40053.4</v>
      </c>
      <c r="S8623" s="111">
        <v>40053.4</v>
      </c>
      <c r="T8623" s="111">
        <v>3975.04</v>
      </c>
      <c r="U8623">
        <v>0</v>
      </c>
      <c r="V8623">
        <v>2651.02</v>
      </c>
      <c r="W8623">
        <v>40053.4</v>
      </c>
      <c r="X8623">
        <v>0</v>
      </c>
      <c r="Y8623">
        <v>10653.4</v>
      </c>
      <c r="Z8623">
        <v>36581.1</v>
      </c>
    </row>
    <row r="8624" spans="1:26"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1">
        <v>40053.4</v>
      </c>
      <c r="S8624" s="111">
        <v>40053.4</v>
      </c>
      <c r="T8624" s="111">
        <v>2173.0300000000002</v>
      </c>
      <c r="U8624">
        <v>0</v>
      </c>
      <c r="V8624">
        <v>0</v>
      </c>
      <c r="W8624">
        <v>40053.4</v>
      </c>
      <c r="X8624">
        <v>0</v>
      </c>
      <c r="Y8624">
        <v>11606.8</v>
      </c>
      <c r="Z8624">
        <v>35197.199999999997</v>
      </c>
    </row>
    <row r="8625" spans="1:26"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1">
        <v>40053.4</v>
      </c>
      <c r="S8625" s="111">
        <v>40053.4</v>
      </c>
      <c r="T8625" s="111">
        <v>7961.53</v>
      </c>
      <c r="U8625">
        <v>0</v>
      </c>
      <c r="V8625">
        <v>0</v>
      </c>
      <c r="W8625">
        <v>40053.4</v>
      </c>
      <c r="X8625">
        <v>0</v>
      </c>
      <c r="Y8625">
        <v>13046.1</v>
      </c>
      <c r="Z8625">
        <v>33366.400000000001</v>
      </c>
    </row>
    <row r="8626" spans="1:26"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1">
        <v>40053.4</v>
      </c>
      <c r="S8626" s="111">
        <v>40053.4</v>
      </c>
      <c r="T8626" s="111">
        <v>15449</v>
      </c>
      <c r="U8626">
        <v>0</v>
      </c>
      <c r="V8626">
        <v>0</v>
      </c>
      <c r="W8626">
        <v>21647.3</v>
      </c>
      <c r="X8626">
        <v>0</v>
      </c>
      <c r="Y8626">
        <v>11308.8</v>
      </c>
      <c r="Z8626">
        <v>27425.200000000001</v>
      </c>
    </row>
    <row r="8627" spans="1:26"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1">
        <v>40053.4</v>
      </c>
      <c r="S8627" s="111">
        <v>40053.4</v>
      </c>
      <c r="T8627" s="111">
        <v>27922</v>
      </c>
      <c r="U8627">
        <v>0</v>
      </c>
      <c r="V8627">
        <v>0</v>
      </c>
      <c r="W8627">
        <v>0</v>
      </c>
      <c r="X8627">
        <v>0</v>
      </c>
      <c r="Y8627">
        <v>29756.3</v>
      </c>
      <c r="Z8627">
        <v>21237</v>
      </c>
    </row>
    <row r="8628" spans="1:26"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1">
        <v>39987.800000000003</v>
      </c>
      <c r="S8628" s="111">
        <v>38596.199999999997</v>
      </c>
      <c r="T8628" s="111">
        <v>23285.8</v>
      </c>
      <c r="U8628">
        <v>0</v>
      </c>
      <c r="V8628">
        <v>0</v>
      </c>
      <c r="W8628">
        <v>1071.95</v>
      </c>
      <c r="X8628">
        <v>0</v>
      </c>
      <c r="Y8628">
        <v>37929.199999999997</v>
      </c>
      <c r="Z8628">
        <v>19864.7</v>
      </c>
    </row>
    <row r="8629" spans="1:26"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1">
        <v>34771.5</v>
      </c>
      <c r="S8629" s="111">
        <v>37375.4</v>
      </c>
      <c r="T8629" s="111">
        <v>30444.9</v>
      </c>
      <c r="U8629">
        <v>0</v>
      </c>
      <c r="V8629">
        <v>0</v>
      </c>
      <c r="W8629">
        <v>12049.7</v>
      </c>
      <c r="X8629">
        <v>0</v>
      </c>
      <c r="Y8629">
        <v>34084.9</v>
      </c>
      <c r="Z8629">
        <v>18270.3</v>
      </c>
    </row>
    <row r="8630" spans="1:26"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1">
        <v>23791</v>
      </c>
      <c r="S8630" s="111">
        <v>35400.699999999997</v>
      </c>
      <c r="T8630" s="111">
        <v>19894.900000000001</v>
      </c>
      <c r="U8630">
        <v>0</v>
      </c>
      <c r="V8630">
        <v>0</v>
      </c>
      <c r="W8630">
        <v>19067.900000000001</v>
      </c>
      <c r="X8630">
        <v>0</v>
      </c>
      <c r="Y8630">
        <v>32091.200000000001</v>
      </c>
      <c r="Z8630">
        <v>12980.5</v>
      </c>
    </row>
    <row r="8631" spans="1:26"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1">
        <v>12739.4</v>
      </c>
      <c r="S8631" s="111">
        <v>34086.9</v>
      </c>
      <c r="T8631" s="111">
        <v>33067.599999999999</v>
      </c>
      <c r="U8631">
        <v>0</v>
      </c>
      <c r="V8631">
        <v>0</v>
      </c>
      <c r="W8631">
        <v>8813.92</v>
      </c>
      <c r="X8631">
        <v>0</v>
      </c>
      <c r="Y8631">
        <v>24961.4</v>
      </c>
      <c r="Z8631">
        <v>13605.8</v>
      </c>
    </row>
    <row r="8632" spans="1:26"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1">
        <v>9457.75</v>
      </c>
      <c r="S8632" s="111">
        <v>36836.400000000001</v>
      </c>
      <c r="T8632" s="111">
        <v>36780.300000000003</v>
      </c>
      <c r="U8632">
        <v>0</v>
      </c>
      <c r="V8632">
        <v>0</v>
      </c>
      <c r="W8632">
        <v>11878.8</v>
      </c>
      <c r="X8632">
        <v>0</v>
      </c>
      <c r="Y8632">
        <v>16352.3</v>
      </c>
      <c r="Z8632">
        <v>11688.8</v>
      </c>
    </row>
    <row r="8633" spans="1:26"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1">
        <v>7515.34</v>
      </c>
      <c r="S8633" s="111">
        <v>36857.300000000003</v>
      </c>
      <c r="T8633" s="111">
        <v>37936.400000000001</v>
      </c>
      <c r="U8633">
        <v>0</v>
      </c>
      <c r="V8633">
        <v>0</v>
      </c>
      <c r="W8633">
        <v>16429.400000000001</v>
      </c>
      <c r="X8633">
        <v>0</v>
      </c>
      <c r="Y8633">
        <v>12067.3</v>
      </c>
      <c r="Z8633">
        <v>12324.6</v>
      </c>
    </row>
    <row r="8634" spans="1:26"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1">
        <v>13669.6</v>
      </c>
      <c r="S8634" s="111">
        <v>37742.5</v>
      </c>
      <c r="T8634" s="111">
        <v>34561.699999999997</v>
      </c>
      <c r="U8634">
        <v>0</v>
      </c>
      <c r="V8634">
        <v>0</v>
      </c>
      <c r="W8634">
        <v>11984.7</v>
      </c>
      <c r="X8634">
        <v>0</v>
      </c>
      <c r="Y8634">
        <v>13060.8</v>
      </c>
      <c r="Z8634">
        <v>11646.7</v>
      </c>
    </row>
    <row r="8635" spans="1:26"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1">
        <v>21705.599999999999</v>
      </c>
      <c r="S8635" s="111">
        <v>38354.199999999997</v>
      </c>
      <c r="T8635" s="111">
        <v>26407.3</v>
      </c>
      <c r="U8635">
        <v>0</v>
      </c>
      <c r="V8635">
        <v>0</v>
      </c>
      <c r="W8635">
        <v>8993.26</v>
      </c>
      <c r="X8635">
        <v>0</v>
      </c>
      <c r="Y8635">
        <v>15808.4</v>
      </c>
      <c r="Z8635">
        <v>9996.08</v>
      </c>
    </row>
    <row r="8636" spans="1:26"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1">
        <v>14387.9</v>
      </c>
      <c r="S8636" s="111">
        <v>38240.1</v>
      </c>
      <c r="T8636" s="111">
        <v>23493.1</v>
      </c>
      <c r="U8636">
        <v>0</v>
      </c>
      <c r="V8636">
        <v>0</v>
      </c>
      <c r="W8636">
        <v>7642.12</v>
      </c>
      <c r="X8636">
        <v>0</v>
      </c>
      <c r="Y8636">
        <v>6737.54</v>
      </c>
      <c r="Z8636">
        <v>7811.57</v>
      </c>
    </row>
    <row r="8637" spans="1:26"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1">
        <v>15401.9</v>
      </c>
      <c r="S8637" s="111">
        <v>39392.9</v>
      </c>
      <c r="T8637" s="111">
        <v>37142.400000000001</v>
      </c>
      <c r="U8637">
        <v>0</v>
      </c>
      <c r="V8637">
        <v>0</v>
      </c>
      <c r="W8637">
        <v>3062.28</v>
      </c>
      <c r="X8637">
        <v>0</v>
      </c>
      <c r="Y8637">
        <v>3058.19</v>
      </c>
      <c r="Z8637">
        <v>8947.42</v>
      </c>
    </row>
    <row r="8638" spans="1:26"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1">
        <v>19924.900000000001</v>
      </c>
      <c r="S8638" s="111">
        <v>36618.9</v>
      </c>
      <c r="T8638" s="111">
        <v>37379.599999999999</v>
      </c>
      <c r="U8638">
        <v>0.58911899999999995</v>
      </c>
      <c r="V8638">
        <v>0</v>
      </c>
      <c r="W8638">
        <v>3048.65</v>
      </c>
      <c r="X8638">
        <v>0.84611400000000003</v>
      </c>
      <c r="Y8638">
        <v>595.48299999999995</v>
      </c>
      <c r="Z8638">
        <v>9255.7099999999991</v>
      </c>
    </row>
    <row r="8639" spans="1:26"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1">
        <v>24764.1</v>
      </c>
      <c r="S8639" s="111">
        <v>17073.5</v>
      </c>
      <c r="T8639" s="111">
        <v>39684.699999999997</v>
      </c>
      <c r="U8639">
        <v>1.1565099999999999</v>
      </c>
      <c r="V8639">
        <v>0</v>
      </c>
      <c r="W8639">
        <v>1462.76</v>
      </c>
      <c r="X8639">
        <v>1.8610899999999999</v>
      </c>
      <c r="Y8639">
        <v>0</v>
      </c>
      <c r="Z8639">
        <v>7437.95</v>
      </c>
    </row>
    <row r="8640" spans="1:26"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1">
        <v>26364.400000000001</v>
      </c>
      <c r="S8640" s="111">
        <v>10149.9</v>
      </c>
      <c r="T8640" s="111">
        <v>40025.9</v>
      </c>
      <c r="U8640">
        <v>0.750996</v>
      </c>
      <c r="V8640">
        <v>231.05199999999999</v>
      </c>
      <c r="W8640">
        <v>4441.3599999999997</v>
      </c>
      <c r="X8640">
        <v>2.5342899999999999</v>
      </c>
      <c r="Y8640">
        <v>0</v>
      </c>
      <c r="Z8640">
        <v>7363.59</v>
      </c>
    </row>
    <row r="8641" spans="1:26"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1">
        <v>27902.9</v>
      </c>
      <c r="S8641" s="111">
        <v>15315.6</v>
      </c>
      <c r="T8641" s="111">
        <v>39709.199999999997</v>
      </c>
      <c r="U8641">
        <v>0.60116199999999997</v>
      </c>
      <c r="V8641">
        <v>2653.07</v>
      </c>
      <c r="W8641">
        <v>3671.79</v>
      </c>
      <c r="X8641">
        <v>2.8430900000000001</v>
      </c>
      <c r="Y8641">
        <v>0</v>
      </c>
      <c r="Z8641">
        <v>5692.52</v>
      </c>
    </row>
    <row r="8642" spans="1:26"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1">
        <v>31976.3</v>
      </c>
      <c r="S8642" s="111">
        <v>19314.2</v>
      </c>
      <c r="T8642" s="111">
        <v>40053.4</v>
      </c>
      <c r="U8642">
        <v>0.48961900000000003</v>
      </c>
      <c r="V8642">
        <v>3139.34</v>
      </c>
      <c r="W8642">
        <v>1574.02</v>
      </c>
      <c r="X8642">
        <v>1.33386</v>
      </c>
      <c r="Y8642">
        <v>0</v>
      </c>
      <c r="Z8642">
        <v>4725.4399999999996</v>
      </c>
    </row>
    <row r="8643" spans="1:26"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1">
        <v>28683.1</v>
      </c>
      <c r="S8643" s="111">
        <v>24806</v>
      </c>
      <c r="T8643" s="111">
        <v>39487.800000000003</v>
      </c>
      <c r="U8643">
        <v>1.6821999999999999</v>
      </c>
      <c r="V8643">
        <v>8126.44</v>
      </c>
      <c r="W8643">
        <v>386.67</v>
      </c>
      <c r="X8643">
        <v>0.23333499999999999</v>
      </c>
      <c r="Y8643">
        <v>0</v>
      </c>
      <c r="Z8643">
        <v>3789.47</v>
      </c>
    </row>
    <row r="8644" spans="1:26"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1">
        <v>26870.5</v>
      </c>
      <c r="S8644" s="111">
        <v>26791.3</v>
      </c>
      <c r="T8644" s="111">
        <v>19251.2</v>
      </c>
      <c r="U8644">
        <v>1.4915799999999999</v>
      </c>
      <c r="V8644">
        <v>5785.11</v>
      </c>
      <c r="W8644">
        <v>1964.87</v>
      </c>
      <c r="X8644">
        <v>0.56623299999999999</v>
      </c>
      <c r="Y8644">
        <v>0</v>
      </c>
      <c r="Z8644">
        <v>3689.22</v>
      </c>
    </row>
    <row r="8645" spans="1:26"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1">
        <v>29279.599999999999</v>
      </c>
      <c r="S8645" s="111">
        <v>24913.3</v>
      </c>
      <c r="T8645" s="111">
        <v>36905.800000000003</v>
      </c>
      <c r="U8645">
        <v>0.919462</v>
      </c>
      <c r="V8645">
        <v>5850.36</v>
      </c>
      <c r="W8645">
        <v>475.35199999999998</v>
      </c>
      <c r="X8645">
        <v>0.34973300000000002</v>
      </c>
      <c r="Y8645">
        <v>0</v>
      </c>
      <c r="Z8645">
        <v>3938.76</v>
      </c>
    </row>
    <row r="8646" spans="1:26"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1">
        <v>37001.699999999997</v>
      </c>
      <c r="S8646" s="111">
        <v>18091.8</v>
      </c>
      <c r="T8646" s="111">
        <v>35716.300000000003</v>
      </c>
      <c r="U8646">
        <v>0</v>
      </c>
      <c r="V8646">
        <v>24240.3</v>
      </c>
      <c r="W8646">
        <v>3602.24</v>
      </c>
      <c r="X8646">
        <v>0</v>
      </c>
      <c r="Y8646">
        <v>0</v>
      </c>
      <c r="Z8646">
        <v>4806.17</v>
      </c>
    </row>
    <row r="8647" spans="1:26"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1">
        <v>39444.699999999997</v>
      </c>
      <c r="S8647" s="111">
        <v>12356.6</v>
      </c>
      <c r="T8647" s="111">
        <v>33204.6</v>
      </c>
      <c r="U8647">
        <v>0</v>
      </c>
      <c r="V8647">
        <v>38363.599999999999</v>
      </c>
      <c r="W8647">
        <v>9777.0300000000007</v>
      </c>
      <c r="X8647">
        <v>0</v>
      </c>
      <c r="Y8647">
        <v>0</v>
      </c>
      <c r="Z8647">
        <v>3119.4</v>
      </c>
    </row>
    <row r="8648" spans="1:26"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1">
        <v>39155.599999999999</v>
      </c>
      <c r="S8648" s="111">
        <v>3308.52</v>
      </c>
      <c r="T8648" s="111">
        <v>32045.3</v>
      </c>
      <c r="U8648">
        <v>0</v>
      </c>
      <c r="V8648">
        <v>38561.800000000003</v>
      </c>
      <c r="W8648">
        <v>34512.1</v>
      </c>
      <c r="X8648">
        <v>0</v>
      </c>
      <c r="Y8648">
        <v>0</v>
      </c>
      <c r="Z8648">
        <v>3085.65</v>
      </c>
    </row>
    <row r="8649" spans="1:26"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1">
        <v>39607.1</v>
      </c>
      <c r="S8649" s="111">
        <v>6000.29</v>
      </c>
      <c r="T8649" s="111">
        <v>35231.800000000003</v>
      </c>
      <c r="U8649">
        <v>0</v>
      </c>
      <c r="V8649">
        <v>39239.800000000003</v>
      </c>
      <c r="W8649">
        <v>37673.599999999999</v>
      </c>
      <c r="X8649">
        <v>0</v>
      </c>
      <c r="Y8649">
        <v>0</v>
      </c>
      <c r="Z8649">
        <v>3307.06</v>
      </c>
    </row>
    <row r="8650" spans="1:26"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1">
        <v>38823.199999999997</v>
      </c>
      <c r="S8650" s="111">
        <v>21213.1</v>
      </c>
      <c r="T8650" s="111">
        <v>32084.2</v>
      </c>
      <c r="U8650">
        <v>0</v>
      </c>
      <c r="V8650">
        <v>40053.4</v>
      </c>
      <c r="W8650">
        <v>39759.199999999997</v>
      </c>
      <c r="X8650">
        <v>0</v>
      </c>
      <c r="Y8650">
        <v>0</v>
      </c>
      <c r="Z8650">
        <v>2813.84</v>
      </c>
    </row>
    <row r="8651" spans="1:26"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1">
        <v>34603.300000000003</v>
      </c>
      <c r="S8651" s="111">
        <v>38790.400000000001</v>
      </c>
      <c r="T8651" s="111">
        <v>38692.400000000001</v>
      </c>
      <c r="U8651">
        <v>0</v>
      </c>
      <c r="V8651">
        <v>40053.4</v>
      </c>
      <c r="W8651">
        <v>39903.800000000003</v>
      </c>
      <c r="X8651">
        <v>0</v>
      </c>
      <c r="Y8651">
        <v>0</v>
      </c>
      <c r="Z8651">
        <v>2992.56</v>
      </c>
    </row>
    <row r="8652" spans="1:26"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1">
        <v>33732.400000000001</v>
      </c>
      <c r="S8652" s="111">
        <v>39658.1</v>
      </c>
      <c r="T8652" s="111">
        <v>39447</v>
      </c>
      <c r="U8652">
        <v>0</v>
      </c>
      <c r="V8652">
        <v>40053.4</v>
      </c>
      <c r="W8652">
        <v>39997</v>
      </c>
      <c r="X8652">
        <v>0</v>
      </c>
      <c r="Y8652">
        <v>0</v>
      </c>
      <c r="Z8652">
        <v>3373.31</v>
      </c>
    </row>
    <row r="8653" spans="1:26"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1">
        <v>36043.199999999997</v>
      </c>
      <c r="S8653" s="111">
        <v>39712.1</v>
      </c>
      <c r="T8653" s="111">
        <v>39021.800000000003</v>
      </c>
      <c r="U8653">
        <v>0</v>
      </c>
      <c r="V8653">
        <v>40053.4</v>
      </c>
      <c r="W8653">
        <v>0</v>
      </c>
      <c r="X8653">
        <v>0</v>
      </c>
      <c r="Y8653">
        <v>0</v>
      </c>
      <c r="Z8653">
        <v>3129.87</v>
      </c>
    </row>
    <row r="8654" spans="1:26"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1">
        <v>39881.300000000003</v>
      </c>
      <c r="S8654" s="111">
        <v>39662.1</v>
      </c>
      <c r="T8654" s="111">
        <v>40053.4</v>
      </c>
      <c r="U8654">
        <v>0</v>
      </c>
      <c r="V8654">
        <v>40053.4</v>
      </c>
      <c r="W8654">
        <v>0</v>
      </c>
      <c r="X8654">
        <v>0</v>
      </c>
      <c r="Y8654">
        <v>0</v>
      </c>
      <c r="Z8654">
        <v>2782.34</v>
      </c>
    </row>
    <row r="8655" spans="1:26"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1">
        <v>39061.300000000003</v>
      </c>
      <c r="S8655" s="111">
        <v>39309.800000000003</v>
      </c>
      <c r="T8655" s="111">
        <v>40053.4</v>
      </c>
      <c r="U8655">
        <v>0</v>
      </c>
      <c r="V8655">
        <v>39905.9</v>
      </c>
      <c r="W8655">
        <v>0</v>
      </c>
      <c r="X8655">
        <v>0</v>
      </c>
      <c r="Y8655">
        <v>0</v>
      </c>
      <c r="Z8655">
        <v>3100.29</v>
      </c>
    </row>
    <row r="8656" spans="1:26"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1">
        <v>31668.2</v>
      </c>
      <c r="S8656" s="111">
        <v>38649.9</v>
      </c>
      <c r="T8656" s="111">
        <v>40053.4</v>
      </c>
      <c r="U8656">
        <v>0</v>
      </c>
      <c r="V8656">
        <v>37789.699999999997</v>
      </c>
      <c r="W8656">
        <v>40053.4</v>
      </c>
      <c r="X8656">
        <v>0</v>
      </c>
      <c r="Y8656">
        <v>0</v>
      </c>
      <c r="Z8656">
        <v>10396.1</v>
      </c>
    </row>
    <row r="8657" spans="1:26"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1">
        <v>13057</v>
      </c>
      <c r="S8657" s="111">
        <v>38385</v>
      </c>
      <c r="T8657" s="111">
        <v>40053.4</v>
      </c>
      <c r="U8657">
        <v>0</v>
      </c>
      <c r="V8657">
        <v>31882.799999999999</v>
      </c>
      <c r="W8657">
        <v>40053.4</v>
      </c>
      <c r="X8657">
        <v>0</v>
      </c>
      <c r="Y8657">
        <v>0</v>
      </c>
      <c r="Z8657">
        <v>12433.9</v>
      </c>
    </row>
    <row r="8658" spans="1:26"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1">
        <v>16099.2</v>
      </c>
      <c r="S8658" s="111">
        <v>38082.1</v>
      </c>
      <c r="T8658" s="111">
        <v>40053.4</v>
      </c>
      <c r="U8658">
        <v>0</v>
      </c>
      <c r="V8658">
        <v>27776.6</v>
      </c>
      <c r="W8658">
        <v>40053.4</v>
      </c>
      <c r="X8658">
        <v>0</v>
      </c>
      <c r="Y8658">
        <v>803.49699999999996</v>
      </c>
      <c r="Z8658">
        <v>18867.2</v>
      </c>
    </row>
    <row r="8659" spans="1:26"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1">
        <v>19281.599999999999</v>
      </c>
      <c r="S8659" s="111">
        <v>37603.800000000003</v>
      </c>
      <c r="T8659" s="111">
        <v>40053.4</v>
      </c>
      <c r="U8659">
        <v>0</v>
      </c>
      <c r="V8659">
        <v>22794.9</v>
      </c>
      <c r="W8659">
        <v>40053.4</v>
      </c>
      <c r="X8659">
        <v>0</v>
      </c>
      <c r="Y8659">
        <v>2020.23</v>
      </c>
      <c r="Z8659">
        <v>23141.3</v>
      </c>
    </row>
    <row r="8660" spans="1:26"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1">
        <v>11231.4</v>
      </c>
      <c r="S8660" s="111">
        <v>36981.599999999999</v>
      </c>
      <c r="T8660" s="111">
        <v>40053.4</v>
      </c>
      <c r="U8660">
        <v>0</v>
      </c>
      <c r="V8660">
        <v>35174.199999999997</v>
      </c>
      <c r="W8660">
        <v>40053.4</v>
      </c>
      <c r="X8660">
        <v>0</v>
      </c>
      <c r="Y8660">
        <v>3863.77</v>
      </c>
      <c r="Z8660">
        <v>19039</v>
      </c>
    </row>
    <row r="8661" spans="1:26"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1">
        <v>11748</v>
      </c>
      <c r="S8661" s="111">
        <v>35348.1</v>
      </c>
      <c r="T8661" s="111">
        <v>40053.4</v>
      </c>
      <c r="U8661">
        <v>0</v>
      </c>
      <c r="V8661">
        <v>29728.7</v>
      </c>
      <c r="W8661">
        <v>40053.4</v>
      </c>
      <c r="X8661">
        <v>0</v>
      </c>
      <c r="Y8661">
        <v>8004.54</v>
      </c>
      <c r="Z8661">
        <v>19846.3</v>
      </c>
    </row>
    <row r="8662" spans="1:26"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1">
        <v>13052.9</v>
      </c>
      <c r="S8662" s="111">
        <v>26165.7</v>
      </c>
      <c r="T8662" s="111">
        <v>40053.4</v>
      </c>
      <c r="U8662">
        <v>0.69058799999999998</v>
      </c>
      <c r="V8662">
        <v>36731.5</v>
      </c>
      <c r="W8662">
        <v>40053.4</v>
      </c>
      <c r="X8662">
        <v>1.4392200000000001E-2</v>
      </c>
      <c r="Y8662">
        <v>14857.6</v>
      </c>
      <c r="Z8662">
        <v>20239.099999999999</v>
      </c>
    </row>
    <row r="8663" spans="1:26"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1">
        <v>9366.31</v>
      </c>
      <c r="S8663" s="111">
        <v>23793</v>
      </c>
      <c r="T8663" s="111">
        <v>40053.4</v>
      </c>
      <c r="U8663">
        <v>1.7279800000000001</v>
      </c>
      <c r="V8663">
        <v>33524.800000000003</v>
      </c>
      <c r="W8663">
        <v>39894.5</v>
      </c>
      <c r="X8663">
        <v>0.120283</v>
      </c>
      <c r="Y8663">
        <v>12175.9</v>
      </c>
      <c r="Z8663">
        <v>21468</v>
      </c>
    </row>
    <row r="8664" spans="1:26"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1">
        <v>4467.93</v>
      </c>
      <c r="S8664" s="111">
        <v>20071.3</v>
      </c>
      <c r="T8664" s="111">
        <v>40053.4</v>
      </c>
      <c r="U8664">
        <v>2.7037200000000001</v>
      </c>
      <c r="V8664">
        <v>34803.9</v>
      </c>
      <c r="W8664">
        <v>31996.1</v>
      </c>
      <c r="X8664">
        <v>0.43473499999999998</v>
      </c>
      <c r="Y8664">
        <v>10476.799999999999</v>
      </c>
      <c r="Z8664">
        <v>27877.4</v>
      </c>
    </row>
    <row r="8665" spans="1:26"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1">
        <v>4453.1400000000003</v>
      </c>
      <c r="S8665" s="111">
        <v>12244.9</v>
      </c>
      <c r="T8665" s="111">
        <v>40053.4</v>
      </c>
      <c r="U8665">
        <v>2.5343</v>
      </c>
      <c r="V8665">
        <v>31806.1</v>
      </c>
      <c r="W8665">
        <v>21451.1</v>
      </c>
      <c r="X8665">
        <v>1.5419</v>
      </c>
      <c r="Y8665">
        <v>6520.7</v>
      </c>
      <c r="Z8665">
        <v>33641</v>
      </c>
    </row>
    <row r="8666" spans="1:26"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1">
        <v>9768.34</v>
      </c>
      <c r="S8666" s="111">
        <v>15585</v>
      </c>
      <c r="T8666" s="111">
        <v>39476</v>
      </c>
      <c r="U8666">
        <v>1.3813</v>
      </c>
      <c r="V8666">
        <v>30645</v>
      </c>
      <c r="W8666">
        <v>11866.9</v>
      </c>
      <c r="X8666">
        <v>2.5750600000000001</v>
      </c>
      <c r="Y8666">
        <v>4399.28</v>
      </c>
      <c r="Z8666">
        <v>36202.1</v>
      </c>
    </row>
    <row r="8667" spans="1:26"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1">
        <v>8536.33</v>
      </c>
      <c r="S8667" s="111">
        <v>9807.7199999999993</v>
      </c>
      <c r="T8667" s="111">
        <v>34349.699999999997</v>
      </c>
      <c r="U8667">
        <v>1.5165299999999999</v>
      </c>
      <c r="V8667">
        <v>21428.6</v>
      </c>
      <c r="W8667">
        <v>6497.93</v>
      </c>
      <c r="X8667">
        <v>2.2555399999999999</v>
      </c>
      <c r="Y8667">
        <v>7162.23</v>
      </c>
      <c r="Z8667">
        <v>34971.800000000003</v>
      </c>
    </row>
    <row r="8668" spans="1:26"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1">
        <v>1130.27</v>
      </c>
      <c r="S8668" s="111">
        <v>10391.5</v>
      </c>
      <c r="T8668" s="111">
        <v>33273.300000000003</v>
      </c>
      <c r="U8668">
        <v>1.0363</v>
      </c>
      <c r="V8668">
        <v>11915.6</v>
      </c>
      <c r="W8668">
        <v>4396.08</v>
      </c>
      <c r="X8668">
        <v>0.28614400000000001</v>
      </c>
      <c r="Y8668">
        <v>15733.4</v>
      </c>
      <c r="Z8668">
        <v>32949.599999999999</v>
      </c>
    </row>
    <row r="8669" spans="1:26"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1">
        <v>0</v>
      </c>
      <c r="S8669" s="111">
        <v>9497.5499999999993</v>
      </c>
      <c r="T8669" s="111">
        <v>32438.3</v>
      </c>
      <c r="U8669">
        <v>0.65501799999999999</v>
      </c>
      <c r="V8669">
        <v>9914.2800000000007</v>
      </c>
      <c r="W8669">
        <v>3203.3</v>
      </c>
      <c r="X8669">
        <v>0.71284599999999998</v>
      </c>
      <c r="Y8669">
        <v>24018.3</v>
      </c>
      <c r="Z8669">
        <v>39161.800000000003</v>
      </c>
    </row>
    <row r="8670" spans="1:26"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1">
        <v>0</v>
      </c>
      <c r="S8670" s="111">
        <v>7654.63</v>
      </c>
      <c r="T8670" s="111">
        <v>40053.4</v>
      </c>
      <c r="U8670">
        <v>0</v>
      </c>
      <c r="V8670">
        <v>8449.1200000000008</v>
      </c>
      <c r="W8670">
        <v>2314.11</v>
      </c>
      <c r="X8670">
        <v>0</v>
      </c>
      <c r="Y8670">
        <v>34362.699999999997</v>
      </c>
      <c r="Z8670">
        <v>39764.6</v>
      </c>
    </row>
    <row r="8671" spans="1:26"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1">
        <v>0</v>
      </c>
      <c r="S8671" s="111">
        <v>5967.44</v>
      </c>
      <c r="T8671" s="111">
        <v>40053.4</v>
      </c>
      <c r="U8671">
        <v>0</v>
      </c>
      <c r="V8671">
        <v>6631.63</v>
      </c>
      <c r="W8671">
        <v>1580.81</v>
      </c>
      <c r="X8671">
        <v>0</v>
      </c>
      <c r="Y8671">
        <v>37489.599999999999</v>
      </c>
      <c r="Z8671">
        <v>39002.9</v>
      </c>
    </row>
    <row r="8672" spans="1:26"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1">
        <v>666.053</v>
      </c>
      <c r="S8672" s="111">
        <v>16993</v>
      </c>
      <c r="T8672" s="111">
        <v>40053.4</v>
      </c>
      <c r="U8672">
        <v>0</v>
      </c>
      <c r="V8672">
        <v>8570.39</v>
      </c>
      <c r="W8672">
        <v>0</v>
      </c>
      <c r="X8672">
        <v>0</v>
      </c>
      <c r="Y8672">
        <v>37786</v>
      </c>
      <c r="Z8672">
        <v>39445.1</v>
      </c>
    </row>
    <row r="8673" spans="1:26"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1">
        <v>0</v>
      </c>
      <c r="S8673" s="111">
        <v>32670.400000000001</v>
      </c>
      <c r="T8673" s="111">
        <v>40053.4</v>
      </c>
      <c r="U8673">
        <v>0</v>
      </c>
      <c r="V8673">
        <v>3611.77</v>
      </c>
      <c r="W8673">
        <v>0</v>
      </c>
      <c r="X8673">
        <v>0</v>
      </c>
      <c r="Y8673">
        <v>38026.400000000001</v>
      </c>
      <c r="Z8673">
        <v>39014.5</v>
      </c>
    </row>
    <row r="8674" spans="1:26"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1">
        <v>2269.09</v>
      </c>
      <c r="S8674" s="111">
        <v>35477.599999999999</v>
      </c>
      <c r="T8674" s="111">
        <v>40053.4</v>
      </c>
      <c r="U8674">
        <v>0</v>
      </c>
      <c r="V8674">
        <v>2557.1799999999998</v>
      </c>
      <c r="W8674">
        <v>0</v>
      </c>
      <c r="X8674">
        <v>0</v>
      </c>
      <c r="Y8674">
        <v>37264.9</v>
      </c>
      <c r="Z8674">
        <v>34551.599999999999</v>
      </c>
    </row>
    <row r="8675" spans="1:26"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1">
        <v>788.45399999999995</v>
      </c>
      <c r="S8675" s="111">
        <v>38409.800000000003</v>
      </c>
      <c r="T8675" s="111">
        <v>40053.4</v>
      </c>
      <c r="U8675">
        <v>0</v>
      </c>
      <c r="V8675">
        <v>6130.04</v>
      </c>
      <c r="W8675">
        <v>0</v>
      </c>
      <c r="X8675">
        <v>0</v>
      </c>
      <c r="Y8675">
        <v>37370.1</v>
      </c>
      <c r="Z8675">
        <v>26912.7</v>
      </c>
    </row>
    <row r="8676" spans="1:26"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1">
        <v>355.97899999999998</v>
      </c>
      <c r="S8676" s="111">
        <v>39320.800000000003</v>
      </c>
      <c r="T8676" s="111">
        <v>40053.4</v>
      </c>
      <c r="U8676">
        <v>0</v>
      </c>
      <c r="V8676">
        <v>9495.86</v>
      </c>
      <c r="W8676">
        <v>316.31200000000001</v>
      </c>
      <c r="X8676">
        <v>0</v>
      </c>
      <c r="Y8676">
        <v>37356</v>
      </c>
      <c r="Z8676">
        <v>21408.2</v>
      </c>
    </row>
    <row r="8677" spans="1:26"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1">
        <v>0</v>
      </c>
      <c r="S8677" s="111">
        <v>39426.300000000003</v>
      </c>
      <c r="T8677" s="111">
        <v>40053.4</v>
      </c>
      <c r="U8677">
        <v>0</v>
      </c>
      <c r="V8677">
        <v>19662.099999999999</v>
      </c>
      <c r="W8677">
        <v>802.505</v>
      </c>
      <c r="X8677">
        <v>0</v>
      </c>
      <c r="Y8677">
        <v>33504.300000000003</v>
      </c>
      <c r="Z8677">
        <v>13137.9</v>
      </c>
    </row>
    <row r="8678" spans="1:26"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1">
        <v>0</v>
      </c>
      <c r="S8678" s="111">
        <v>39406.800000000003</v>
      </c>
      <c r="T8678" s="111">
        <v>40053.4</v>
      </c>
      <c r="U8678">
        <v>0</v>
      </c>
      <c r="V8678">
        <v>31311.1</v>
      </c>
      <c r="W8678">
        <v>920.43700000000001</v>
      </c>
      <c r="X8678">
        <v>0</v>
      </c>
      <c r="Y8678">
        <v>37173.5</v>
      </c>
      <c r="Z8678">
        <v>9714.44</v>
      </c>
    </row>
    <row r="8679" spans="1:26"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1">
        <v>0</v>
      </c>
      <c r="S8679" s="111">
        <v>39339.5</v>
      </c>
      <c r="T8679" s="111">
        <v>40053.4</v>
      </c>
      <c r="U8679">
        <v>0</v>
      </c>
      <c r="V8679">
        <v>29170.9</v>
      </c>
      <c r="W8679">
        <v>2828.2</v>
      </c>
      <c r="X8679">
        <v>0</v>
      </c>
      <c r="Y8679">
        <v>34990.1</v>
      </c>
      <c r="Z8679">
        <v>11564.6</v>
      </c>
    </row>
    <row r="8680" spans="1:26"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1">
        <v>0</v>
      </c>
      <c r="S8680" s="111">
        <v>39240.5</v>
      </c>
      <c r="T8680" s="111">
        <v>40053.4</v>
      </c>
      <c r="U8680">
        <v>0</v>
      </c>
      <c r="V8680">
        <v>30505.7</v>
      </c>
      <c r="W8680">
        <v>4506.67</v>
      </c>
      <c r="X8680">
        <v>0</v>
      </c>
      <c r="Y8680">
        <v>27466.6</v>
      </c>
      <c r="Z8680">
        <v>9862.58</v>
      </c>
    </row>
    <row r="8681" spans="1:26"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1">
        <v>2775.1</v>
      </c>
      <c r="S8681" s="111">
        <v>39309</v>
      </c>
      <c r="T8681" s="111">
        <v>40053.4</v>
      </c>
      <c r="U8681">
        <v>0</v>
      </c>
      <c r="V8681">
        <v>35596.300000000003</v>
      </c>
      <c r="W8681">
        <v>7551.41</v>
      </c>
      <c r="X8681">
        <v>0</v>
      </c>
      <c r="Y8681">
        <v>13692.4</v>
      </c>
      <c r="Z8681">
        <v>5824.62</v>
      </c>
    </row>
    <row r="8682" spans="1:26"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1">
        <v>906.31500000000005</v>
      </c>
      <c r="S8682" s="111">
        <v>39044.400000000001</v>
      </c>
      <c r="T8682" s="111">
        <v>40053.4</v>
      </c>
      <c r="U8682">
        <v>0</v>
      </c>
      <c r="V8682">
        <v>28744.3</v>
      </c>
      <c r="W8682">
        <v>13834.8</v>
      </c>
      <c r="X8682">
        <v>0</v>
      </c>
      <c r="Y8682">
        <v>5336.8</v>
      </c>
      <c r="Z8682">
        <v>4476.79</v>
      </c>
    </row>
    <row r="8683" spans="1:26"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1">
        <v>0</v>
      </c>
      <c r="S8683" s="111">
        <v>38372.199999999997</v>
      </c>
      <c r="T8683" s="111">
        <v>40053.4</v>
      </c>
      <c r="U8683">
        <v>0</v>
      </c>
      <c r="V8683">
        <v>20412.599999999999</v>
      </c>
      <c r="W8683">
        <v>21414.9</v>
      </c>
      <c r="X8683">
        <v>0</v>
      </c>
      <c r="Y8683">
        <v>8575.7199999999993</v>
      </c>
      <c r="Z8683">
        <v>5351.81</v>
      </c>
    </row>
    <row r="8684" spans="1:26"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1">
        <v>0</v>
      </c>
      <c r="S8684" s="111">
        <v>37573.800000000003</v>
      </c>
      <c r="T8684" s="111">
        <v>40053.4</v>
      </c>
      <c r="U8684">
        <v>0</v>
      </c>
      <c r="V8684">
        <v>21840.5</v>
      </c>
      <c r="W8684">
        <v>28191.1</v>
      </c>
      <c r="X8684">
        <v>0</v>
      </c>
      <c r="Y8684">
        <v>8401.82</v>
      </c>
      <c r="Z8684">
        <v>5362.82</v>
      </c>
    </row>
    <row r="8685" spans="1:26"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1">
        <v>0</v>
      </c>
      <c r="S8685" s="111">
        <v>37790.199999999997</v>
      </c>
      <c r="T8685" s="111">
        <v>40053.4</v>
      </c>
      <c r="U8685">
        <v>0</v>
      </c>
      <c r="V8685">
        <v>18273.3</v>
      </c>
      <c r="W8685">
        <v>27899.3</v>
      </c>
      <c r="X8685">
        <v>0</v>
      </c>
      <c r="Y8685">
        <v>5631.46</v>
      </c>
      <c r="Z8685">
        <v>9340.89</v>
      </c>
    </row>
    <row r="8686" spans="1:26"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1">
        <v>0</v>
      </c>
      <c r="S8686" s="111">
        <v>32586</v>
      </c>
      <c r="T8686" s="111">
        <v>40053.4</v>
      </c>
      <c r="U8686">
        <v>0.48907400000000001</v>
      </c>
      <c r="V8686">
        <v>32278</v>
      </c>
      <c r="W8686">
        <v>37910.1</v>
      </c>
      <c r="X8686">
        <v>0.931369</v>
      </c>
      <c r="Y8686">
        <v>7408.66</v>
      </c>
      <c r="Z8686">
        <v>14114.2</v>
      </c>
    </row>
    <row r="8687" spans="1:26"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1">
        <v>0</v>
      </c>
      <c r="S8687" s="111">
        <v>22874.799999999999</v>
      </c>
      <c r="T8687" s="111">
        <v>40053.4</v>
      </c>
      <c r="U8687">
        <v>1.08552</v>
      </c>
      <c r="V8687">
        <v>24854.9</v>
      </c>
      <c r="W8687">
        <v>39876.1</v>
      </c>
      <c r="X8687">
        <v>2.0215900000000002</v>
      </c>
      <c r="Y8687">
        <v>16762.8</v>
      </c>
      <c r="Z8687">
        <v>22453.9</v>
      </c>
    </row>
    <row r="8688" spans="1:26"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1">
        <v>0</v>
      </c>
      <c r="S8688" s="111">
        <v>18967.5</v>
      </c>
      <c r="T8688" s="111">
        <v>40053.4</v>
      </c>
      <c r="U8688">
        <v>2.18648</v>
      </c>
      <c r="V8688">
        <v>22624.7</v>
      </c>
      <c r="W8688">
        <v>39819</v>
      </c>
      <c r="X8688">
        <v>1.57674</v>
      </c>
      <c r="Y8688">
        <v>9793.91</v>
      </c>
      <c r="Z8688">
        <v>31468.7</v>
      </c>
    </row>
    <row r="8689" spans="1:26"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1">
        <v>0</v>
      </c>
      <c r="S8689" s="111">
        <v>15849.4</v>
      </c>
      <c r="T8689" s="111">
        <v>40053.4</v>
      </c>
      <c r="U8689">
        <v>2.10358</v>
      </c>
      <c r="V8689">
        <v>32778.5</v>
      </c>
      <c r="W8689">
        <v>39458.1</v>
      </c>
      <c r="X8689">
        <v>3.1652300000000002</v>
      </c>
      <c r="Y8689">
        <v>7890.32</v>
      </c>
      <c r="Z8689">
        <v>33787.4</v>
      </c>
    </row>
    <row r="8690" spans="1:26"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1">
        <v>0</v>
      </c>
      <c r="S8690" s="111">
        <v>16439.400000000001</v>
      </c>
      <c r="T8690" s="111">
        <v>40053.4</v>
      </c>
      <c r="U8690">
        <v>2.23142</v>
      </c>
      <c r="V8690">
        <v>39941.5</v>
      </c>
      <c r="W8690">
        <v>39377.599999999999</v>
      </c>
      <c r="X8690">
        <v>1.98729</v>
      </c>
      <c r="Y8690">
        <v>6390.96</v>
      </c>
      <c r="Z8690">
        <v>38170.9</v>
      </c>
    </row>
    <row r="8691" spans="1:26"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1">
        <v>55.831200000000003</v>
      </c>
      <c r="S8691" s="111">
        <v>14168.7</v>
      </c>
      <c r="T8691" s="111">
        <v>40053.4</v>
      </c>
      <c r="U8691">
        <v>1.44573</v>
      </c>
      <c r="V8691">
        <v>40053.4</v>
      </c>
      <c r="W8691">
        <v>39252.1</v>
      </c>
      <c r="X8691">
        <v>2.8156699999999999</v>
      </c>
      <c r="Y8691">
        <v>6272.76</v>
      </c>
      <c r="Z8691">
        <v>39103.800000000003</v>
      </c>
    </row>
    <row r="8692" spans="1:26"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1">
        <v>1382.76</v>
      </c>
      <c r="S8692" s="111">
        <v>15396.2</v>
      </c>
      <c r="T8692" s="111">
        <v>40053.4</v>
      </c>
      <c r="U8692">
        <v>0.85380900000000004</v>
      </c>
      <c r="V8692">
        <v>40053.4</v>
      </c>
      <c r="W8692">
        <v>38094.699999999997</v>
      </c>
      <c r="X8692">
        <v>2.0847000000000002</v>
      </c>
      <c r="Y8692">
        <v>5254.02</v>
      </c>
      <c r="Z8692">
        <v>39397.599999999999</v>
      </c>
    </row>
    <row r="8693" spans="1:26"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1">
        <v>1324.03</v>
      </c>
      <c r="S8693" s="111">
        <v>13450.9</v>
      </c>
      <c r="T8693" s="111">
        <v>40053.4</v>
      </c>
      <c r="U8693">
        <v>0.46445399999999998</v>
      </c>
      <c r="V8693">
        <v>40053.4</v>
      </c>
      <c r="W8693">
        <v>27536.2</v>
      </c>
      <c r="X8693">
        <v>1.0078800000000001</v>
      </c>
      <c r="Y8693">
        <v>10542.6</v>
      </c>
      <c r="Z8693">
        <v>39967.800000000003</v>
      </c>
    </row>
    <row r="8694" spans="1:26"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1">
        <v>0</v>
      </c>
      <c r="S8694" s="111">
        <v>17742.8</v>
      </c>
      <c r="T8694" s="111">
        <v>40053.4</v>
      </c>
      <c r="U8694">
        <v>0</v>
      </c>
      <c r="V8694">
        <v>39506.199999999997</v>
      </c>
      <c r="W8694">
        <v>13849</v>
      </c>
      <c r="X8694">
        <v>0</v>
      </c>
      <c r="Y8694">
        <v>19497.5</v>
      </c>
      <c r="Z8694">
        <v>40053.4</v>
      </c>
    </row>
    <row r="8695" spans="1:26"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1">
        <v>0</v>
      </c>
      <c r="S8695" s="111">
        <v>23424.2</v>
      </c>
      <c r="T8695" s="111">
        <v>39944.199999999997</v>
      </c>
      <c r="U8695">
        <v>0</v>
      </c>
      <c r="V8695">
        <v>36830.6</v>
      </c>
      <c r="W8695">
        <v>5513.07</v>
      </c>
      <c r="X8695">
        <v>0</v>
      </c>
      <c r="Y8695">
        <v>19550.400000000001</v>
      </c>
      <c r="Z8695">
        <v>40053.4</v>
      </c>
    </row>
    <row r="8696" spans="1:26"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1">
        <v>0</v>
      </c>
      <c r="S8696" s="111">
        <v>33634.6</v>
      </c>
      <c r="T8696" s="111">
        <v>40053.4</v>
      </c>
      <c r="U8696">
        <v>0</v>
      </c>
      <c r="V8696">
        <v>36520.5</v>
      </c>
      <c r="W8696">
        <v>40053.4</v>
      </c>
      <c r="X8696">
        <v>0</v>
      </c>
      <c r="Y8696">
        <v>21634.9</v>
      </c>
      <c r="Z8696">
        <v>40053.4</v>
      </c>
    </row>
    <row r="8697" spans="1:26"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1">
        <v>0</v>
      </c>
      <c r="S8697" s="111">
        <v>36930.800000000003</v>
      </c>
      <c r="T8697" s="111">
        <v>40053.4</v>
      </c>
      <c r="U8697">
        <v>0</v>
      </c>
      <c r="V8697">
        <v>34425</v>
      </c>
      <c r="W8697">
        <v>40053.4</v>
      </c>
      <c r="X8697">
        <v>0</v>
      </c>
      <c r="Y8697">
        <v>23190.3</v>
      </c>
      <c r="Z8697">
        <v>40053.4</v>
      </c>
    </row>
    <row r="8698" spans="1:26"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1">
        <v>0</v>
      </c>
      <c r="S8698" s="111">
        <v>33560.199999999997</v>
      </c>
      <c r="T8698" s="111">
        <v>40053.4</v>
      </c>
      <c r="U8698">
        <v>0</v>
      </c>
      <c r="V8698">
        <v>31852</v>
      </c>
      <c r="W8698">
        <v>40053.4</v>
      </c>
      <c r="X8698">
        <v>0</v>
      </c>
      <c r="Y8698">
        <v>20311.7</v>
      </c>
      <c r="Z8698">
        <v>40053.4</v>
      </c>
    </row>
    <row r="8699" spans="1:26"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1">
        <v>614.04499999999996</v>
      </c>
      <c r="S8699" s="111">
        <v>28002.3</v>
      </c>
      <c r="T8699" s="111">
        <v>40053.4</v>
      </c>
      <c r="U8699">
        <v>0</v>
      </c>
      <c r="V8699">
        <v>29345.200000000001</v>
      </c>
      <c r="W8699">
        <v>40053.4</v>
      </c>
      <c r="X8699">
        <v>0</v>
      </c>
      <c r="Y8699">
        <v>6311.36</v>
      </c>
      <c r="Z8699">
        <v>40053.4</v>
      </c>
    </row>
    <row r="8700" spans="1:26"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1">
        <v>629.154</v>
      </c>
      <c r="S8700" s="111">
        <v>31023</v>
      </c>
      <c r="T8700" s="111">
        <v>40053.4</v>
      </c>
      <c r="U8700">
        <v>0</v>
      </c>
      <c r="V8700">
        <v>27752.3</v>
      </c>
      <c r="W8700">
        <v>39967</v>
      </c>
      <c r="X8700">
        <v>0</v>
      </c>
      <c r="Y8700">
        <v>6353.74</v>
      </c>
      <c r="Z8700">
        <v>40053.4</v>
      </c>
    </row>
    <row r="8701" spans="1:26"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1">
        <v>2573.94</v>
      </c>
      <c r="S8701" s="111">
        <v>25927.1</v>
      </c>
      <c r="T8701" s="111">
        <v>40053.4</v>
      </c>
      <c r="U8701">
        <v>0</v>
      </c>
      <c r="V8701">
        <v>27288.1</v>
      </c>
      <c r="W8701">
        <v>39856.699999999997</v>
      </c>
      <c r="X8701">
        <v>0</v>
      </c>
      <c r="Y8701">
        <v>2285.14</v>
      </c>
      <c r="Z8701">
        <v>40053.4</v>
      </c>
    </row>
    <row r="8702" spans="1:26"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1">
        <v>2846.01</v>
      </c>
      <c r="S8702" s="111">
        <v>23090.6</v>
      </c>
      <c r="T8702" s="111">
        <v>39554.800000000003</v>
      </c>
      <c r="U8702">
        <v>0</v>
      </c>
      <c r="V8702">
        <v>30338.5</v>
      </c>
      <c r="W8702">
        <v>39264.699999999997</v>
      </c>
      <c r="X8702">
        <v>0</v>
      </c>
      <c r="Y8702">
        <v>23526.3</v>
      </c>
      <c r="Z8702">
        <v>40053.4</v>
      </c>
    </row>
    <row r="8703" spans="1:26"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1">
        <v>2387.14</v>
      </c>
      <c r="S8703" s="111">
        <v>22117.200000000001</v>
      </c>
      <c r="T8703" s="111">
        <v>39283.599999999999</v>
      </c>
      <c r="U8703">
        <v>0</v>
      </c>
      <c r="V8703">
        <v>34208.199999999997</v>
      </c>
      <c r="W8703">
        <v>36326.6</v>
      </c>
      <c r="X8703">
        <v>0</v>
      </c>
      <c r="Y8703">
        <v>24488.400000000001</v>
      </c>
      <c r="Z8703">
        <v>40053.4</v>
      </c>
    </row>
    <row r="8704" spans="1:26"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1">
        <v>1982.38</v>
      </c>
      <c r="S8704" s="111">
        <v>23474</v>
      </c>
      <c r="T8704" s="111">
        <v>39435.199999999997</v>
      </c>
      <c r="U8704">
        <v>0</v>
      </c>
      <c r="V8704">
        <v>38384.9</v>
      </c>
      <c r="W8704">
        <v>30073.9</v>
      </c>
      <c r="X8704">
        <v>0</v>
      </c>
      <c r="Y8704">
        <v>30873.3</v>
      </c>
      <c r="Z8704">
        <v>40053.4</v>
      </c>
    </row>
    <row r="8705" spans="1:26"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1">
        <v>1569.54</v>
      </c>
      <c r="S8705" s="111">
        <v>23595.1</v>
      </c>
      <c r="T8705" s="111">
        <v>38954.199999999997</v>
      </c>
      <c r="U8705">
        <v>0</v>
      </c>
      <c r="V8705">
        <v>38959.4</v>
      </c>
      <c r="W8705">
        <v>20832.900000000001</v>
      </c>
      <c r="X8705">
        <v>0</v>
      </c>
      <c r="Y8705">
        <v>36619.4</v>
      </c>
      <c r="Z8705">
        <v>40053.4</v>
      </c>
    </row>
    <row r="8706" spans="1:26"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1">
        <v>3077.18</v>
      </c>
      <c r="S8706" s="111">
        <v>21076.9</v>
      </c>
      <c r="T8706" s="111">
        <v>38195</v>
      </c>
      <c r="U8706">
        <v>0</v>
      </c>
      <c r="V8706">
        <v>37422.9</v>
      </c>
      <c r="W8706">
        <v>8576.58</v>
      </c>
      <c r="X8706">
        <v>0</v>
      </c>
      <c r="Y8706">
        <v>34223</v>
      </c>
      <c r="Z8706">
        <v>40053.4</v>
      </c>
    </row>
    <row r="8707" spans="1:26"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1">
        <v>5001.71</v>
      </c>
      <c r="S8707" s="111">
        <v>18946.099999999999</v>
      </c>
      <c r="T8707" s="111">
        <v>37178.400000000001</v>
      </c>
      <c r="U8707">
        <v>0</v>
      </c>
      <c r="V8707">
        <v>33746.300000000003</v>
      </c>
      <c r="W8707">
        <v>2004.26</v>
      </c>
      <c r="X8707">
        <v>0</v>
      </c>
      <c r="Y8707">
        <v>32419.4</v>
      </c>
      <c r="Z8707">
        <v>40053.4</v>
      </c>
    </row>
    <row r="8708" spans="1:26"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1">
        <v>5873.73</v>
      </c>
      <c r="S8708" s="111">
        <v>12320.1</v>
      </c>
      <c r="T8708" s="111">
        <v>37790.800000000003</v>
      </c>
      <c r="U8708">
        <v>0</v>
      </c>
      <c r="V8708">
        <v>36003.1</v>
      </c>
      <c r="W8708">
        <v>642.53499999999997</v>
      </c>
      <c r="X8708">
        <v>0</v>
      </c>
      <c r="Y8708">
        <v>32075.8</v>
      </c>
      <c r="Z8708">
        <v>40053.4</v>
      </c>
    </row>
    <row r="8709" spans="1:26"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1">
        <v>6392.63</v>
      </c>
      <c r="S8709" s="111">
        <v>10003.700000000001</v>
      </c>
      <c r="T8709" s="111">
        <v>38285.300000000003</v>
      </c>
      <c r="U8709">
        <v>0</v>
      </c>
      <c r="V8709">
        <v>28108.799999999999</v>
      </c>
      <c r="W8709">
        <v>2339.86</v>
      </c>
      <c r="X8709">
        <v>0</v>
      </c>
      <c r="Y8709">
        <v>32039.7</v>
      </c>
      <c r="Z8709">
        <v>40053.4</v>
      </c>
    </row>
    <row r="8710" spans="1:26"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1">
        <v>20255.099999999999</v>
      </c>
      <c r="S8710" s="111">
        <v>7967.25</v>
      </c>
      <c r="T8710" s="111">
        <v>25379.599999999999</v>
      </c>
      <c r="U8710">
        <v>7.4742600000000006E-2</v>
      </c>
      <c r="V8710">
        <v>21624.400000000001</v>
      </c>
      <c r="W8710">
        <v>2007.95</v>
      </c>
      <c r="X8710">
        <v>0.95648</v>
      </c>
      <c r="Y8710">
        <v>31693</v>
      </c>
      <c r="Z8710">
        <v>40053.4</v>
      </c>
    </row>
    <row r="8711" spans="1:26"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1">
        <v>23121.7</v>
      </c>
      <c r="S8711" s="111">
        <v>2631.73</v>
      </c>
      <c r="T8711" s="111">
        <v>12923.3</v>
      </c>
      <c r="U8711">
        <v>0.161468</v>
      </c>
      <c r="V8711">
        <v>9142.7000000000007</v>
      </c>
      <c r="W8711">
        <v>3843.93</v>
      </c>
      <c r="X8711">
        <v>1.9916799999999999</v>
      </c>
      <c r="Y8711">
        <v>32948.300000000003</v>
      </c>
      <c r="Z8711">
        <v>40000.9</v>
      </c>
    </row>
    <row r="8712" spans="1:26"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1">
        <v>28369.1</v>
      </c>
      <c r="S8712" s="111">
        <v>0</v>
      </c>
      <c r="T8712" s="111">
        <v>5006.1499999999996</v>
      </c>
      <c r="U8712">
        <v>1.39679</v>
      </c>
      <c r="V8712">
        <v>9106.5499999999993</v>
      </c>
      <c r="W8712">
        <v>9447.58</v>
      </c>
      <c r="X8712">
        <v>2.6988699999999999</v>
      </c>
      <c r="Y8712">
        <v>27136.5</v>
      </c>
      <c r="Z8712">
        <v>39400.9</v>
      </c>
    </row>
    <row r="8713" spans="1:26"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1">
        <v>35488.1</v>
      </c>
      <c r="S8713" s="111">
        <v>0</v>
      </c>
      <c r="T8713" s="111">
        <v>3501.92</v>
      </c>
      <c r="U8713">
        <v>2.6889500000000002</v>
      </c>
      <c r="V8713">
        <v>9396.1200000000008</v>
      </c>
      <c r="W8713">
        <v>23253.1</v>
      </c>
      <c r="X8713">
        <v>3.0524900000000001</v>
      </c>
      <c r="Y8713">
        <v>27502.2</v>
      </c>
      <c r="Z8713">
        <v>38386.300000000003</v>
      </c>
    </row>
    <row r="8714" spans="1:26"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1">
        <v>38950.5</v>
      </c>
      <c r="S8714" s="111">
        <v>0</v>
      </c>
      <c r="T8714" s="111">
        <v>6170.83</v>
      </c>
      <c r="U8714">
        <v>2.7107399999999999</v>
      </c>
      <c r="V8714">
        <v>12049.8</v>
      </c>
      <c r="W8714">
        <v>37139</v>
      </c>
      <c r="X8714">
        <v>3.0377900000000002</v>
      </c>
      <c r="Y8714">
        <v>16746.3</v>
      </c>
      <c r="Z8714">
        <v>37286.800000000003</v>
      </c>
    </row>
    <row r="8715" spans="1:26"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1">
        <v>39535.699999999997</v>
      </c>
      <c r="S8715" s="111">
        <v>0</v>
      </c>
      <c r="T8715" s="111">
        <v>4350.5</v>
      </c>
      <c r="U8715">
        <v>2.64724</v>
      </c>
      <c r="V8715">
        <v>5146.4799999999996</v>
      </c>
      <c r="W8715">
        <v>40053.4</v>
      </c>
      <c r="X8715">
        <v>2.6919300000000002</v>
      </c>
      <c r="Y8715">
        <v>13639.6</v>
      </c>
      <c r="Z8715">
        <v>34585.5</v>
      </c>
    </row>
    <row r="8716" spans="1:26"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1">
        <v>39892.9</v>
      </c>
      <c r="S8716" s="111">
        <v>0</v>
      </c>
      <c r="T8716" s="111">
        <v>3278.76</v>
      </c>
      <c r="U8716">
        <v>2.0333299999999999</v>
      </c>
      <c r="V8716">
        <v>7857.17</v>
      </c>
      <c r="W8716">
        <v>40053.4</v>
      </c>
      <c r="X8716">
        <v>1.9982500000000001</v>
      </c>
      <c r="Y8716">
        <v>19803.5</v>
      </c>
      <c r="Z8716">
        <v>33113.599999999999</v>
      </c>
    </row>
    <row r="8717" spans="1:26"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1">
        <v>40053.4</v>
      </c>
      <c r="S8717" s="111">
        <v>0</v>
      </c>
      <c r="T8717" s="111">
        <v>0</v>
      </c>
      <c r="U8717">
        <v>0.62424299999999999</v>
      </c>
      <c r="V8717">
        <v>9130.3799999999992</v>
      </c>
      <c r="W8717">
        <v>40053.4</v>
      </c>
      <c r="X8717">
        <v>0.98518300000000003</v>
      </c>
      <c r="Y8717">
        <v>19714.900000000001</v>
      </c>
      <c r="Z8717">
        <v>28981.9</v>
      </c>
    </row>
    <row r="8718" spans="1:26"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1">
        <v>40053.4</v>
      </c>
      <c r="S8718" s="111">
        <v>616.29</v>
      </c>
      <c r="T8718" s="111">
        <v>745.952</v>
      </c>
      <c r="U8718">
        <v>0</v>
      </c>
      <c r="V8718">
        <v>12453.8</v>
      </c>
      <c r="W8718">
        <v>40053.4</v>
      </c>
      <c r="X8718">
        <v>0</v>
      </c>
      <c r="Y8718">
        <v>28564.9</v>
      </c>
      <c r="Z8718">
        <v>30137.8</v>
      </c>
    </row>
    <row r="8719" spans="1:26"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1">
        <v>40053.4</v>
      </c>
      <c r="S8719" s="111">
        <v>6535.27</v>
      </c>
      <c r="T8719" s="111">
        <v>2986.86</v>
      </c>
      <c r="U8719">
        <v>0</v>
      </c>
      <c r="V8719">
        <v>16541.900000000001</v>
      </c>
      <c r="W8719">
        <v>40053.4</v>
      </c>
      <c r="X8719">
        <v>0</v>
      </c>
      <c r="Y8719">
        <v>32223</v>
      </c>
      <c r="Z8719">
        <v>36716</v>
      </c>
    </row>
    <row r="8720" spans="1:26"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1">
        <v>40053.4</v>
      </c>
      <c r="S8720" s="111">
        <v>11971</v>
      </c>
      <c r="T8720" s="111">
        <v>17630.099999999999</v>
      </c>
      <c r="U8720">
        <v>0</v>
      </c>
      <c r="V8720">
        <v>16256</v>
      </c>
      <c r="W8720">
        <v>40053.4</v>
      </c>
      <c r="X8720">
        <v>0</v>
      </c>
      <c r="Y8720">
        <v>31936.6</v>
      </c>
      <c r="Z8720">
        <v>37936.300000000003</v>
      </c>
    </row>
    <row r="8721" spans="1:26"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1">
        <v>40053.4</v>
      </c>
      <c r="S8721" s="111">
        <v>11021.5</v>
      </c>
      <c r="T8721" s="111">
        <v>23078.5</v>
      </c>
      <c r="U8721">
        <v>0</v>
      </c>
      <c r="V8721">
        <v>14081.2</v>
      </c>
      <c r="W8721">
        <v>40053.4</v>
      </c>
      <c r="X8721">
        <v>0</v>
      </c>
      <c r="Y8721">
        <v>26787.4</v>
      </c>
      <c r="Z8721">
        <v>35340</v>
      </c>
    </row>
    <row r="8722" spans="1:26"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1">
        <v>39734</v>
      </c>
      <c r="S8722" s="111">
        <v>7947.47</v>
      </c>
      <c r="T8722" s="111">
        <v>21749</v>
      </c>
      <c r="U8722">
        <v>0</v>
      </c>
      <c r="V8722">
        <v>18798.8</v>
      </c>
      <c r="W8722">
        <v>40053.4</v>
      </c>
      <c r="X8722">
        <v>0</v>
      </c>
      <c r="Y8722">
        <v>29252.2</v>
      </c>
      <c r="Z8722">
        <v>32827.9</v>
      </c>
    </row>
    <row r="8723" spans="1:26"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1">
        <v>38350.699999999997</v>
      </c>
      <c r="S8723" s="111">
        <v>5208.49</v>
      </c>
      <c r="T8723" s="111">
        <v>30912.400000000001</v>
      </c>
      <c r="U8723">
        <v>0</v>
      </c>
      <c r="V8723">
        <v>11620.8</v>
      </c>
      <c r="W8723">
        <v>40053.4</v>
      </c>
      <c r="X8723">
        <v>0</v>
      </c>
      <c r="Y8723">
        <v>24149.200000000001</v>
      </c>
      <c r="Z8723">
        <v>32676.2</v>
      </c>
    </row>
    <row r="8724" spans="1:26"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1">
        <v>39884.5</v>
      </c>
      <c r="S8724" s="111">
        <v>3581.52</v>
      </c>
      <c r="T8724" s="111">
        <v>15397.2</v>
      </c>
      <c r="U8724">
        <v>0</v>
      </c>
      <c r="V8724">
        <v>5004.62</v>
      </c>
      <c r="W8724">
        <v>40053.4</v>
      </c>
      <c r="X8724">
        <v>0</v>
      </c>
      <c r="Y8724">
        <v>23499.8</v>
      </c>
      <c r="Z8724">
        <v>31485.5</v>
      </c>
    </row>
    <row r="8725" spans="1:26"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1">
        <v>40053.4</v>
      </c>
      <c r="S8725" s="111">
        <v>4545.55</v>
      </c>
      <c r="T8725" s="111">
        <v>8896.02</v>
      </c>
      <c r="U8725">
        <v>0</v>
      </c>
      <c r="V8725">
        <v>3445.91</v>
      </c>
      <c r="W8725">
        <v>40053.4</v>
      </c>
      <c r="X8725">
        <v>0</v>
      </c>
      <c r="Y8725">
        <v>21824.799999999999</v>
      </c>
      <c r="Z8725">
        <v>31961.3</v>
      </c>
    </row>
    <row r="8726" spans="1:26"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1">
        <v>38648.199999999997</v>
      </c>
      <c r="S8726" s="111">
        <v>7191.68</v>
      </c>
      <c r="T8726" s="111">
        <v>474.72199999999998</v>
      </c>
      <c r="U8726">
        <v>0</v>
      </c>
      <c r="V8726">
        <v>2070.11</v>
      </c>
      <c r="W8726">
        <v>40053.4</v>
      </c>
      <c r="X8726">
        <v>0</v>
      </c>
      <c r="Y8726">
        <v>19836.900000000001</v>
      </c>
      <c r="Z8726">
        <v>27348</v>
      </c>
    </row>
    <row r="8727" spans="1:26"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1">
        <v>37339.800000000003</v>
      </c>
      <c r="S8727" s="111">
        <v>8279.83</v>
      </c>
      <c r="T8727" s="111">
        <v>0</v>
      </c>
      <c r="U8727">
        <v>0</v>
      </c>
      <c r="V8727">
        <v>0</v>
      </c>
      <c r="W8727">
        <v>38406.5</v>
      </c>
      <c r="X8727">
        <v>0</v>
      </c>
      <c r="Y8727">
        <v>15213.6</v>
      </c>
      <c r="Z8727">
        <v>27770.2</v>
      </c>
    </row>
    <row r="8728" spans="1:26"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1">
        <v>38324</v>
      </c>
      <c r="S8728" s="111">
        <v>11842</v>
      </c>
      <c r="T8728" s="111">
        <v>0</v>
      </c>
      <c r="U8728">
        <v>0</v>
      </c>
      <c r="V8728">
        <v>0</v>
      </c>
      <c r="W8728">
        <v>35542</v>
      </c>
      <c r="X8728">
        <v>0</v>
      </c>
      <c r="Y8728">
        <v>13117.3</v>
      </c>
      <c r="Z8728">
        <v>21447.3</v>
      </c>
    </row>
    <row r="8729" spans="1:26"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1">
        <v>38238.5</v>
      </c>
      <c r="S8729" s="111">
        <v>15359.7</v>
      </c>
      <c r="T8729" s="111">
        <v>0</v>
      </c>
      <c r="U8729">
        <v>0</v>
      </c>
      <c r="V8729">
        <v>0</v>
      </c>
      <c r="W8729">
        <v>24617.7</v>
      </c>
      <c r="X8729">
        <v>0</v>
      </c>
      <c r="Y8729">
        <v>11883.8</v>
      </c>
      <c r="Z8729">
        <v>19024.2</v>
      </c>
    </row>
    <row r="8730" spans="1:26"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1">
        <v>39609.300000000003</v>
      </c>
      <c r="S8730" s="111">
        <v>6486.62</v>
      </c>
      <c r="T8730" s="111">
        <v>0</v>
      </c>
      <c r="U8730">
        <v>0</v>
      </c>
      <c r="V8730">
        <v>0</v>
      </c>
      <c r="W8730">
        <v>11591.6</v>
      </c>
      <c r="X8730">
        <v>0</v>
      </c>
      <c r="Y8730">
        <v>10223.299999999999</v>
      </c>
      <c r="Z8730">
        <v>20209.3</v>
      </c>
    </row>
    <row r="8731" spans="1:26"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1">
        <v>40053.4</v>
      </c>
      <c r="S8731" s="111">
        <v>1808.06</v>
      </c>
      <c r="T8731" s="111">
        <v>0</v>
      </c>
      <c r="U8731">
        <v>0</v>
      </c>
      <c r="V8731">
        <v>0</v>
      </c>
      <c r="W8731">
        <v>3584.64</v>
      </c>
      <c r="X8731">
        <v>0</v>
      </c>
      <c r="Y8731">
        <v>7938.82</v>
      </c>
      <c r="Z8731">
        <v>16406.900000000001</v>
      </c>
    </row>
    <row r="8732" spans="1:26"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1">
        <v>40053.4</v>
      </c>
      <c r="S8732" s="111">
        <v>7859.97</v>
      </c>
      <c r="T8732" s="111">
        <v>0</v>
      </c>
      <c r="U8732">
        <v>0</v>
      </c>
      <c r="V8732">
        <v>883.60900000000004</v>
      </c>
      <c r="W8732">
        <v>2653.14</v>
      </c>
      <c r="X8732">
        <v>0</v>
      </c>
      <c r="Y8732">
        <v>4774.95</v>
      </c>
      <c r="Z8732">
        <v>12769.9</v>
      </c>
    </row>
    <row r="8733" spans="1:26"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1">
        <v>39567.199999999997</v>
      </c>
      <c r="S8733" s="111">
        <v>19160</v>
      </c>
      <c r="T8733" s="111">
        <v>1684.32</v>
      </c>
      <c r="U8733">
        <v>0</v>
      </c>
      <c r="V8733">
        <v>0</v>
      </c>
      <c r="W8733">
        <v>7801.12</v>
      </c>
      <c r="X8733">
        <v>0</v>
      </c>
      <c r="Y8733">
        <v>3585.3</v>
      </c>
      <c r="Z8733">
        <v>11604.9</v>
      </c>
    </row>
    <row r="8734" spans="1:26"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1">
        <v>37694.1</v>
      </c>
      <c r="S8734" s="111">
        <v>25423.1</v>
      </c>
      <c r="T8734" s="111">
        <v>834.86900000000003</v>
      </c>
      <c r="U8734">
        <v>0.29761100000000001</v>
      </c>
      <c r="V8734">
        <v>0</v>
      </c>
      <c r="W8734">
        <v>17903.5</v>
      </c>
      <c r="X8734">
        <v>7.2659500000000002E-2</v>
      </c>
      <c r="Y8734">
        <v>2568.3200000000002</v>
      </c>
      <c r="Z8734">
        <v>9922.17</v>
      </c>
    </row>
    <row r="8735" spans="1:26"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1">
        <v>36773.1</v>
      </c>
      <c r="S8735" s="111">
        <v>8649.49</v>
      </c>
      <c r="T8735" s="111">
        <v>0</v>
      </c>
      <c r="U8735">
        <v>0.70259799999999994</v>
      </c>
      <c r="V8735">
        <v>0</v>
      </c>
      <c r="W8735">
        <v>14909.1</v>
      </c>
      <c r="X8735">
        <v>0.12537300000000001</v>
      </c>
      <c r="Y8735">
        <v>2364.44</v>
      </c>
      <c r="Z8735">
        <v>6532.96</v>
      </c>
    </row>
    <row r="8736" spans="1:26"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1">
        <v>38214</v>
      </c>
      <c r="S8736" s="111">
        <v>1407.5</v>
      </c>
      <c r="T8736" s="111">
        <v>0</v>
      </c>
      <c r="U8736">
        <v>0.86201700000000003</v>
      </c>
      <c r="V8736">
        <v>345.09</v>
      </c>
      <c r="W8736">
        <v>16460.7</v>
      </c>
      <c r="X8736">
        <v>0.502444</v>
      </c>
      <c r="Y8736">
        <v>0</v>
      </c>
      <c r="Z8736">
        <v>8562.65</v>
      </c>
    </row>
    <row r="8737" spans="1:26"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1">
        <v>39274.800000000003</v>
      </c>
      <c r="S8737" s="111">
        <v>0</v>
      </c>
      <c r="T8737" s="111">
        <v>0</v>
      </c>
      <c r="U8737">
        <v>2.0088400000000002</v>
      </c>
      <c r="V8737">
        <v>2844.6</v>
      </c>
      <c r="W8737">
        <v>27826.799999999999</v>
      </c>
      <c r="X8737">
        <v>1.0325299999999999</v>
      </c>
      <c r="Y8737">
        <v>0</v>
      </c>
      <c r="Z8737">
        <v>10684.2</v>
      </c>
    </row>
    <row r="8738" spans="1:26"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1">
        <v>39272.1</v>
      </c>
      <c r="S8738" s="111">
        <v>518.13900000000001</v>
      </c>
      <c r="T8738" s="111">
        <v>0</v>
      </c>
      <c r="U8738">
        <v>2.9982099999999998</v>
      </c>
      <c r="V8738">
        <v>0</v>
      </c>
      <c r="W8738">
        <v>33381.9</v>
      </c>
      <c r="X8738">
        <v>0.94141900000000001</v>
      </c>
      <c r="Y8738">
        <v>0</v>
      </c>
      <c r="Z8738">
        <v>11204.7</v>
      </c>
    </row>
    <row r="8739" spans="1:26"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1">
        <v>38848.199999999997</v>
      </c>
      <c r="S8739" s="111">
        <v>0</v>
      </c>
      <c r="T8739" s="111">
        <v>0</v>
      </c>
      <c r="U8739">
        <v>1.3170999999999999</v>
      </c>
      <c r="V8739">
        <v>0</v>
      </c>
      <c r="W8739">
        <v>31854.7</v>
      </c>
      <c r="X8739">
        <v>0.59015899999999999</v>
      </c>
      <c r="Y8739">
        <v>0</v>
      </c>
      <c r="Z8739">
        <v>16533</v>
      </c>
    </row>
    <row r="8740" spans="1:26"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1">
        <v>37373.4</v>
      </c>
      <c r="S8740" s="111">
        <v>0</v>
      </c>
      <c r="T8740" s="111">
        <v>0</v>
      </c>
      <c r="U8740">
        <v>1.0102599999999999</v>
      </c>
      <c r="V8740">
        <v>1047.3699999999999</v>
      </c>
      <c r="W8740">
        <v>12828.4</v>
      </c>
      <c r="X8740">
        <v>0.13974900000000001</v>
      </c>
      <c r="Y8740">
        <v>0</v>
      </c>
      <c r="Z8740">
        <v>17771.900000000001</v>
      </c>
    </row>
    <row r="8741" spans="1:26"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1">
        <v>34057</v>
      </c>
      <c r="S8741" s="111">
        <v>0</v>
      </c>
      <c r="T8741" s="111">
        <v>0</v>
      </c>
      <c r="U8741">
        <v>0.48535899999999998</v>
      </c>
      <c r="V8741">
        <v>4521.74</v>
      </c>
      <c r="W8741">
        <v>9647.15</v>
      </c>
      <c r="X8741">
        <v>0.11500299999999999</v>
      </c>
      <c r="Y8741">
        <v>402.58699999999999</v>
      </c>
      <c r="Z8741">
        <v>16824.2</v>
      </c>
    </row>
    <row r="8742" spans="1:26"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1">
        <v>33739.1</v>
      </c>
      <c r="S8742" s="111">
        <v>0</v>
      </c>
      <c r="T8742" s="111">
        <v>0</v>
      </c>
      <c r="U8742">
        <v>0</v>
      </c>
      <c r="V8742">
        <v>11485.7</v>
      </c>
      <c r="W8742">
        <v>7251.85</v>
      </c>
      <c r="X8742">
        <v>0</v>
      </c>
      <c r="Y8742">
        <v>794.53</v>
      </c>
      <c r="Z8742">
        <v>15069.1</v>
      </c>
    </row>
    <row r="8743" spans="1:26"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1">
        <v>32890.400000000001</v>
      </c>
      <c r="S8743" s="111">
        <v>1028.99</v>
      </c>
      <c r="T8743" s="111">
        <v>170.61699999999999</v>
      </c>
      <c r="U8743">
        <v>0</v>
      </c>
      <c r="V8743">
        <v>22947.599999999999</v>
      </c>
      <c r="W8743">
        <v>5150.79</v>
      </c>
      <c r="X8743">
        <v>0</v>
      </c>
      <c r="Y8743">
        <v>1341.41</v>
      </c>
      <c r="Z8743">
        <v>16298.2</v>
      </c>
    </row>
    <row r="8744" spans="1:26"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1">
        <v>27706.6</v>
      </c>
      <c r="S8744" s="111">
        <v>0</v>
      </c>
      <c r="T8744" s="111">
        <v>0</v>
      </c>
      <c r="U8744">
        <v>0</v>
      </c>
      <c r="V8744">
        <v>17301.5</v>
      </c>
      <c r="W8744">
        <v>2910.31</v>
      </c>
      <c r="X8744">
        <v>0</v>
      </c>
      <c r="Y8744">
        <v>969.77099999999996</v>
      </c>
      <c r="Z8744">
        <v>15509.9</v>
      </c>
    </row>
    <row r="8745" spans="1:26"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1">
        <v>24384.9</v>
      </c>
      <c r="S8745" s="111">
        <v>0</v>
      </c>
      <c r="T8745" s="111">
        <v>0</v>
      </c>
      <c r="U8745">
        <v>0</v>
      </c>
      <c r="V8745">
        <v>16338.5</v>
      </c>
      <c r="W8745">
        <v>6223.94</v>
      </c>
      <c r="X8745">
        <v>0</v>
      </c>
      <c r="Y8745">
        <v>0</v>
      </c>
      <c r="Z8745">
        <v>20608.599999999999</v>
      </c>
    </row>
    <row r="8746" spans="1:26"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1">
        <v>30809.8</v>
      </c>
      <c r="S8746" s="111">
        <v>0</v>
      </c>
      <c r="T8746" s="111">
        <v>0</v>
      </c>
      <c r="U8746">
        <v>0</v>
      </c>
      <c r="V8746">
        <v>8659.48</v>
      </c>
      <c r="W8746">
        <v>26676.5</v>
      </c>
      <c r="X8746">
        <v>0</v>
      </c>
      <c r="Y8746">
        <v>162.405</v>
      </c>
      <c r="Z8746">
        <v>19770.900000000001</v>
      </c>
    </row>
    <row r="8747" spans="1:26"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1">
        <v>24866.7</v>
      </c>
      <c r="S8747" s="111">
        <v>566.92899999999997</v>
      </c>
      <c r="T8747" s="111">
        <v>5664.09</v>
      </c>
      <c r="U8747">
        <v>0</v>
      </c>
      <c r="V8747">
        <v>6043.84</v>
      </c>
      <c r="W8747">
        <v>28311.1</v>
      </c>
      <c r="X8747">
        <v>0</v>
      </c>
      <c r="Y8747">
        <v>537.56700000000001</v>
      </c>
      <c r="Z8747">
        <v>16329.5</v>
      </c>
    </row>
    <row r="8748" spans="1:26"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1">
        <v>22911.4</v>
      </c>
      <c r="S8748" s="111">
        <v>0</v>
      </c>
      <c r="T8748" s="111">
        <v>12711.3</v>
      </c>
      <c r="U8748">
        <v>0</v>
      </c>
      <c r="V8748">
        <v>8637.2900000000009</v>
      </c>
      <c r="W8748">
        <v>17733.8</v>
      </c>
      <c r="X8748">
        <v>0</v>
      </c>
      <c r="Y8748">
        <v>970.52200000000005</v>
      </c>
      <c r="Z8748">
        <v>15614.8</v>
      </c>
    </row>
    <row r="8749" spans="1:26"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1">
        <v>21476.6</v>
      </c>
      <c r="S8749" s="111">
        <v>0</v>
      </c>
      <c r="T8749" s="111">
        <v>22817.5</v>
      </c>
      <c r="U8749">
        <v>0</v>
      </c>
      <c r="V8749">
        <v>2192.42</v>
      </c>
      <c r="W8749">
        <v>10458.299999999999</v>
      </c>
      <c r="X8749">
        <v>0</v>
      </c>
      <c r="Y8749">
        <v>1955.7</v>
      </c>
      <c r="Z8749">
        <v>13524.5</v>
      </c>
    </row>
    <row r="8750" spans="1:26"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1">
        <v>16620.8</v>
      </c>
      <c r="S8750" s="111">
        <v>2970.71</v>
      </c>
      <c r="T8750" s="111">
        <v>31198.9</v>
      </c>
      <c r="U8750">
        <v>0</v>
      </c>
      <c r="V8750">
        <v>1369.87</v>
      </c>
      <c r="W8750">
        <v>8573.41</v>
      </c>
      <c r="X8750">
        <v>0</v>
      </c>
      <c r="Y8750">
        <v>5528.47</v>
      </c>
      <c r="Z8750">
        <v>17298.8</v>
      </c>
    </row>
    <row r="8751" spans="1:26"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1">
        <v>15103.3</v>
      </c>
      <c r="S8751" s="111">
        <v>9652.81</v>
      </c>
      <c r="T8751" s="111">
        <v>27633</v>
      </c>
      <c r="U8751">
        <v>0</v>
      </c>
      <c r="V8751">
        <v>0</v>
      </c>
      <c r="W8751">
        <v>13415.4</v>
      </c>
      <c r="X8751">
        <v>0</v>
      </c>
      <c r="Y8751">
        <v>8412.1</v>
      </c>
      <c r="Z8751">
        <v>21943.7</v>
      </c>
    </row>
    <row r="8752" spans="1:26"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1">
        <v>16115</v>
      </c>
      <c r="S8752" s="111">
        <v>16617.599999999999</v>
      </c>
      <c r="T8752" s="111">
        <v>38532.1</v>
      </c>
      <c r="U8752">
        <v>0</v>
      </c>
      <c r="V8752">
        <v>0</v>
      </c>
      <c r="W8752">
        <v>19809.599999999999</v>
      </c>
      <c r="X8752">
        <v>0</v>
      </c>
      <c r="Y8752">
        <v>12525.7</v>
      </c>
      <c r="Z8752">
        <v>21197.5</v>
      </c>
    </row>
    <row r="8753" spans="1:26"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1">
        <v>15999</v>
      </c>
      <c r="S8753" s="111">
        <v>19233</v>
      </c>
      <c r="T8753" s="111">
        <v>39297.1</v>
      </c>
      <c r="U8753">
        <v>0</v>
      </c>
      <c r="V8753">
        <v>0</v>
      </c>
      <c r="W8753">
        <v>16160.5</v>
      </c>
      <c r="X8753">
        <v>0</v>
      </c>
      <c r="Y8753">
        <v>13720.4</v>
      </c>
      <c r="Z8753">
        <v>23912.6</v>
      </c>
    </row>
    <row r="8754" spans="1:26"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1">
        <v>14290.6</v>
      </c>
      <c r="S8754" s="111">
        <v>14148</v>
      </c>
      <c r="T8754" s="111">
        <v>38116.1</v>
      </c>
      <c r="U8754">
        <v>0</v>
      </c>
      <c r="V8754">
        <v>0</v>
      </c>
      <c r="W8754">
        <v>12044.3</v>
      </c>
      <c r="X8754">
        <v>0</v>
      </c>
      <c r="Y8754">
        <v>27580.7</v>
      </c>
      <c r="Z8754">
        <v>27064.3</v>
      </c>
    </row>
    <row r="8755" spans="1:26"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1">
        <v>12682.3</v>
      </c>
      <c r="S8755" s="111">
        <v>9966.14</v>
      </c>
      <c r="T8755" s="111">
        <v>35275.800000000003</v>
      </c>
      <c r="U8755">
        <v>0</v>
      </c>
      <c r="V8755">
        <v>0</v>
      </c>
      <c r="W8755">
        <v>8010.12</v>
      </c>
      <c r="X8755">
        <v>0</v>
      </c>
      <c r="Y8755">
        <v>30507.200000000001</v>
      </c>
      <c r="Z8755">
        <v>26510.3</v>
      </c>
    </row>
    <row r="8756" spans="1:26"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1">
        <v>7139.59</v>
      </c>
      <c r="S8756" s="111">
        <v>6663.82</v>
      </c>
      <c r="T8756" s="111">
        <v>22055.3</v>
      </c>
      <c r="U8756">
        <v>0</v>
      </c>
      <c r="V8756">
        <v>0</v>
      </c>
      <c r="W8756">
        <v>16635.5</v>
      </c>
      <c r="X8756">
        <v>0</v>
      </c>
      <c r="Y8756">
        <v>30607.599999999999</v>
      </c>
      <c r="Z8756">
        <v>28377.8</v>
      </c>
    </row>
    <row r="8757" spans="1:26"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1">
        <v>9155.34</v>
      </c>
      <c r="S8757" s="111">
        <v>5237.8500000000004</v>
      </c>
      <c r="T8757" s="111">
        <v>34459.300000000003</v>
      </c>
      <c r="U8757">
        <v>0</v>
      </c>
      <c r="V8757">
        <v>910.70899999999995</v>
      </c>
      <c r="W8757">
        <v>11199.9</v>
      </c>
      <c r="X8757">
        <v>0</v>
      </c>
      <c r="Y8757">
        <v>28069</v>
      </c>
      <c r="Z8757">
        <v>32191.7</v>
      </c>
    </row>
    <row r="8758" spans="1:26"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1">
        <v>7470.07</v>
      </c>
      <c r="S8758" s="111">
        <v>9805.48</v>
      </c>
      <c r="T8758" s="111">
        <v>23067.599999999999</v>
      </c>
      <c r="U8758">
        <v>1.0184800000000001</v>
      </c>
      <c r="V8758">
        <v>2644.05</v>
      </c>
      <c r="W8758">
        <v>14603.9</v>
      </c>
      <c r="X8758">
        <v>4.5622599999999999E-2</v>
      </c>
      <c r="Y8758">
        <v>19784</v>
      </c>
      <c r="Z8758">
        <v>31791</v>
      </c>
    </row>
    <row r="8759" spans="1:26"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1">
        <v>15833.4</v>
      </c>
      <c r="S8759" s="111">
        <v>8820.25</v>
      </c>
      <c r="T8759" s="111">
        <v>7462.9</v>
      </c>
      <c r="U8759">
        <v>2.0709200000000001</v>
      </c>
      <c r="V8759">
        <v>9907.44</v>
      </c>
      <c r="W8759">
        <v>20111.099999999999</v>
      </c>
      <c r="X8759">
        <v>0.284773</v>
      </c>
      <c r="Y8759">
        <v>12206.9</v>
      </c>
      <c r="Z8759">
        <v>33289.5</v>
      </c>
    </row>
    <row r="8760" spans="1:26"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1">
        <v>16809.7</v>
      </c>
      <c r="S8760" s="111">
        <v>1494.19</v>
      </c>
      <c r="T8760" s="111">
        <v>937.447</v>
      </c>
      <c r="U8760">
        <v>2.63218</v>
      </c>
      <c r="V8760">
        <v>12156.1</v>
      </c>
      <c r="W8760">
        <v>10682.5</v>
      </c>
      <c r="X8760">
        <v>2.7355399999999999</v>
      </c>
      <c r="Y8760">
        <v>6175.42</v>
      </c>
      <c r="Z8760">
        <v>38267</v>
      </c>
    </row>
    <row r="8761" spans="1:26"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1">
        <v>16975.599999999999</v>
      </c>
      <c r="S8761" s="111">
        <v>0</v>
      </c>
      <c r="T8761" s="111">
        <v>309.86</v>
      </c>
      <c r="U8761">
        <v>3.1622400000000002</v>
      </c>
      <c r="V8761">
        <v>3645.18</v>
      </c>
      <c r="W8761">
        <v>13379.1</v>
      </c>
      <c r="X8761">
        <v>1.05941</v>
      </c>
      <c r="Y8761">
        <v>2510.38</v>
      </c>
      <c r="Z8761">
        <v>39310.800000000003</v>
      </c>
    </row>
    <row r="8762" spans="1:26"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1">
        <v>15322.1</v>
      </c>
      <c r="S8762" s="111">
        <v>0</v>
      </c>
      <c r="T8762" s="111">
        <v>297.22300000000001</v>
      </c>
      <c r="U8762">
        <v>3.1445500000000002</v>
      </c>
      <c r="V8762">
        <v>1813.51</v>
      </c>
      <c r="W8762">
        <v>24103.200000000001</v>
      </c>
      <c r="X8762">
        <v>3.0920700000000001</v>
      </c>
      <c r="Y8762">
        <v>3986.24</v>
      </c>
      <c r="Z8762">
        <v>38296.5</v>
      </c>
    </row>
    <row r="8763" spans="1:26"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1">
        <v>11489.2</v>
      </c>
      <c r="S8763" s="111">
        <v>0</v>
      </c>
      <c r="T8763" s="111">
        <v>0</v>
      </c>
      <c r="U8763">
        <v>2.8604699999999998</v>
      </c>
      <c r="V8763">
        <v>755.36900000000003</v>
      </c>
      <c r="W8763">
        <v>34083.1</v>
      </c>
      <c r="X8763">
        <v>2.7148300000000001</v>
      </c>
      <c r="Y8763">
        <v>6274.57</v>
      </c>
      <c r="Z8763">
        <v>38523.199999999997</v>
      </c>
    </row>
    <row r="8764" spans="1:26"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1">
        <v>9412.66</v>
      </c>
      <c r="S8764" s="111">
        <v>0</v>
      </c>
      <c r="T8764" s="111">
        <v>521.49</v>
      </c>
      <c r="U8764">
        <v>2.2144900000000001</v>
      </c>
      <c r="V8764">
        <v>698.40800000000002</v>
      </c>
      <c r="W8764">
        <v>37432.9</v>
      </c>
      <c r="X8764">
        <v>1.9662599999999999</v>
      </c>
      <c r="Y8764">
        <v>6655.99</v>
      </c>
      <c r="Z8764">
        <v>34290.699999999997</v>
      </c>
    </row>
    <row r="8765" spans="1:26"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1">
        <v>24635.8</v>
      </c>
      <c r="S8765" s="111">
        <v>7194.25</v>
      </c>
      <c r="T8765" s="111">
        <v>2818.5</v>
      </c>
      <c r="U8765">
        <v>1.23509</v>
      </c>
      <c r="V8765">
        <v>17199.400000000001</v>
      </c>
      <c r="W8765">
        <v>23300.799999999999</v>
      </c>
      <c r="X8765">
        <v>0.90467699999999995</v>
      </c>
      <c r="Y8765">
        <v>7077.19</v>
      </c>
      <c r="Z8765">
        <v>39156.6</v>
      </c>
    </row>
    <row r="8766" spans="1:26"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1">
        <v>31668.3</v>
      </c>
      <c r="S8766" s="111">
        <v>3517.64</v>
      </c>
      <c r="T8766" s="111">
        <v>0</v>
      </c>
      <c r="U8766">
        <v>0</v>
      </c>
      <c r="V8766">
        <v>8005.06</v>
      </c>
      <c r="W8766">
        <v>27558.3</v>
      </c>
      <c r="X8766">
        <v>0</v>
      </c>
      <c r="Y8766">
        <v>11219.4</v>
      </c>
      <c r="Z8766">
        <v>36530.699999999997</v>
      </c>
    </row>
    <row r="8767" spans="1:26"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1">
        <v>36690</v>
      </c>
      <c r="S8767" s="111">
        <v>1098.5</v>
      </c>
      <c r="T8767" s="111">
        <v>0</v>
      </c>
      <c r="U8767">
        <v>0</v>
      </c>
      <c r="V8767">
        <v>2591.08</v>
      </c>
      <c r="W8767">
        <v>31544.7</v>
      </c>
      <c r="X8767">
        <v>0</v>
      </c>
      <c r="Y8767">
        <v>16431.7</v>
      </c>
      <c r="Z8767">
        <v>34864.6</v>
      </c>
    </row>
    <row r="8768" spans="1:26"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1">
        <v>34957.4</v>
      </c>
      <c r="S8768" s="111">
        <v>8334.5300000000007</v>
      </c>
      <c r="T8768" s="111">
        <v>0</v>
      </c>
      <c r="U8768">
        <v>0</v>
      </c>
      <c r="V8768">
        <v>40053.199999999997</v>
      </c>
      <c r="W8768">
        <v>37532.199999999997</v>
      </c>
      <c r="X8768">
        <v>0</v>
      </c>
      <c r="Y8768">
        <v>11873.9</v>
      </c>
      <c r="Z8768">
        <v>36781.300000000003</v>
      </c>
    </row>
    <row r="8769" spans="1:26"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1">
        <v>33568</v>
      </c>
      <c r="S8769" s="111">
        <v>15246.8</v>
      </c>
      <c r="T8769" s="111">
        <v>0</v>
      </c>
      <c r="U8769">
        <v>0</v>
      </c>
      <c r="V8769">
        <v>40053.4</v>
      </c>
      <c r="W8769">
        <v>39764.5</v>
      </c>
      <c r="X8769">
        <v>0</v>
      </c>
      <c r="Y8769">
        <v>8114.5</v>
      </c>
      <c r="Z8769">
        <v>31071.8</v>
      </c>
    </row>
    <row r="8770" spans="1:26"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1">
        <v>35034.300000000003</v>
      </c>
      <c r="S8770" s="111">
        <v>11248.4</v>
      </c>
      <c r="T8770" s="111">
        <v>0</v>
      </c>
      <c r="U8770">
        <v>0</v>
      </c>
      <c r="V8770">
        <v>40053.4</v>
      </c>
      <c r="W8770">
        <v>39929.4</v>
      </c>
      <c r="X8770">
        <v>0</v>
      </c>
      <c r="Y8770">
        <v>9323</v>
      </c>
      <c r="Z8770">
        <v>32195.7</v>
      </c>
    </row>
    <row r="8771" spans="1:26"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1">
        <v>34690.9</v>
      </c>
      <c r="S8771" s="111">
        <v>7370.13</v>
      </c>
      <c r="T8771" s="111">
        <v>0</v>
      </c>
      <c r="U8771">
        <v>0</v>
      </c>
      <c r="V8771">
        <v>40053.4</v>
      </c>
      <c r="W8771">
        <v>40053.4</v>
      </c>
      <c r="X8771">
        <v>0</v>
      </c>
      <c r="Y8771">
        <v>6690.93</v>
      </c>
      <c r="Z8771">
        <v>33495.699999999997</v>
      </c>
    </row>
    <row r="8772" spans="1:26"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1">
        <v>32434</v>
      </c>
      <c r="S8772" s="111">
        <v>19469.8</v>
      </c>
      <c r="T8772" s="111">
        <v>0</v>
      </c>
      <c r="U8772">
        <v>0</v>
      </c>
      <c r="V8772">
        <v>40053.4</v>
      </c>
      <c r="W8772">
        <v>40053.4</v>
      </c>
      <c r="X8772">
        <v>0</v>
      </c>
      <c r="Y8772">
        <v>7160.76</v>
      </c>
      <c r="Z8772">
        <v>32950.9</v>
      </c>
    </row>
    <row r="8773" spans="1:26"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1">
        <v>25117.9</v>
      </c>
      <c r="S8773" s="111">
        <v>27766</v>
      </c>
      <c r="T8773" s="111">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election activeCell="J26" sqref="J26"/>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1"/>
      <c r="B4" s="101" t="s">
        <v>211</v>
      </c>
      <c r="C4" s="101" t="s">
        <v>315</v>
      </c>
      <c r="D4" s="101" t="s">
        <v>352</v>
      </c>
      <c r="E4" s="101" t="s">
        <v>365</v>
      </c>
      <c r="F4" s="101" t="s">
        <v>353</v>
      </c>
      <c r="G4" s="101" t="s">
        <v>366</v>
      </c>
    </row>
    <row r="5" spans="1:7" x14ac:dyDescent="0.2">
      <c r="A5" s="101">
        <v>4335</v>
      </c>
      <c r="B5" s="101">
        <v>2018</v>
      </c>
      <c r="C5" s="101" t="s">
        <v>3</v>
      </c>
      <c r="D5" s="101">
        <v>4336</v>
      </c>
      <c r="E5" s="101">
        <v>16683.372070000001</v>
      </c>
      <c r="F5" s="101">
        <v>78</v>
      </c>
      <c r="G5" s="102">
        <v>15463.17398</v>
      </c>
    </row>
    <row r="6" spans="1:7" x14ac:dyDescent="0.2">
      <c r="A6" s="101">
        <v>13839</v>
      </c>
      <c r="B6" s="101">
        <v>2018</v>
      </c>
      <c r="C6" s="101" t="s">
        <v>16</v>
      </c>
      <c r="D6" s="101">
        <v>5080</v>
      </c>
      <c r="E6" s="101">
        <v>9039.1163240000005</v>
      </c>
      <c r="F6" s="101">
        <v>296</v>
      </c>
      <c r="G6" s="102">
        <v>6757.7940289999997</v>
      </c>
    </row>
    <row r="7" spans="1:7" x14ac:dyDescent="0.2">
      <c r="A7" s="101">
        <v>22816</v>
      </c>
      <c r="B7" s="101">
        <v>2018</v>
      </c>
      <c r="C7" s="101" t="s">
        <v>11</v>
      </c>
      <c r="D7" s="101">
        <v>5297</v>
      </c>
      <c r="E7" s="101">
        <v>16982.04623</v>
      </c>
      <c r="F7" s="101">
        <v>296</v>
      </c>
      <c r="G7" s="102">
        <v>10157.787</v>
      </c>
    </row>
    <row r="8" spans="1:7" x14ac:dyDescent="0.2">
      <c r="A8" s="101">
        <v>31696</v>
      </c>
      <c r="B8" s="101">
        <v>2018</v>
      </c>
      <c r="C8" s="101" t="s">
        <v>18</v>
      </c>
      <c r="D8" s="101">
        <v>5417</v>
      </c>
      <c r="E8" s="101">
        <v>53175.248050000002</v>
      </c>
      <c r="F8" s="101">
        <v>8491</v>
      </c>
      <c r="G8" s="102">
        <v>36912.215779999999</v>
      </c>
    </row>
    <row r="9" spans="1:7" x14ac:dyDescent="0.2">
      <c r="A9" s="101">
        <v>39281</v>
      </c>
      <c r="B9" s="101">
        <v>2018</v>
      </c>
      <c r="C9" s="101" t="s">
        <v>23</v>
      </c>
      <c r="D9" s="101">
        <v>4242</v>
      </c>
      <c r="E9" s="101">
        <v>10023.68642</v>
      </c>
      <c r="F9" s="101">
        <v>8490</v>
      </c>
      <c r="G9" s="102">
        <v>8649.6892000000007</v>
      </c>
    </row>
    <row r="10" spans="1:7" x14ac:dyDescent="0.2">
      <c r="A10" s="101">
        <v>48590</v>
      </c>
      <c r="B10" s="101">
        <v>2018</v>
      </c>
      <c r="C10" s="101" t="s">
        <v>28</v>
      </c>
      <c r="D10" s="101">
        <v>4791</v>
      </c>
      <c r="E10" s="101">
        <v>6487.005819</v>
      </c>
      <c r="F10" s="101">
        <v>68</v>
      </c>
      <c r="G10" s="102">
        <v>4612.6950960000004</v>
      </c>
    </row>
    <row r="11" spans="1:7" x14ac:dyDescent="0.2">
      <c r="A11" s="101">
        <v>57350</v>
      </c>
      <c r="B11" s="101">
        <v>2018</v>
      </c>
      <c r="C11" s="101" t="s">
        <v>31</v>
      </c>
      <c r="D11" s="101">
        <v>4791</v>
      </c>
      <c r="E11" s="101">
        <v>2467.8213770000002</v>
      </c>
      <c r="F11" s="101">
        <v>80</v>
      </c>
      <c r="G11" s="102">
        <v>1931.765531</v>
      </c>
    </row>
    <row r="12" spans="1:7" x14ac:dyDescent="0.2">
      <c r="A12" s="101">
        <v>66302</v>
      </c>
      <c r="B12" s="101">
        <v>2018</v>
      </c>
      <c r="C12" s="101" t="s">
        <v>33</v>
      </c>
      <c r="D12" s="101">
        <v>4983</v>
      </c>
      <c r="E12" s="101">
        <v>44005.57357</v>
      </c>
      <c r="F12" s="101">
        <v>79</v>
      </c>
      <c r="G12" s="102">
        <v>40855.782429999999</v>
      </c>
    </row>
    <row r="13" spans="1:7" x14ac:dyDescent="0.2">
      <c r="A13" s="101">
        <v>74440</v>
      </c>
      <c r="B13" s="101">
        <v>2018</v>
      </c>
      <c r="C13" s="101" t="s">
        <v>38</v>
      </c>
      <c r="D13" s="101">
        <v>4361</v>
      </c>
      <c r="E13" s="101">
        <v>28102.415590000001</v>
      </c>
      <c r="F13" s="101">
        <v>79</v>
      </c>
      <c r="G13" s="102">
        <v>24062.208060000001</v>
      </c>
    </row>
    <row r="14" spans="1:7" x14ac:dyDescent="0.2">
      <c r="A14" s="101">
        <v>83799</v>
      </c>
      <c r="B14" s="101">
        <v>2018</v>
      </c>
      <c r="C14" s="101" t="s">
        <v>60</v>
      </c>
      <c r="D14" s="101">
        <v>4960</v>
      </c>
      <c r="E14" s="101">
        <v>9261.9751219999998</v>
      </c>
      <c r="F14" s="101">
        <v>283</v>
      </c>
      <c r="G14" s="102">
        <v>7077.8011720000004</v>
      </c>
    </row>
    <row r="15" spans="1:7" x14ac:dyDescent="0.2">
      <c r="A15" s="101">
        <v>92247</v>
      </c>
      <c r="B15" s="101">
        <v>2018</v>
      </c>
      <c r="C15" s="101" t="s">
        <v>45</v>
      </c>
      <c r="D15" s="101">
        <v>4648</v>
      </c>
      <c r="E15" s="101">
        <v>4560.1588490000004</v>
      </c>
      <c r="F15" s="101">
        <v>272</v>
      </c>
      <c r="G15" s="102">
        <v>3546.9257339999999</v>
      </c>
    </row>
    <row r="16" spans="1:7" x14ac:dyDescent="0.2">
      <c r="A16" s="101">
        <v>100863</v>
      </c>
      <c r="B16" s="101">
        <v>2018</v>
      </c>
      <c r="C16" s="101" t="s">
        <v>50</v>
      </c>
      <c r="D16" s="101">
        <v>4504</v>
      </c>
      <c r="E16" s="101">
        <v>30588.170419999999</v>
      </c>
      <c r="F16" s="101">
        <v>451</v>
      </c>
      <c r="G16" s="102">
        <v>19900.064320000001</v>
      </c>
    </row>
    <row r="17" spans="1:7" x14ac:dyDescent="0.2">
      <c r="A17" s="101">
        <v>109432</v>
      </c>
      <c r="B17" s="101">
        <v>2018</v>
      </c>
      <c r="C17" s="101" t="s">
        <v>55</v>
      </c>
      <c r="D17" s="101">
        <v>4313</v>
      </c>
      <c r="E17" s="101">
        <v>17681.23475</v>
      </c>
      <c r="F17" s="101">
        <v>299</v>
      </c>
      <c r="G17" s="102">
        <v>14650.014429999999</v>
      </c>
    </row>
    <row r="18" spans="1:7" x14ac:dyDescent="0.2">
      <c r="A18" s="101">
        <v>118838</v>
      </c>
      <c r="B18" s="101">
        <v>2018</v>
      </c>
      <c r="C18" s="101" t="s">
        <v>62</v>
      </c>
      <c r="D18" s="101">
        <v>4959</v>
      </c>
      <c r="E18" s="101">
        <v>7829.3466500000004</v>
      </c>
      <c r="F18" s="101">
        <v>283</v>
      </c>
      <c r="G18" s="102">
        <v>4834.6538639999999</v>
      </c>
    </row>
    <row r="19" spans="1:7" x14ac:dyDescent="0.2">
      <c r="A19" s="101">
        <v>126974</v>
      </c>
      <c r="B19" s="101">
        <v>2018</v>
      </c>
      <c r="C19" s="101" t="s">
        <v>67</v>
      </c>
      <c r="D19" s="101">
        <v>4335</v>
      </c>
      <c r="E19" s="101">
        <v>16873.397229999999</v>
      </c>
      <c r="F19" s="101">
        <v>297</v>
      </c>
      <c r="G19" s="102">
        <v>15196.422060000001</v>
      </c>
    </row>
    <row r="20" spans="1:7" x14ac:dyDescent="0.2">
      <c r="A20" s="101">
        <v>136479</v>
      </c>
      <c r="B20" s="101">
        <v>2018</v>
      </c>
      <c r="C20" s="101" t="s">
        <v>72</v>
      </c>
      <c r="D20" s="101">
        <v>5080</v>
      </c>
      <c r="E20" s="101">
        <v>15986.70585</v>
      </c>
      <c r="F20" s="101">
        <v>296</v>
      </c>
      <c r="G20" s="102">
        <v>12139.186589999999</v>
      </c>
    </row>
    <row r="21" spans="1:7" ht="15.75" customHeight="1" x14ac:dyDescent="0.2">
      <c r="A21" s="101">
        <v>144929</v>
      </c>
      <c r="B21" s="101">
        <v>2018</v>
      </c>
      <c r="C21" s="101" t="s">
        <v>84</v>
      </c>
      <c r="D21" s="101">
        <v>4770</v>
      </c>
      <c r="E21" s="101">
        <v>11486.08808</v>
      </c>
      <c r="F21" s="101">
        <v>91</v>
      </c>
      <c r="G21" s="102">
        <v>8402.0664350000006</v>
      </c>
    </row>
    <row r="22" spans="1:7" ht="15.75" customHeight="1" x14ac:dyDescent="0.2">
      <c r="A22" s="101">
        <v>153256</v>
      </c>
      <c r="B22" s="101">
        <v>2018</v>
      </c>
      <c r="C22" s="101" t="s">
        <v>79</v>
      </c>
      <c r="D22" s="101">
        <v>4337</v>
      </c>
      <c r="E22" s="101">
        <v>15589.30927</v>
      </c>
      <c r="F22" s="101">
        <v>80</v>
      </c>
      <c r="G22" s="102">
        <v>12494.66835</v>
      </c>
    </row>
    <row r="23" spans="1:7" ht="15.75" customHeight="1" x14ac:dyDescent="0.2">
      <c r="A23" s="101">
        <v>162857</v>
      </c>
      <c r="B23" s="101">
        <v>2018</v>
      </c>
      <c r="C23" s="101" t="s">
        <v>74</v>
      </c>
      <c r="D23" s="101">
        <v>5178</v>
      </c>
      <c r="E23" s="101">
        <v>1814.1115319999999</v>
      </c>
      <c r="F23" s="101">
        <v>91</v>
      </c>
      <c r="G23" s="102">
        <v>1678.5019150000001</v>
      </c>
    </row>
    <row r="24" spans="1:7" ht="15.75" customHeight="1" x14ac:dyDescent="0.2">
      <c r="A24" s="101">
        <v>171206</v>
      </c>
      <c r="B24" s="101">
        <v>2018</v>
      </c>
      <c r="C24" s="101" t="s">
        <v>89</v>
      </c>
      <c r="D24" s="101">
        <v>4767</v>
      </c>
      <c r="E24" s="101">
        <v>20881.310440000001</v>
      </c>
      <c r="F24" s="101">
        <v>451</v>
      </c>
      <c r="G24" s="102">
        <v>13886.33238</v>
      </c>
    </row>
    <row r="25" spans="1:7" ht="15.75" customHeight="1" x14ac:dyDescent="0.2">
      <c r="A25" s="101">
        <v>179605</v>
      </c>
      <c r="B25" s="101">
        <v>2018</v>
      </c>
      <c r="C25" s="101" t="s">
        <v>91</v>
      </c>
      <c r="D25" s="101">
        <v>4406</v>
      </c>
      <c r="E25" s="101">
        <v>12866.72178</v>
      </c>
      <c r="F25" s="101">
        <v>440</v>
      </c>
      <c r="G25" s="102">
        <v>10092.96876</v>
      </c>
    </row>
    <row r="26" spans="1:7" ht="15.75" customHeight="1" x14ac:dyDescent="0.2">
      <c r="A26" s="101">
        <v>188919</v>
      </c>
      <c r="B26" s="101">
        <v>2018</v>
      </c>
      <c r="C26" s="101" t="s">
        <v>97</v>
      </c>
      <c r="D26" s="101">
        <v>4960</v>
      </c>
      <c r="E26" s="101">
        <v>17243.488789999999</v>
      </c>
      <c r="F26" s="101">
        <v>282</v>
      </c>
      <c r="G26" s="102">
        <v>12940.31373</v>
      </c>
    </row>
    <row r="27" spans="1:7" ht="15.75" customHeight="1" x14ac:dyDescent="0.2">
      <c r="A27" s="101">
        <v>197055</v>
      </c>
      <c r="B27" s="101">
        <v>2018</v>
      </c>
      <c r="C27" s="101" t="s">
        <v>94</v>
      </c>
      <c r="D27" s="101">
        <v>4336</v>
      </c>
      <c r="E27" s="101">
        <v>8900.7608469999996</v>
      </c>
      <c r="F27" s="101">
        <v>295</v>
      </c>
      <c r="G27" s="102">
        <v>7415.3424349999996</v>
      </c>
    </row>
    <row r="28" spans="1:7" ht="15.75" customHeight="1" x14ac:dyDescent="0.2">
      <c r="A28" s="101">
        <v>201858</v>
      </c>
      <c r="B28" s="101">
        <v>2018</v>
      </c>
      <c r="C28" s="101" t="s">
        <v>101</v>
      </c>
      <c r="D28" s="101">
        <v>379</v>
      </c>
      <c r="E28" s="101">
        <v>2456.4153249999999</v>
      </c>
      <c r="F28" s="101">
        <v>379</v>
      </c>
      <c r="G28" s="102">
        <v>2456.4153249999999</v>
      </c>
    </row>
    <row r="29" spans="1:7" ht="15.75" customHeight="1" x14ac:dyDescent="0.2">
      <c r="A29" s="101">
        <v>215222</v>
      </c>
      <c r="B29" s="101">
        <v>2018</v>
      </c>
      <c r="C29" s="101" t="s">
        <v>126</v>
      </c>
      <c r="D29" s="101">
        <v>4983</v>
      </c>
      <c r="E29" s="101">
        <v>26637.418979999999</v>
      </c>
      <c r="F29" s="101">
        <v>79</v>
      </c>
      <c r="G29" s="102">
        <v>24706.018339999999</v>
      </c>
    </row>
    <row r="30" spans="1:7" ht="15.75" customHeight="1" x14ac:dyDescent="0.2">
      <c r="A30" s="101">
        <v>223405</v>
      </c>
      <c r="B30" s="101">
        <v>2018</v>
      </c>
      <c r="C30" s="101" t="s">
        <v>129</v>
      </c>
      <c r="D30" s="101">
        <v>4406</v>
      </c>
      <c r="E30" s="101">
        <v>2409.3709939999999</v>
      </c>
      <c r="F30" s="101">
        <v>8514</v>
      </c>
      <c r="G30" s="102">
        <v>2014.3153689999999</v>
      </c>
    </row>
    <row r="31" spans="1:7" ht="15.75" customHeight="1" x14ac:dyDescent="0.2">
      <c r="A31" s="101">
        <v>232719</v>
      </c>
      <c r="B31" s="101">
        <v>2018</v>
      </c>
      <c r="C31" s="101" t="s">
        <v>105</v>
      </c>
      <c r="D31" s="101">
        <v>4960</v>
      </c>
      <c r="E31" s="101">
        <v>6506.8366310000001</v>
      </c>
      <c r="F31" s="101">
        <v>8659</v>
      </c>
      <c r="G31" s="102">
        <v>4262.1738050000004</v>
      </c>
    </row>
    <row r="32" spans="1:7" ht="15.75" customHeight="1" x14ac:dyDescent="0.2">
      <c r="A32" s="101">
        <v>241289</v>
      </c>
      <c r="B32" s="101">
        <v>2018</v>
      </c>
      <c r="C32" s="101" t="s">
        <v>115</v>
      </c>
      <c r="D32" s="101">
        <v>4770</v>
      </c>
      <c r="E32" s="101">
        <v>1998.1690430000001</v>
      </c>
      <c r="F32" s="101">
        <v>68</v>
      </c>
      <c r="G32" s="102">
        <v>1668.9426089999999</v>
      </c>
    </row>
    <row r="33" spans="1:7" ht="15.75" customHeight="1" x14ac:dyDescent="0.2">
      <c r="A33" s="101">
        <v>250070</v>
      </c>
      <c r="B33" s="101">
        <v>2018</v>
      </c>
      <c r="C33" s="101" t="s">
        <v>118</v>
      </c>
      <c r="D33" s="101">
        <v>4791</v>
      </c>
      <c r="E33" s="101">
        <v>19056.355749999999</v>
      </c>
      <c r="F33" s="101">
        <v>91</v>
      </c>
      <c r="G33" s="102">
        <v>11507.88438</v>
      </c>
    </row>
    <row r="34" spans="1:7" ht="15.75" customHeight="1" x14ac:dyDescent="0.2">
      <c r="A34" s="101">
        <v>258351</v>
      </c>
      <c r="B34" s="101">
        <v>2018</v>
      </c>
      <c r="C34" s="101" t="s">
        <v>121</v>
      </c>
      <c r="D34" s="101">
        <v>4312</v>
      </c>
      <c r="E34" s="101">
        <v>4235.4558209999996</v>
      </c>
      <c r="F34" s="101">
        <v>8275</v>
      </c>
      <c r="G34" s="102">
        <v>3104.3372399999998</v>
      </c>
    </row>
    <row r="35" spans="1:7" ht="15.75" customHeight="1" x14ac:dyDescent="0.2">
      <c r="A35" s="101">
        <v>268120</v>
      </c>
      <c r="B35" s="101">
        <v>2018</v>
      </c>
      <c r="C35" s="101" t="s">
        <v>110</v>
      </c>
      <c r="D35" s="101">
        <v>5321</v>
      </c>
      <c r="E35" s="101">
        <v>7606.092028</v>
      </c>
      <c r="F35" s="101">
        <v>8491</v>
      </c>
      <c r="G35" s="102">
        <v>4528.1562610000001</v>
      </c>
    </row>
    <row r="36" spans="1:7" ht="15.75" customHeight="1" x14ac:dyDescent="0.2">
      <c r="A36" s="101">
        <v>276328</v>
      </c>
      <c r="B36" s="101">
        <v>2018</v>
      </c>
      <c r="C36" s="101" t="s">
        <v>124</v>
      </c>
      <c r="D36" s="101">
        <v>4769</v>
      </c>
      <c r="E36" s="101">
        <v>27807.078519999999</v>
      </c>
      <c r="F36" s="101">
        <v>67</v>
      </c>
      <c r="G36" s="102">
        <v>20420.386460000002</v>
      </c>
    </row>
    <row r="37" spans="1:7" ht="15.75" customHeight="1" x14ac:dyDescent="0.2">
      <c r="A37" s="101">
        <v>285086</v>
      </c>
      <c r="B37" s="101">
        <v>2018</v>
      </c>
      <c r="C37" s="101" t="s">
        <v>131</v>
      </c>
      <c r="D37" s="101">
        <v>4767</v>
      </c>
      <c r="E37" s="101">
        <v>27705.168229999999</v>
      </c>
      <c r="F37" s="101">
        <v>67</v>
      </c>
      <c r="G37" s="102">
        <v>22493.45552</v>
      </c>
    </row>
    <row r="38" spans="1:7" ht="15.75" customHeight="1" x14ac:dyDescent="0.2">
      <c r="A38" s="101">
        <v>294207</v>
      </c>
      <c r="B38" s="101">
        <v>2018</v>
      </c>
      <c r="C38" s="101" t="s">
        <v>133</v>
      </c>
      <c r="D38" s="101">
        <v>5128</v>
      </c>
      <c r="E38" s="101">
        <v>11080.208790000001</v>
      </c>
      <c r="F38" s="101">
        <v>8288</v>
      </c>
      <c r="G38" s="102">
        <v>7522.8033310000001</v>
      </c>
    </row>
    <row r="39" spans="1:7" ht="15.75" customHeight="1" x14ac:dyDescent="0.2">
      <c r="A39" s="101">
        <v>303327</v>
      </c>
      <c r="B39" s="101">
        <v>2018</v>
      </c>
      <c r="C39" s="101" t="s">
        <v>135</v>
      </c>
      <c r="D39" s="101">
        <v>5488</v>
      </c>
      <c r="E39" s="101">
        <v>8023.5270119999996</v>
      </c>
      <c r="F39" s="101">
        <v>378</v>
      </c>
      <c r="G39" s="102">
        <v>7997.8531229999999</v>
      </c>
    </row>
    <row r="40" spans="1:7" ht="15.75" customHeight="1" x14ac:dyDescent="0.2">
      <c r="A40" s="101">
        <v>311389</v>
      </c>
      <c r="B40" s="101">
        <v>2018</v>
      </c>
      <c r="C40" s="101" t="s">
        <v>138</v>
      </c>
      <c r="D40" s="101">
        <v>4790</v>
      </c>
      <c r="E40" s="101">
        <v>26936.651959999999</v>
      </c>
      <c r="F40" s="101">
        <v>67</v>
      </c>
      <c r="G40" s="102">
        <v>22918.019</v>
      </c>
    </row>
    <row r="41" spans="1:7" ht="15.75" customHeight="1" x14ac:dyDescent="0.2">
      <c r="A41" s="101">
        <v>320151</v>
      </c>
      <c r="B41" s="101">
        <v>2018</v>
      </c>
      <c r="C41" s="101" t="s">
        <v>141</v>
      </c>
      <c r="D41" s="101">
        <v>4792</v>
      </c>
      <c r="E41" s="101">
        <v>1711.402971</v>
      </c>
      <c r="F41" s="101">
        <v>91</v>
      </c>
      <c r="G41" s="102">
        <v>1139.2504260000001</v>
      </c>
    </row>
    <row r="42" spans="1:7" ht="15.75" customHeight="1" x14ac:dyDescent="0.2">
      <c r="A42" s="101">
        <v>329102</v>
      </c>
      <c r="B42" s="101">
        <v>2018</v>
      </c>
      <c r="C42" s="101" t="s">
        <v>144</v>
      </c>
      <c r="D42" s="101">
        <v>4983</v>
      </c>
      <c r="E42" s="101">
        <v>15756.81474</v>
      </c>
      <c r="F42" s="101">
        <v>79</v>
      </c>
      <c r="G42" s="102">
        <v>15062.13293</v>
      </c>
    </row>
    <row r="43" spans="1:7" ht="15.75" customHeight="1" x14ac:dyDescent="0.2">
      <c r="A43" s="101">
        <v>337647</v>
      </c>
      <c r="B43" s="101">
        <v>2018</v>
      </c>
      <c r="C43" s="101" t="s">
        <v>146</v>
      </c>
      <c r="D43" s="101">
        <v>4768</v>
      </c>
      <c r="E43" s="101">
        <v>2034.589733</v>
      </c>
      <c r="F43" s="101">
        <v>8514</v>
      </c>
      <c r="G43" s="102">
        <v>1806.8707039999999</v>
      </c>
    </row>
    <row r="44" spans="1:7" ht="15.75" customHeight="1" x14ac:dyDescent="0.2">
      <c r="A44" s="101">
        <v>345975</v>
      </c>
      <c r="B44" s="101">
        <v>2018</v>
      </c>
      <c r="C44" s="101" t="s">
        <v>148</v>
      </c>
      <c r="D44" s="101">
        <v>4336</v>
      </c>
      <c r="E44" s="101">
        <v>18649.749080000001</v>
      </c>
      <c r="F44" s="101">
        <v>78</v>
      </c>
      <c r="G44" s="102">
        <v>16357.151830000001</v>
      </c>
    </row>
    <row r="45" spans="1:7" ht="15.75" customHeight="1" x14ac:dyDescent="0.2">
      <c r="A45" s="101">
        <v>355527</v>
      </c>
      <c r="B45" s="101">
        <v>2018</v>
      </c>
      <c r="C45" s="101" t="s">
        <v>151</v>
      </c>
      <c r="D45" s="101">
        <v>5128</v>
      </c>
      <c r="E45" s="101">
        <v>79587.235249999998</v>
      </c>
      <c r="F45" s="101">
        <v>296</v>
      </c>
      <c r="G45" s="102">
        <v>55921.307860000001</v>
      </c>
    </row>
    <row r="46" spans="1:7" ht="15.75" customHeight="1" x14ac:dyDescent="0.2">
      <c r="A46" s="101">
        <v>363806</v>
      </c>
      <c r="B46" s="101">
        <v>2018</v>
      </c>
      <c r="C46" s="101" t="s">
        <v>154</v>
      </c>
      <c r="D46" s="101">
        <v>4647</v>
      </c>
      <c r="E46" s="101">
        <v>5032.9691940000002</v>
      </c>
      <c r="F46" s="101">
        <v>8467</v>
      </c>
      <c r="G46" s="102">
        <v>4362.9783900000002</v>
      </c>
    </row>
    <row r="47" spans="1:7" ht="15.75" customHeight="1" x14ac:dyDescent="0.2">
      <c r="A47" s="101">
        <v>372904</v>
      </c>
      <c r="B47" s="101">
        <v>2018</v>
      </c>
      <c r="C47" s="101" t="s">
        <v>158</v>
      </c>
      <c r="D47" s="101">
        <v>4985</v>
      </c>
      <c r="E47" s="101">
        <v>21821.598279999998</v>
      </c>
      <c r="F47" s="101">
        <v>80</v>
      </c>
      <c r="G47" s="102">
        <v>19481.928179999999</v>
      </c>
    </row>
    <row r="48" spans="1:7" ht="15.75" customHeight="1" x14ac:dyDescent="0.2">
      <c r="A48" s="101">
        <v>380824</v>
      </c>
      <c r="B48" s="101">
        <v>2018</v>
      </c>
      <c r="C48" s="101" t="s">
        <v>157</v>
      </c>
      <c r="D48" s="101">
        <v>4145</v>
      </c>
      <c r="E48" s="101">
        <v>904.85003529999994</v>
      </c>
      <c r="F48" s="101">
        <v>91</v>
      </c>
      <c r="G48" s="102">
        <v>862.43385699999999</v>
      </c>
    </row>
    <row r="49" spans="1:7" ht="15.75" customHeight="1" x14ac:dyDescent="0.2">
      <c r="A49" s="101">
        <v>385865</v>
      </c>
      <c r="B49" s="101">
        <v>2018</v>
      </c>
      <c r="C49" s="101" t="s">
        <v>161</v>
      </c>
      <c r="D49" s="101">
        <v>426</v>
      </c>
      <c r="E49" s="101">
        <v>16314.609539999999</v>
      </c>
      <c r="F49" s="101">
        <v>426</v>
      </c>
      <c r="G49" s="102">
        <v>16314.609539999999</v>
      </c>
    </row>
    <row r="50" spans="1:7" ht="15.75" customHeight="1" x14ac:dyDescent="0.2">
      <c r="A50" s="101">
        <v>398965</v>
      </c>
      <c r="B50" s="101">
        <v>2018</v>
      </c>
      <c r="C50" s="101" t="s">
        <v>167</v>
      </c>
      <c r="D50" s="101">
        <v>4766</v>
      </c>
      <c r="E50" s="101">
        <v>13734.79365</v>
      </c>
      <c r="F50" s="101">
        <v>450</v>
      </c>
      <c r="G50" s="102">
        <v>9298.6170839999995</v>
      </c>
    </row>
    <row r="51" spans="1:7" ht="15.75" customHeight="1" x14ac:dyDescent="0.2">
      <c r="A51" s="101">
        <v>407294</v>
      </c>
      <c r="B51" s="101">
        <v>2018</v>
      </c>
      <c r="C51" s="101" t="s">
        <v>164</v>
      </c>
      <c r="D51" s="101">
        <v>4335</v>
      </c>
      <c r="E51" s="101">
        <v>5340.6010100000003</v>
      </c>
      <c r="F51" s="101">
        <v>68</v>
      </c>
      <c r="G51" s="102">
        <v>5035.5942130000003</v>
      </c>
    </row>
    <row r="52" spans="1:7" ht="15.75" customHeight="1" x14ac:dyDescent="0.2">
      <c r="A52" s="101">
        <v>416372</v>
      </c>
      <c r="B52" s="101">
        <v>2018</v>
      </c>
      <c r="C52" s="101" t="s">
        <v>170</v>
      </c>
      <c r="D52" s="101">
        <v>4653</v>
      </c>
      <c r="E52" s="101">
        <v>2685.6805869999998</v>
      </c>
      <c r="F52" s="101">
        <v>379</v>
      </c>
      <c r="G52" s="102">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C27" sqref="C27:D27"/>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65" t="s">
        <v>187</v>
      </c>
      <c r="D9" s="166"/>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62">
        <v>0.04</v>
      </c>
      <c r="D10" s="163"/>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62">
        <v>0.03</v>
      </c>
      <c r="D11" s="163"/>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62">
        <v>0.18</v>
      </c>
      <c r="D12" s="163"/>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62">
        <v>0.15</v>
      </c>
      <c r="D13" s="163"/>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62">
        <v>0.16</v>
      </c>
      <c r="D14" s="163"/>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62">
        <v>0.31</v>
      </c>
      <c r="D15" s="163"/>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62">
        <v>0.39</v>
      </c>
      <c r="D16" s="163"/>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62">
        <v>0.27</v>
      </c>
      <c r="D17" s="163"/>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62">
        <v>0.14000000000000001</v>
      </c>
      <c r="D18" s="163"/>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62">
        <v>0.02</v>
      </c>
      <c r="D19" s="163"/>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62">
        <v>0.02</v>
      </c>
      <c r="D20" s="163"/>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62">
        <v>0</v>
      </c>
      <c r="D21" s="163"/>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65" t="s">
        <v>189</v>
      </c>
      <c r="D25" s="166"/>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62">
        <v>0.14000000000000001</v>
      </c>
      <c r="D26" s="163"/>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62">
        <v>0.12</v>
      </c>
      <c r="D27" s="163"/>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62">
        <v>0.28000000000000003</v>
      </c>
      <c r="D28" s="163"/>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62">
        <v>0.25</v>
      </c>
      <c r="D29" s="163"/>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62">
        <v>0.25</v>
      </c>
      <c r="D30" s="163"/>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62">
        <v>0.33</v>
      </c>
      <c r="D31" s="163"/>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62">
        <v>0.23</v>
      </c>
      <c r="D32" s="163"/>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62">
        <v>0.21</v>
      </c>
      <c r="D33" s="163"/>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62">
        <v>0.15</v>
      </c>
      <c r="D34" s="163"/>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62">
        <v>0.08</v>
      </c>
      <c r="D35" s="163"/>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62">
        <v>0.12</v>
      </c>
      <c r="D36" s="163"/>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62">
        <v>0.13</v>
      </c>
      <c r="D37" s="163"/>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64"/>
      <c r="D46" s="163"/>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78" t="s">
        <v>202</v>
      </c>
      <c r="C3" s="169"/>
      <c r="D3" s="169"/>
      <c r="E3" s="169"/>
      <c r="F3" s="169"/>
      <c r="G3" s="169"/>
      <c r="H3" s="170"/>
      <c r="J3" s="31" t="s">
        <v>203</v>
      </c>
      <c r="K3" s="31" t="s">
        <v>204</v>
      </c>
      <c r="L3" s="31" t="s">
        <v>205</v>
      </c>
    </row>
    <row r="4" spans="1:16" x14ac:dyDescent="0.2">
      <c r="A4" s="6"/>
      <c r="B4" s="178" t="s">
        <v>206</v>
      </c>
      <c r="C4" s="169"/>
      <c r="D4" s="169"/>
      <c r="E4" s="169"/>
      <c r="F4" s="169"/>
      <c r="G4" s="169"/>
      <c r="H4" s="170"/>
      <c r="I4" s="6"/>
      <c r="J4" s="32">
        <f>SUMPRODUCT(C7:C16,D7:D16)/SUM(D7:D16)</f>
        <v>0.32491693837102709</v>
      </c>
      <c r="K4" s="32">
        <f>SUMPRODUCT(E7:E16,F7:F16)/SUM(F7:F16)</f>
        <v>0.42750905166194852</v>
      </c>
      <c r="L4" s="32">
        <f>SUMPRODUCT(G7:G16,H7:H16)/SUM(H7:H16)</f>
        <v>0.1917136686385521</v>
      </c>
    </row>
    <row r="5" spans="1:16" x14ac:dyDescent="0.2">
      <c r="A5" s="6"/>
      <c r="B5" s="33" t="s">
        <v>207</v>
      </c>
      <c r="C5" s="171" t="s">
        <v>208</v>
      </c>
      <c r="D5" s="170"/>
      <c r="E5" s="171" t="s">
        <v>209</v>
      </c>
      <c r="F5" s="170"/>
      <c r="G5" s="171" t="s">
        <v>210</v>
      </c>
      <c r="H5" s="170"/>
      <c r="I5" s="6"/>
      <c r="J5" s="34"/>
      <c r="K5" s="34"/>
      <c r="L5" s="34"/>
    </row>
    <row r="6" spans="1:16" ht="80" x14ac:dyDescent="0.2">
      <c r="A6" s="6"/>
      <c r="B6" s="35" t="s">
        <v>211</v>
      </c>
      <c r="C6" s="36" t="s">
        <v>212</v>
      </c>
      <c r="D6" s="31" t="s">
        <v>213</v>
      </c>
      <c r="E6" s="36" t="s">
        <v>212</v>
      </c>
      <c r="F6" s="31" t="s">
        <v>213</v>
      </c>
      <c r="G6" s="36" t="s">
        <v>212</v>
      </c>
      <c r="H6" s="31" t="s">
        <v>213</v>
      </c>
      <c r="I6" s="6"/>
      <c r="J6" s="167" t="s">
        <v>214</v>
      </c>
      <c r="K6" s="163"/>
      <c r="L6" s="163"/>
      <c r="M6" s="163"/>
      <c r="N6" s="163"/>
      <c r="O6" s="163"/>
      <c r="P6" s="163"/>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68" t="s">
        <v>227</v>
      </c>
      <c r="C22" s="169"/>
      <c r="D22" s="170"/>
      <c r="F22" s="43" t="s">
        <v>228</v>
      </c>
      <c r="G22" s="42"/>
      <c r="H22" s="42"/>
      <c r="I22" s="42"/>
    </row>
    <row r="23" spans="2:11" ht="15.75" customHeight="1" x14ac:dyDescent="0.2">
      <c r="B23" s="168" t="s">
        <v>206</v>
      </c>
      <c r="C23" s="169"/>
      <c r="D23" s="170"/>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67" t="s">
        <v>232</v>
      </c>
      <c r="G27" s="163"/>
      <c r="H27" s="163"/>
      <c r="I27" s="163"/>
      <c r="J27" s="163"/>
      <c r="K27" s="163"/>
    </row>
    <row r="28" spans="2:11" ht="15.75" customHeight="1" x14ac:dyDescent="0.15">
      <c r="B28" s="51"/>
      <c r="C28" s="51"/>
      <c r="F28" s="163"/>
      <c r="G28" s="163"/>
      <c r="H28" s="163"/>
      <c r="I28" s="163"/>
      <c r="J28" s="163"/>
      <c r="K28" s="163"/>
    </row>
    <row r="29" spans="2:11" ht="15.75" customHeight="1" x14ac:dyDescent="0.15">
      <c r="B29" s="51"/>
      <c r="C29" s="51"/>
      <c r="D29" s="51"/>
      <c r="E29" s="51"/>
      <c r="F29" s="163"/>
      <c r="G29" s="163"/>
      <c r="H29" s="163"/>
      <c r="I29" s="163"/>
      <c r="J29" s="163"/>
      <c r="K29" s="163"/>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72" t="s">
        <v>234</v>
      </c>
      <c r="C34" s="173"/>
      <c r="D34" s="174"/>
      <c r="E34" s="52"/>
      <c r="F34" s="6"/>
    </row>
    <row r="35" spans="2:16" ht="15.75" customHeight="1" x14ac:dyDescent="0.15">
      <c r="B35" s="175" t="s">
        <v>206</v>
      </c>
      <c r="C35" s="176"/>
      <c r="D35" s="177"/>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78" t="s">
        <v>240</v>
      </c>
      <c r="C44" s="169"/>
      <c r="D44" s="169"/>
      <c r="E44" s="169"/>
      <c r="F44" s="169"/>
      <c r="G44" s="169"/>
      <c r="H44" s="170"/>
      <c r="J44" s="31" t="s">
        <v>241</v>
      </c>
      <c r="K44" s="31" t="s">
        <v>242</v>
      </c>
      <c r="L44" s="31" t="s">
        <v>243</v>
      </c>
    </row>
    <row r="45" spans="2:16" ht="15.75" customHeight="1" x14ac:dyDescent="0.2">
      <c r="B45" s="178" t="s">
        <v>206</v>
      </c>
      <c r="C45" s="169"/>
      <c r="D45" s="169"/>
      <c r="E45" s="169"/>
      <c r="F45" s="169"/>
      <c r="G45" s="169"/>
      <c r="H45" s="170"/>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71" t="s">
        <v>208</v>
      </c>
      <c r="D46" s="170"/>
      <c r="E46" s="171" t="s">
        <v>209</v>
      </c>
      <c r="F46" s="170"/>
      <c r="G46" s="171" t="s">
        <v>210</v>
      </c>
      <c r="H46" s="170"/>
      <c r="I46" s="6"/>
      <c r="J46" s="34"/>
      <c r="K46" s="34"/>
      <c r="L46" s="34"/>
    </row>
    <row r="47" spans="2:16" ht="15.75" customHeight="1" x14ac:dyDescent="0.2">
      <c r="B47" s="35" t="s">
        <v>211</v>
      </c>
      <c r="C47" s="36" t="s">
        <v>212</v>
      </c>
      <c r="D47" s="31" t="s">
        <v>213</v>
      </c>
      <c r="E47" s="36" t="s">
        <v>212</v>
      </c>
      <c r="F47" s="31" t="s">
        <v>213</v>
      </c>
      <c r="G47" s="36" t="s">
        <v>212</v>
      </c>
      <c r="H47" s="31" t="s">
        <v>213</v>
      </c>
      <c r="I47" s="6"/>
      <c r="J47" s="167" t="s">
        <v>244</v>
      </c>
      <c r="K47" s="163"/>
      <c r="L47" s="163"/>
      <c r="M47" s="163"/>
      <c r="N47" s="163"/>
      <c r="O47" s="163"/>
      <c r="P47" s="163"/>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topLeftCell="A7"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63"/>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63"/>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63"/>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63"/>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63"/>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63"/>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63"/>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63"/>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63"/>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63"/>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63"/>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63"/>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63"/>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63"/>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63"/>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63"/>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63"/>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63"/>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63"/>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63"/>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63"/>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63"/>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63"/>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63"/>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63"/>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63"/>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63"/>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63"/>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63"/>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63"/>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63"/>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63"/>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63"/>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63"/>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63"/>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63"/>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63"/>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63"/>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63"/>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63"/>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6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6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6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6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6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6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6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6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6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6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6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6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6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63"/>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63"/>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63"/>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63"/>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63"/>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63"/>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63"/>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63"/>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63"/>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63"/>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63"/>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63"/>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63"/>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63"/>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63"/>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63"/>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63"/>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63"/>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63"/>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63"/>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63"/>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63"/>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63"/>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63"/>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63"/>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63"/>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63"/>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6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6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6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6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6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6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6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6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6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6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6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6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6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63"/>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63"/>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63"/>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63"/>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63"/>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63"/>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63"/>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63"/>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63"/>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63"/>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63"/>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63"/>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63"/>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63"/>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63"/>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63"/>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63"/>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63"/>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63"/>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63"/>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63"/>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63"/>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63"/>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63"/>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63"/>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63"/>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63"/>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81" t="s">
        <v>263</v>
      </c>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70"/>
      <c r="AD2" s="181" t="s">
        <v>264</v>
      </c>
      <c r="AE2" s="169"/>
      <c r="AF2" s="169"/>
      <c r="AG2" s="169"/>
      <c r="AH2" s="169"/>
      <c r="AI2" s="169"/>
      <c r="AJ2" s="169"/>
      <c r="AK2" s="169"/>
      <c r="AL2" s="169"/>
      <c r="AM2" s="169"/>
      <c r="AN2" s="170"/>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82"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63"/>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63"/>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63"/>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63"/>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63"/>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63"/>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63"/>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63"/>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63"/>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63"/>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63"/>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83"/>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84" t="s">
        <v>310</v>
      </c>
      <c r="B24" s="163"/>
      <c r="C24" s="163"/>
      <c r="D24" s="163"/>
      <c r="E24" s="163"/>
      <c r="F24" s="163"/>
      <c r="G24" s="163"/>
      <c r="H24" s="163"/>
      <c r="I24" s="163"/>
      <c r="J24" s="163"/>
      <c r="K24" s="163"/>
      <c r="L24" s="163"/>
      <c r="M24" s="163"/>
      <c r="N24" s="163"/>
      <c r="O24" s="163"/>
      <c r="P24" s="163"/>
      <c r="Q24" s="163"/>
      <c r="R24" s="163"/>
      <c r="S24" s="163"/>
      <c r="T24" s="163"/>
      <c r="U24" s="163"/>
      <c r="V24" s="163"/>
      <c r="W24" s="163"/>
      <c r="X24" s="163"/>
      <c r="Y24" s="163"/>
      <c r="Z24" s="163"/>
      <c r="AA24" s="163"/>
      <c r="AB24" s="163"/>
      <c r="AC24" s="60"/>
      <c r="AD24" s="60"/>
      <c r="AE24" s="60"/>
      <c r="AF24" s="60"/>
      <c r="AG24" s="60"/>
      <c r="AH24" s="60"/>
      <c r="AI24" s="60"/>
      <c r="AJ24" s="60"/>
      <c r="AK24" s="60"/>
      <c r="AL24" s="60"/>
      <c r="AM24" s="60"/>
      <c r="AN24" s="60"/>
    </row>
    <row r="25" spans="1:40" ht="15.75" customHeight="1" x14ac:dyDescent="0.15">
      <c r="A25" s="180" t="s">
        <v>311</v>
      </c>
      <c r="B25" s="163"/>
      <c r="C25" s="163"/>
      <c r="D25" s="163"/>
      <c r="E25" s="163"/>
      <c r="F25" s="163"/>
      <c r="G25" s="163"/>
      <c r="H25" s="163"/>
      <c r="I25" s="163"/>
      <c r="J25" s="163"/>
      <c r="K25" s="163"/>
      <c r="L25" s="163"/>
      <c r="M25" s="163"/>
      <c r="N25" s="163"/>
      <c r="O25" s="163"/>
      <c r="P25" s="163"/>
      <c r="Q25" s="163"/>
      <c r="R25" s="163"/>
      <c r="S25" s="163"/>
      <c r="T25" s="163"/>
      <c r="U25" s="163"/>
      <c r="V25" s="163"/>
      <c r="W25" s="163"/>
      <c r="X25" s="163"/>
      <c r="Y25" s="163"/>
      <c r="Z25" s="163"/>
      <c r="AA25" s="163"/>
      <c r="AB25" s="163"/>
      <c r="AC25" s="60"/>
      <c r="AD25" s="60"/>
      <c r="AE25" s="60"/>
      <c r="AF25" s="60"/>
      <c r="AG25" s="60"/>
      <c r="AH25" s="60"/>
      <c r="AI25" s="60"/>
      <c r="AJ25" s="60"/>
      <c r="AK25" s="60"/>
      <c r="AL25" s="60"/>
      <c r="AM25" s="60"/>
      <c r="AN25" s="60"/>
    </row>
    <row r="26" spans="1:40" ht="15.75" customHeight="1" x14ac:dyDescent="0.15">
      <c r="A26" s="180" t="s">
        <v>312</v>
      </c>
      <c r="B26" s="163"/>
      <c r="C26" s="163"/>
      <c r="D26" s="163"/>
      <c r="E26" s="163"/>
      <c r="F26" s="163"/>
      <c r="G26" s="163"/>
      <c r="H26" s="163"/>
      <c r="I26" s="163"/>
      <c r="J26" s="163"/>
      <c r="K26" s="163"/>
      <c r="L26" s="163"/>
      <c r="M26" s="163"/>
      <c r="N26" s="163"/>
      <c r="O26" s="163"/>
      <c r="P26" s="163"/>
      <c r="Q26" s="163"/>
      <c r="R26" s="163"/>
      <c r="S26" s="163"/>
      <c r="T26" s="163"/>
      <c r="U26" s="163"/>
      <c r="V26" s="163"/>
      <c r="W26" s="163"/>
      <c r="X26" s="163"/>
      <c r="Y26" s="163"/>
      <c r="Z26" s="163"/>
      <c r="AA26" s="163"/>
      <c r="AB26" s="163"/>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2">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D22" sqref="D22"/>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3" t="s">
        <v>378</v>
      </c>
      <c r="B1" s="104" t="s">
        <v>379</v>
      </c>
      <c r="C1" s="105" t="s">
        <v>380</v>
      </c>
    </row>
    <row r="2" spans="1:3" x14ac:dyDescent="0.2">
      <c r="A2" s="2" t="s">
        <v>381</v>
      </c>
      <c r="B2" s="11" cm="1">
        <f t="array" ref="B2">IFERROR(SUMPRODUCT(IF(Calculations!$C$33:$C$56=PTCF!A2,Calculations!$D$33:$D$56),IF(Calculations!$C$33:$C$56=PTCF!A2,Calculations!$F$33:$F$53))/SUMIFS(Calculations!$F$33:$F$53,Calculations!$C$33:$C$56,PTCF!A2,Calculations!$D$33:$D$56,"&lt;&gt;"&amp;""),1)*0.9</f>
        <v>0.9</v>
      </c>
      <c r="C2" s="11" cm="1">
        <f t="array" ref="C2">IFERROR(SUMPRODUCT(IF(Calculations!$C$33:$C$56=PTCF!A2,Calculations!$E$33:$E$53),IF(Calculations!$C$33:$C$56=PTCF!A2,Calculations!$F$33:$F$53))/SUMIFS(Calculations!$F$33:$F$53,Calculations!$C$33:$C$56,PTCF!A2,Calculations!$E$33:$E$53,"&lt;&gt;"&amp;""),1)*0.9</f>
        <v>0.9</v>
      </c>
    </row>
    <row r="3" spans="1:3" x14ac:dyDescent="0.2">
      <c r="A3" s="2" t="s">
        <v>382</v>
      </c>
      <c r="B3" s="11" cm="1">
        <f t="array" ref="B3">IFERROR(SUMPRODUCT(IF(Calculations!$C$33:$C$56=PTCF!A3,Calculations!$D$33:$D$56),IF(Calculations!$C$33:$C$56=PTCF!A3,Calculations!$F$33:$F$53))/SUMIFS(Calculations!$F$33:$F$53,Calculations!$C$33:$C$56,PTCF!A3,Calculations!$D$33:$D$56,"&lt;&gt;"&amp;""),1)*0.9</f>
        <v>0.9</v>
      </c>
      <c r="C3" s="11" cm="1">
        <f t="array" ref="C3">IFERROR(SUMPRODUCT(IF(Calculations!$C$33:$C$56=PTCF!A3,Calculations!$E$33:$E$53),IF(Calculations!$C$33:$C$56=PTCF!A3,Calculations!$F$33:$F$53))/SUMIFS(Calculations!$F$33:$F$53,Calculations!$C$33:$C$56,PTCF!A3,Calculations!$E$33:$E$53,"&lt;&gt;"&amp;""),1)*0.9</f>
        <v>0.9</v>
      </c>
    </row>
    <row r="4" spans="1:3" x14ac:dyDescent="0.2">
      <c r="A4" s="2" t="s">
        <v>383</v>
      </c>
      <c r="B4" s="11" cm="1">
        <f t="array" ref="B4">IFERROR(SUMPRODUCT(IF(Calculations!$C$33:$C$56=PTCF!A4,Calculations!$D$33:$D$56),IF(Calculations!$C$33:$C$56=PTCF!A4,Calculations!$F$33:$F$53))/SUMIFS(Calculations!$F$33:$F$53,Calculations!$C$33:$C$56,PTCF!A4,Calculations!$D$33:$D$56,"&lt;&gt;"&amp;""),1)*0.9</f>
        <v>0.9</v>
      </c>
      <c r="C4" s="11" cm="1">
        <f t="array" ref="C4">IFERROR(SUMPRODUCT(IF(Calculations!$C$33:$C$56=PTCF!A4,Calculations!$E$33:$E$53),IF(Calculations!$C$33:$C$56=PTCF!A4,Calculations!$F$33:$F$53))/SUMIFS(Calculations!$F$33:$F$53,Calculations!$C$33:$C$56,PTCF!A4,Calculations!$E$33:$E$53,"&lt;&gt;"&amp;""),1)*0.9</f>
        <v>0.9</v>
      </c>
    </row>
    <row r="5" spans="1:3" x14ac:dyDescent="0.2">
      <c r="A5" s="2" t="s">
        <v>384</v>
      </c>
      <c r="B5" s="106">
        <v>0.46800000000000003</v>
      </c>
      <c r="C5" s="106">
        <v>0.46800000000000003</v>
      </c>
    </row>
    <row r="6" spans="1:3" x14ac:dyDescent="0.2">
      <c r="A6" s="2" t="s">
        <v>385</v>
      </c>
      <c r="B6" s="107">
        <f>Calculations!I7</f>
        <v>0.29499999999999998</v>
      </c>
      <c r="C6" s="107">
        <f>Calculations!J7</f>
        <v>0.42459999999999998</v>
      </c>
    </row>
    <row r="7" spans="1:3" x14ac:dyDescent="0.2">
      <c r="A7" s="2" t="s">
        <v>386</v>
      </c>
      <c r="B7" s="107">
        <f>Calculations!I6</f>
        <v>0.61770000000000003</v>
      </c>
      <c r="C7" s="107">
        <v>0</v>
      </c>
    </row>
    <row r="8" spans="1:3" x14ac:dyDescent="0.2">
      <c r="A8" s="2" t="s">
        <v>387</v>
      </c>
      <c r="B8" s="106">
        <v>0.9</v>
      </c>
      <c r="C8" s="106" cm="1">
        <f t="array" ref="C8">IFERROR(SUMPRODUCT(IF(Calculations!$C$33:$C$56=PTCF!A8,Calculations!$E$33:$E$53),IF(Calculations!$C$33:$C$56=PTCF!A8,Calculations!$F$33:$F$53))/SUMIFS(Calculations!$F$33:$F$53,Calculations!$C$33:$C$56,PTCF!A8,Calculations!$E$33:$E$53,"&lt;&gt;"&amp;""),1)*0.9</f>
        <v>0.9</v>
      </c>
    </row>
    <row r="9" spans="1:3" x14ac:dyDescent="0.2">
      <c r="A9" s="2" t="s">
        <v>388</v>
      </c>
      <c r="B9" s="106" cm="1">
        <f t="array" ref="B9">IFERROR(SUMPRODUCT(IF(Calculations!$C$33:$C$56=PTCF!A9,Calculations!$D$33:$D$56),IF(Calculations!$C$33:$C$56=PTCF!A9,Calculations!$F$33:$F$53))/SUMIFS(Calculations!$F$33:$F$53,Calculations!$C$33:$C$56,PTCF!A9,Calculations!$D$33:$D$56,"&lt;&gt;"&amp;""),1)*0.9</f>
        <v>0.9</v>
      </c>
      <c r="C9" s="106" cm="1">
        <f t="array" ref="C9">IFERROR(SUMPRODUCT(IF(Calculations!$C$33:$C$56=PTCF!A9,Calculations!$E$33:$E$53),IF(Calculations!$C$33:$C$56=PTCF!A9,Calculations!$F$33:$F$53))/SUMIFS(Calculations!$F$33:$F$53,Calculations!$C$33:$C$56,PTCF!A9,Calculations!$E$33:$E$53,"&lt;&gt;"&amp;""),1)*0.9</f>
        <v>0.9</v>
      </c>
    </row>
    <row r="10" spans="1:3" x14ac:dyDescent="0.2">
      <c r="A10" s="2" t="s">
        <v>389</v>
      </c>
      <c r="B10" s="11" cm="1">
        <f t="array" ref="B10">IFERROR(SUMPRODUCT(IF(Calculations!$C$33:$C$56=PTCF!A10,Calculations!$D$33:$D$56),IF(Calculations!$C$33:$C$56=PTCF!A10,Calculations!$F$33:$F$53))/SUMIFS(Calculations!$F$33:$F$53,Calculations!$C$33:$C$56,PTCF!A10,Calculations!$D$33:$D$56,"&lt;&gt;"&amp;""),1)*0.9</f>
        <v>0.9</v>
      </c>
      <c r="C10" s="11" cm="1">
        <f t="array" ref="C10">IFERROR(SUMPRODUCT(IF(Calculations!$C$33:$C$56=PTCF!A10,Calculations!$E$33:$E$53),IF(Calculations!$C$33:$C$56=PTCF!A10,Calculations!$F$33:$F$53))/SUMIFS(Calculations!$F$33:$F$53,Calculations!$C$33:$C$56,PTCF!A10,Calculations!$E$33:$E$53,"&lt;&gt;"&amp;""),1)*0.9</f>
        <v>0.9</v>
      </c>
    </row>
    <row r="11" spans="1:3" x14ac:dyDescent="0.2">
      <c r="A11" s="2" t="s">
        <v>390</v>
      </c>
      <c r="B11" s="11" cm="1">
        <f t="array" ref="B11">IFERROR(SUMPRODUCT(IF(Calculations!$C$33:$C$56=PTCF!A11,Calculations!$D$33:$D$56),IF(Calculations!$C$33:$C$56=PTCF!A11,Calculations!$F$33:$F$53))/SUMIFS(Calculations!$F$33:$F$53,Calculations!$C$33:$C$56,PTCF!A11,Calculations!$D$33:$D$56,"&lt;&gt;"&amp;""),1)*0.9</f>
        <v>0.9</v>
      </c>
      <c r="C11" s="11" cm="1">
        <f t="array" ref="C11">IFERROR(SUMPRODUCT(IF(Calculations!$C$33:$C$56=PTCF!A11,Calculations!$E$33:$E$53),IF(Calculations!$C$33:$C$56=PTCF!A11,Calculations!$F$33:$F$53))/SUMIFS(Calculations!$F$33:$F$53,Calculations!$C$33:$C$56,PTCF!A11,Calculations!$E$33:$E$53,"&lt;&gt;"&amp;""),1)*0.9</f>
        <v>0.9</v>
      </c>
    </row>
    <row r="12" spans="1:3" x14ac:dyDescent="0.2">
      <c r="A12" s="2" t="s">
        <v>382</v>
      </c>
      <c r="B12" s="11" cm="1">
        <f t="array" ref="B12">IFERROR(SUMPRODUCT(IF(Calculations!$C$33:$C$56=PTCF!A12,Calculations!$D$33:$D$56),IF(Calculations!$C$33:$C$56=PTCF!A12,Calculations!$F$33:$F$53))/SUMIFS(Calculations!$F$33:$F$53,Calculations!$C$33:$C$56,PTCF!A12,Calculations!$D$33:$D$56,"&lt;&gt;"&amp;""),1)*0.9</f>
        <v>0.9</v>
      </c>
      <c r="C12" s="11" cm="1">
        <f t="array" ref="C12">IFERROR(SUMPRODUCT(IF(Calculations!$C$33:$C$56=PTCF!A12,Calculations!$E$33:$E$53),IF(Calculations!$C$33:$C$56=PTCF!A12,Calculations!$F$33:$F$53))/SUMIFS(Calculations!$F$33:$F$53,Calculations!$C$33:$C$56,PTCF!A12,Calculations!$E$33:$E$53,"&lt;&gt;"&amp;""),1)*0.9</f>
        <v>0.9</v>
      </c>
    </row>
    <row r="13" spans="1:3" x14ac:dyDescent="0.2">
      <c r="A13" s="2" t="s">
        <v>391</v>
      </c>
      <c r="B13" s="11" cm="1">
        <f t="array" ref="B13">IFERROR(SUMPRODUCT(IF(Calculations!$C$33:$C$56=PTCF!A13,Calculations!$D$33:$D$56),IF(Calculations!$C$33:$C$56=PTCF!A13,Calculations!$F$33:$F$53))/SUMIFS(Calculations!$F$33:$F$53,Calculations!$C$33:$C$56,PTCF!A13,Calculations!$D$33:$D$56,"&lt;&gt;"&amp;""),1)*0.9</f>
        <v>0.9</v>
      </c>
      <c r="C13" s="11" cm="1">
        <f t="array" ref="C13">IFERROR(SUMPRODUCT(IF(Calculations!$C$33:$C$56=PTCF!A13,Calculations!$E$33:$E$53),IF(Calculations!$C$33:$C$56=PTCF!A13,Calculations!$F$33:$F$53))/SUMIFS(Calculations!$F$33:$F$53,Calculations!$C$33:$C$56,PTCF!A13,Calculations!$E$33:$E$53,"&lt;&gt;"&amp;""),1)*0.9</f>
        <v>0.9</v>
      </c>
    </row>
    <row r="14" spans="1:3" x14ac:dyDescent="0.2">
      <c r="A14" s="2" t="s">
        <v>392</v>
      </c>
      <c r="B14" s="107">
        <f>Calculations!I8</f>
        <v>0.23630000000000001</v>
      </c>
      <c r="C14" s="107">
        <f>Calculations!J8</f>
        <v>0.64019999999999999</v>
      </c>
    </row>
    <row r="15" spans="1:3" x14ac:dyDescent="0.2">
      <c r="A15" s="2" t="s">
        <v>393</v>
      </c>
      <c r="B15" s="11" cm="1">
        <f t="array" ref="B15">IFERROR(SUMPRODUCT(IF(Calculations!$C$33:$C$56=PTCF!A15,Calculations!$D$33:$D$56),IF(Calculations!$C$33:$C$56=PTCF!A15,Calculations!$F$33:$F$53))/SUMIFS(Calculations!$F$33:$F$53,Calculations!$C$33:$C$56,PTCF!A15,Calculations!$D$33:$D$56,"&lt;&gt;"&amp;""),1)*0.9</f>
        <v>0.9</v>
      </c>
      <c r="C15" s="11" cm="1">
        <f t="array" ref="C15">IFERROR(SUMPRODUCT(IF(Calculations!$C$33:$C$56=PTCF!A15,Calculations!$E$33:$E$53),IF(Calculations!$C$33:$C$56=PTCF!A15,Calculations!$F$33:$F$53))/SUMIFS(Calculations!$F$33:$F$53,Calculations!$C$33:$C$56,PTCF!A15,Calculations!$E$33:$E$53,"&lt;&gt;"&amp;""),1)*0.9</f>
        <v>0.9</v>
      </c>
    </row>
    <row r="16" spans="1:3" x14ac:dyDescent="0.2">
      <c r="A16" s="2" t="s">
        <v>394</v>
      </c>
      <c r="B16" s="11" cm="1">
        <f t="array" ref="B16">IFERROR(SUMPRODUCT(IF(Calculations!$C$33:$C$56=PTCF!A16,Calculations!$D$33:$D$56),IF(Calculations!$C$33:$C$56=PTCF!A16,Calculations!$F$33:$F$53))/SUMIFS(Calculations!$F$33:$F$53,Calculations!$C$33:$C$56,PTCF!A16,Calculations!$D$33:$D$56,"&lt;&gt;"&amp;""),1)*0.9</f>
        <v>0.9</v>
      </c>
      <c r="C16" s="11" cm="1">
        <f t="array" ref="C16">IFERROR(SUMPRODUCT(IF(Calculations!$C$33:$C$56=PTCF!A16,Calculations!$E$33:$E$53),IF(Calculations!$C$33:$C$56=PTCF!A16,Calculations!$F$33:$F$53))/SUMIFS(Calculations!$F$33:$F$53,Calculations!$C$33:$C$56,PTCF!A16,Calculations!$E$33:$E$53,"&lt;&gt;"&amp;""),1)*0.9</f>
        <v>0.9</v>
      </c>
    </row>
    <row r="17" spans="1:3" x14ac:dyDescent="0.2">
      <c r="A17" s="2" t="s">
        <v>395</v>
      </c>
      <c r="B17" s="11" cm="1">
        <f t="array" ref="B17">IFERROR(SUMPRODUCT(IF(Calculations!$C$33:$C$56=PTCF!A17,Calculations!$D$33:$D$56),IF(Calculations!$C$33:$C$56=PTCF!A17,Calculations!$F$33:$F$53))/SUMIFS(Calculations!$F$33:$F$53,Calculations!$C$33:$C$56,PTCF!A17,Calculations!$D$33:$D$56,"&lt;&gt;"&amp;""),1)*0.9</f>
        <v>0.9</v>
      </c>
      <c r="C17" s="11" cm="1">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2021-02-18T16:47:36Z</dcterms:modified>
</cp:coreProperties>
</file>