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WI\io-model\GaHEbIC\"/>
    </mc:Choice>
  </mc:AlternateContent>
  <xr:revisionPtr revIDLastSave="0" documentId="8_{762526F5-3D75-40E4-B3CF-C4494470F40C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C2" i="8" s="1"/>
  <c r="I4" i="5"/>
  <c r="I2" i="7" s="1"/>
  <c r="Q4" i="5"/>
  <c r="Q2" i="7" s="1"/>
  <c r="Y4" i="5"/>
  <c r="AG4" i="5"/>
  <c r="AO4" i="5"/>
  <c r="W4" i="6"/>
  <c r="W2" i="8" s="1"/>
  <c r="U4" i="5"/>
  <c r="U2" i="7" s="1"/>
  <c r="N4" i="6"/>
  <c r="V4" i="5"/>
  <c r="V2" i="7" s="1"/>
  <c r="AC4" i="6"/>
  <c r="AC2" i="8" s="1"/>
  <c r="AE4" i="5"/>
  <c r="L4" i="6"/>
  <c r="AF4" i="5"/>
  <c r="AP4" i="6"/>
  <c r="AH4" i="6"/>
  <c r="AH2" i="8" s="1"/>
  <c r="Z4" i="6"/>
  <c r="Z2" i="8" s="1"/>
  <c r="R4" i="6"/>
  <c r="R2" i="8" s="1"/>
  <c r="J4" i="6"/>
  <c r="J2" i="8" s="1"/>
  <c r="B4" i="6"/>
  <c r="J4" i="5"/>
  <c r="R4" i="5"/>
  <c r="Z4" i="5"/>
  <c r="AH4" i="5"/>
  <c r="AP4" i="5"/>
  <c r="O4" i="6"/>
  <c r="O2" i="8" s="1"/>
  <c r="M4" i="5"/>
  <c r="M2" i="7" s="1"/>
  <c r="V4" i="6"/>
  <c r="N4" i="5"/>
  <c r="AK4" i="6"/>
  <c r="G4" i="5"/>
  <c r="G2" i="7" s="1"/>
  <c r="AM4" i="5"/>
  <c r="AM2" i="7" s="1"/>
  <c r="AJ4" i="6"/>
  <c r="P4" i="5"/>
  <c r="P2" i="7" s="1"/>
  <c r="AO4" i="6"/>
  <c r="AO2" i="8" s="1"/>
  <c r="AG4" i="6"/>
  <c r="Y4" i="6"/>
  <c r="Q4" i="6"/>
  <c r="I4" i="6"/>
  <c r="I2" i="8" s="1"/>
  <c r="C4" i="5"/>
  <c r="K4" i="5"/>
  <c r="S4" i="5"/>
  <c r="S2" i="7" s="1"/>
  <c r="AA4" i="5"/>
  <c r="AA2" i="7" s="1"/>
  <c r="AI4" i="5"/>
  <c r="AQ4" i="5"/>
  <c r="AE4" i="6"/>
  <c r="G4" i="6"/>
  <c r="G2" i="8" s="1"/>
  <c r="AK4" i="5"/>
  <c r="AK2" i="7" s="1"/>
  <c r="AD4" i="6"/>
  <c r="F4" i="6"/>
  <c r="AD4" i="5"/>
  <c r="AD2" i="7" s="1"/>
  <c r="U4" i="6"/>
  <c r="E4" i="6"/>
  <c r="W4" i="5"/>
  <c r="AB4" i="6"/>
  <c r="H4" i="5"/>
  <c r="H2" i="7" s="1"/>
  <c r="AN4" i="5"/>
  <c r="AN2" i="7" s="1"/>
  <c r="AN4" i="6"/>
  <c r="AN2" i="8" s="1"/>
  <c r="AF4" i="6"/>
  <c r="AF2" i="8" s="1"/>
  <c r="X4" i="6"/>
  <c r="P4" i="6"/>
  <c r="H4" i="6"/>
  <c r="D4" i="5"/>
  <c r="L4" i="5"/>
  <c r="T4" i="5"/>
  <c r="AB4" i="5"/>
  <c r="AJ4" i="5"/>
  <c r="AJ2" i="7" s="1"/>
  <c r="B4" i="5"/>
  <c r="AM4" i="6"/>
  <c r="E4" i="5"/>
  <c r="AC4" i="5"/>
  <c r="AC2" i="7" s="1"/>
  <c r="AL4" i="6"/>
  <c r="F4" i="5"/>
  <c r="F2" i="7" s="1"/>
  <c r="AL4" i="5"/>
  <c r="AL2" i="7" s="1"/>
  <c r="M4" i="6"/>
  <c r="M2" i="8" s="1"/>
  <c r="O4" i="5"/>
  <c r="T4" i="6"/>
  <c r="D4" i="6"/>
  <c r="X4" i="5"/>
  <c r="D2" i="8"/>
  <c r="E2" i="8"/>
  <c r="F2" i="8"/>
  <c r="H2" i="8"/>
  <c r="K2" i="8"/>
  <c r="L2" i="8"/>
  <c r="N2" i="8"/>
  <c r="P2" i="8"/>
  <c r="Q2" i="8"/>
  <c r="S2" i="8"/>
  <c r="T2" i="8"/>
  <c r="U2" i="8"/>
  <c r="V2" i="8"/>
  <c r="X2" i="8"/>
  <c r="Y2" i="8"/>
  <c r="AA2" i="8"/>
  <c r="AB2" i="8"/>
  <c r="AD2" i="8"/>
  <c r="AE2" i="8"/>
  <c r="AG2" i="8"/>
  <c r="AI2" i="8"/>
  <c r="AJ2" i="8"/>
  <c r="AK2" i="8"/>
  <c r="AL2" i="8"/>
  <c r="AM2" i="8"/>
  <c r="AP2" i="8"/>
  <c r="AQ2" i="8"/>
  <c r="B2" i="8"/>
  <c r="C2" i="7"/>
  <c r="D2" i="7"/>
  <c r="E2" i="7"/>
  <c r="J2" i="7"/>
  <c r="K2" i="7"/>
  <c r="L2" i="7"/>
  <c r="N2" i="7"/>
  <c r="O2" i="7"/>
  <c r="R2" i="7"/>
  <c r="T2" i="7"/>
  <c r="W2" i="7"/>
  <c r="X2" i="7"/>
  <c r="Y2" i="7"/>
  <c r="Z2" i="7"/>
  <c r="AB2" i="7"/>
  <c r="AE2" i="7"/>
  <c r="AF2" i="7"/>
  <c r="AG2" i="7"/>
  <c r="AH2" i="7"/>
  <c r="AI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<sst xmlns="http://schemas.openxmlformats.org/spreadsheetml/2006/main" count="2383" uniqueCount="828">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</sst>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826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WI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2.4687169040183032E-2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1.5987445252328192E-2</v>
      </c>
      <c r="F4" s="84">
        <f>IFERROR(INDEX('State BOBIC'!$C$2:$AR$51,MATCH(About!$B$2,'State BOBIC'!$AS$2:$AS$51,0),MATCH(F$1,'State BOBIC'!$C$1:$AR$1,0))/SUM('State BOBIC'!G:G),0)</f>
        <v>1.0661653651392405E-4</v>
      </c>
      <c r="G4" s="84">
        <f>IFERROR(INDEX('State BOBIC'!$C$2:$AR$51,MATCH(About!$B$2,'State BOBIC'!$AS$2:$AS$51,0),MATCH(G$1,'State BOBIC'!$C$1:$AR$1,0))/SUM('State BOBIC'!H:H),0)</f>
        <v>3.9586883268941324E-2</v>
      </c>
      <c r="H4" s="84">
        <f>IFERROR(INDEX('State BOBIC'!$C$2:$AR$51,MATCH(About!$B$2,'State BOBIC'!$AS$2:$AS$51,0),MATCH(H$1,'State BOBIC'!$C$1:$AR$1,0))/SUM('State BOBIC'!I:I),0)</f>
        <v>1.3818204586566919E-2</v>
      </c>
      <c r="I4" s="84">
        <f>IFERROR(INDEX('State BOBIC'!$C$2:$AR$51,MATCH(About!$B$2,'State BOBIC'!$AS$2:$AS$51,0),MATCH(I$1,'State BOBIC'!$C$1:$AR$1,0))/SUM('State BOBIC'!J:J),0)</f>
        <v>4.1542807013437391E-2</v>
      </c>
      <c r="J4" s="84">
        <f>IFERROR(INDEX('State BOBIC'!$C$2:$AR$51,MATCH(About!$B$2,'State BOBIC'!$AS$2:$AS$51,0),MATCH(J$1,'State BOBIC'!$C$1:$AR$1,0))/SUM('State BOBIC'!K:K),0)</f>
        <v>7.4427735515568638E-2</v>
      </c>
      <c r="K4" s="84">
        <f>IFERROR(INDEX('State BOBIC'!$C$2:$AR$51,MATCH(About!$B$2,'State BOBIC'!$AS$2:$AS$51,0),MATCH(K$1,'State BOBIC'!$C$1:$AR$1,0))/SUM('State BOBIC'!L:L),0)</f>
        <v>3.0642012997297839E-3</v>
      </c>
      <c r="L4" s="84">
        <f>IFERROR(INDEX('State BOBIC'!$C$2:$AR$51,MATCH(About!$B$2,'State BOBIC'!$AS$2:$AS$51,0),MATCH(L$1,'State BOBIC'!$C$1:$AR$1,0))/SUM('State BOBIC'!M:M),0)</f>
        <v>2.067941672776398E-2</v>
      </c>
      <c r="M4" s="84">
        <f>IFERROR(INDEX('State BOBIC'!$C$2:$AR$51,MATCH(About!$B$2,'State BOBIC'!$AS$2:$AS$51,0),MATCH(M$1,'State BOBIC'!$C$1:$AR$1,0))/SUM('State BOBIC'!N:N),0)</f>
        <v>8.740415788275533E-3</v>
      </c>
      <c r="N4" s="84">
        <f>IFERROR(INDEX('State BOBIC'!$C$2:$AR$51,MATCH(About!$B$2,'State BOBIC'!$AS$2:$AS$51,0),MATCH(N$1,'State BOBIC'!$C$1:$AR$1,0))/SUM('State BOBIC'!O:O),0)</f>
        <v>4.4117277961192657E-2</v>
      </c>
      <c r="O4" s="84">
        <f>IFERROR(INDEX('State BOBIC'!$C$2:$AR$51,MATCH(About!$B$2,'State BOBIC'!$AS$2:$AS$51,0),MATCH(O$1,'State BOBIC'!$C$1:$AR$1,0))/SUM('State BOBIC'!P:P),0)</f>
        <v>3.4365897289484915E-2</v>
      </c>
      <c r="P4" s="84">
        <f>IFERROR(INDEX('State BOBIC'!$C$2:$AR$51,MATCH(About!$B$2,'State BOBIC'!$AS$2:$AS$51,0),MATCH(P$1,'State BOBIC'!$C$1:$AR$1,0))/SUM('State BOBIC'!Q:Q),0)</f>
        <v>2.2997744185885634E-2</v>
      </c>
      <c r="Q4" s="84">
        <f>IFERROR(INDEX('State BOBIC'!$C$2:$AR$51,MATCH(About!$B$2,'State BOBIC'!$AS$2:$AS$51,0),MATCH(Q$1,'State BOBIC'!$C$1:$AR$1,0))/SUM('State BOBIC'!R:R),0)</f>
        <v>4.3027411207445201E-2</v>
      </c>
      <c r="R4" s="84">
        <f>IFERROR(INDEX('State BOBIC'!$C$2:$AR$51,MATCH(About!$B$2,'State BOBIC'!$AS$2:$AS$51,0),MATCH(R$1,'State BOBIC'!$C$1:$AR$1,0))/SUM('State BOBIC'!S:S),0)</f>
        <v>3.0662508658310154E-2</v>
      </c>
      <c r="S4" s="84">
        <f>IFERROR(INDEX('State BOBIC'!$C$2:$AR$51,MATCH(About!$B$2,'State BOBIC'!$AS$2:$AS$51,0),MATCH(S$1,'State BOBIC'!$C$1:$AR$1,0))/SUM('State BOBIC'!T:T),0)</f>
        <v>5.0482674928930785E-2</v>
      </c>
      <c r="T4" s="84">
        <f>IFERROR(INDEX('State BOBIC'!$C$2:$AR$51,MATCH(About!$B$2,'State BOBIC'!$AS$2:$AS$51,0),MATCH(T$1,'State BOBIC'!$C$1:$AR$1,0))/SUM('State BOBIC'!U:U),0)</f>
        <v>1.3757710793799324E-2</v>
      </c>
      <c r="U4" s="84">
        <f>IFERROR(INDEX('State BOBIC'!$C$2:$AR$51,MATCH(About!$B$2,'State BOBIC'!$AS$2:$AS$51,0),MATCH(U$1,'State BOBIC'!$C$1:$AR$1,0))/SUM('State BOBIC'!V:V),0)</f>
        <v>6.0971060079549534E-2</v>
      </c>
      <c r="V4" s="84">
        <f>IFERROR(INDEX('State BOBIC'!$C$2:$AR$51,MATCH(About!$B$2,'State BOBIC'!$AS$2:$AS$51,0),MATCH(V$1,'State BOBIC'!$C$1:$AR$1,0))/SUM('State BOBIC'!W:W),0)</f>
        <v>5.7830140408845189E-2</v>
      </c>
      <c r="W4" s="84">
        <f>IFERROR(INDEX('State BOBIC'!$C$2:$AR$51,MATCH(About!$B$2,'State BOBIC'!$AS$2:$AS$51,0),MATCH(W$1,'State BOBIC'!$C$1:$AR$1,0))/SUM('State BOBIC'!X:X),0)</f>
        <v>1.8589348108752318E-2</v>
      </c>
      <c r="X4" s="84">
        <f>IFERROR(INDEX('State BOBIC'!$C$2:$AR$51,MATCH(About!$B$2,'State BOBIC'!$AS$2:$AS$51,0),MATCH(X$1,'State BOBIC'!$C$1:$AR$1,0))/SUM('State BOBIC'!Y:Y),0)</f>
        <v>8.6950643731038973E-3</v>
      </c>
      <c r="Y4" s="84">
        <f>IFERROR(INDEX('State BOBIC'!$C$2:$AR$51,MATCH(About!$B$2,'State BOBIC'!$AS$2:$AS$51,0),MATCH(Y$1,'State BOBIC'!$C$1:$AR$1,0))/SUM('State BOBIC'!Z:Z),0)</f>
        <v>2.6080792487018941E-2</v>
      </c>
      <c r="Z4" s="84">
        <f>IFERROR(INDEX('State BOBIC'!$C$2:$AR$51,MATCH(About!$B$2,'State BOBIC'!$AS$2:$AS$51,0),MATCH(Z$1,'State BOBIC'!$C$1:$AR$1,0))/SUM('State BOBIC'!AA:AA),0)</f>
        <v>1.5985280222577451E-2</v>
      </c>
      <c r="AA4" s="84">
        <f>IFERROR(INDEX('State BOBIC'!$C$2:$AR$51,MATCH(About!$B$2,'State BOBIC'!$AS$2:$AS$51,0),MATCH(AA$1,'State BOBIC'!$C$1:$AR$1,0))/SUM('State BOBIC'!AB:AB),0)</f>
        <v>3.4009747803571354E-3</v>
      </c>
      <c r="AB4" s="84">
        <f>IFERROR(INDEX('State BOBIC'!$C$2:$AR$51,MATCH(About!$B$2,'State BOBIC'!$AS$2:$AS$51,0),MATCH(AB$1,'State BOBIC'!$C$1:$AR$1,0))/SUM('State BOBIC'!AC:AC),0)</f>
        <v>1.4199385532390718E-2</v>
      </c>
      <c r="AC4" s="84">
        <f>IFERROR(INDEX('State BOBIC'!$C$2:$AR$51,MATCH(About!$B$2,'State BOBIC'!$AS$2:$AS$51,0),MATCH(AC$1,'State BOBIC'!$C$1:$AR$1,0))/SUM('State BOBIC'!AD:AD),0)</f>
        <v>1.6222616490005448E-2</v>
      </c>
      <c r="AD4" s="84">
        <f>IFERROR(INDEX('State BOBIC'!$C$2:$AR$51,MATCH(About!$B$2,'State BOBIC'!$AS$2:$AS$51,0),MATCH(AD$1,'State BOBIC'!$C$1:$AR$1,0))/SUM('State BOBIC'!AE:AE),0)</f>
        <v>1.7597036296624562E-2</v>
      </c>
      <c r="AE4" s="84">
        <f>IFERROR(INDEX('State BOBIC'!$C$2:$AR$51,MATCH(About!$B$2,'State BOBIC'!$AS$2:$AS$51,0),MATCH(AE$1,'State BOBIC'!$C$1:$AR$1,0))/SUM('State BOBIC'!AF:AF),0)</f>
        <v>1.7659949662518253E-2</v>
      </c>
      <c r="AF4" s="84">
        <f>IFERROR(INDEX('State BOBIC'!$C$2:$AR$51,MATCH(About!$B$2,'State BOBIC'!$AS$2:$AS$51,0),MATCH(AF$1,'State BOBIC'!$C$1:$AR$1,0))/SUM('State BOBIC'!AG:AG),0)</f>
        <v>1.517926999571023E-2</v>
      </c>
      <c r="AG4" s="84">
        <f>IFERROR(INDEX('State BOBIC'!$C$2:$AR$51,MATCH(About!$B$2,'State BOBIC'!$AS$2:$AS$51,0),MATCH(AG$1,'State BOBIC'!$C$1:$AR$1,0))/SUM('State BOBIC'!AH:AH),0)</f>
        <v>1.6890590169252439E-2</v>
      </c>
      <c r="AH4" s="84">
        <f>IFERROR(INDEX('State BOBIC'!$C$2:$AR$51,MATCH(About!$B$2,'State BOBIC'!$AS$2:$AS$51,0),MATCH(AH$1,'State BOBIC'!$C$1:$AR$1,0))/SUM('State BOBIC'!AI:AI),0)</f>
        <v>1.2117257194941708E-2</v>
      </c>
      <c r="AI4" s="84">
        <f>IFERROR(INDEX('State BOBIC'!$C$2:$AR$51,MATCH(About!$B$2,'State BOBIC'!$AS$2:$AS$51,0),MATCH(AI$1,'State BOBIC'!$C$1:$AR$1,0))/SUM('State BOBIC'!AJ:AJ),0)</f>
        <v>1.0837376819472219E-2</v>
      </c>
      <c r="AJ4" s="84">
        <f>IFERROR(INDEX('State BOBIC'!$C$2:$AR$51,MATCH(About!$B$2,'State BOBIC'!$AS$2:$AS$51,0),MATCH(AJ$1,'State BOBIC'!$C$1:$AR$1,0))/SUM('State BOBIC'!AK:AK),0)</f>
        <v>1.8417563121245921E-2</v>
      </c>
      <c r="AK4" s="84">
        <f>IFERROR(INDEX('State BOBIC'!$C$2:$AR$51,MATCH(About!$B$2,'State BOBIC'!$AS$2:$AS$51,0),MATCH(AK$1,'State BOBIC'!$C$1:$AR$1,0))/SUM('State BOBIC'!AL:AL),0)</f>
        <v>1.3797456345483275E-2</v>
      </c>
      <c r="AL4" s="84">
        <f>IFERROR(INDEX('State BOBIC'!$C$2:$AR$51,MATCH(About!$B$2,'State BOBIC'!$AS$2:$AS$51,0),MATCH(AL$1,'State BOBIC'!$C$1:$AR$1,0))/SUM('State BOBIC'!AM:AM),0)</f>
        <v>1.4475232507512287E-2</v>
      </c>
      <c r="AM4" s="84">
        <f>IFERROR(INDEX('State BOBIC'!$C$2:$AR$51,MATCH(About!$B$2,'State BOBIC'!$AS$2:$AS$51,0),MATCH(AM$1,'State BOBIC'!$C$1:$AR$1,0))/SUM('State BOBIC'!AN:AN),0)</f>
        <v>1.6063249094372983E-2</v>
      </c>
      <c r="AN4" s="84">
        <f>IFERROR(INDEX('State BOBIC'!$C$2:$AR$51,MATCH(About!$B$2,'State BOBIC'!$AS$2:$AS$51,0),MATCH(AN$1,'State BOBIC'!$C$1:$AR$1,0))/SUM('State BOBIC'!AO:AO),0)</f>
        <v>1.4895906661935956E-2</v>
      </c>
      <c r="AO4" s="84">
        <f>IFERROR(INDEX('State BOBIC'!$C$2:$AR$51,MATCH(About!$B$2,'State BOBIC'!$AS$2:$AS$51,0),MATCH(AO$1,'State BOBIC'!$C$1:$AR$1,0))/SUM('State BOBIC'!AP:AP),0)</f>
        <v>1.9667405488595288E-2</v>
      </c>
      <c r="AP4" s="84">
        <f>IFERROR(INDEX('State BOBIC'!$C$2:$AR$51,MATCH(About!$B$2,'State BOBIC'!$AS$2:$AS$51,0),MATCH(AP$1,'State BOBIC'!$C$1:$AR$1,0))/SUM('State BOBIC'!AQ:AQ),0)</f>
        <v>1.4100241052942159E-2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2.4687169040183032E-2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1.5987445252328192E-2</v>
      </c>
      <c r="F4" s="84">
        <f>IFERROR(INDEX('State BOBIC'!$C$2:$AR$51,MATCH(About!$B$2,'State BOBIC'!$AS$2:$AS$51,0),MATCH(F$1,'State BOBIC'!$C$1:$AR$1,0))/SUM('State BOBIC'!G:G),0)</f>
        <v>1.0661653651392405E-4</v>
      </c>
      <c r="G4" s="84">
        <f>IFERROR(INDEX('State BOBIC'!$C$2:$AR$51,MATCH(About!$B$2,'State BOBIC'!$AS$2:$AS$51,0),MATCH(G$1,'State BOBIC'!$C$1:$AR$1,0))/SUM('State BOBIC'!H:H),0)</f>
        <v>3.9586883268941324E-2</v>
      </c>
      <c r="H4" s="84">
        <f>IFERROR(INDEX('State BOBIC'!$C$2:$AR$51,MATCH(About!$B$2,'State BOBIC'!$AS$2:$AS$51,0),MATCH(H$1,'State BOBIC'!$C$1:$AR$1,0))/SUM('State BOBIC'!I:I),0)</f>
        <v>1.3818204586566919E-2</v>
      </c>
      <c r="I4" s="84">
        <f>IFERROR(INDEX('State BOBIC'!$C$2:$AR$51,MATCH(About!$B$2,'State BOBIC'!$AS$2:$AS$51,0),MATCH(I$1,'State BOBIC'!$C$1:$AR$1,0))/SUM('State BOBIC'!J:J),0)</f>
        <v>4.1542807013437391E-2</v>
      </c>
      <c r="J4" s="84">
        <f>IFERROR(INDEX('State BOBIC'!$C$2:$AR$51,MATCH(About!$B$2,'State BOBIC'!$AS$2:$AS$51,0),MATCH(J$1,'State BOBIC'!$C$1:$AR$1,0))/SUM('State BOBIC'!K:K),0)</f>
        <v>7.4427735515568638E-2</v>
      </c>
      <c r="K4" s="84">
        <f>IFERROR(INDEX('State BOBIC'!$C$2:$AR$51,MATCH(About!$B$2,'State BOBIC'!$AS$2:$AS$51,0),MATCH(K$1,'State BOBIC'!$C$1:$AR$1,0))/SUM('State BOBIC'!L:L),0)</f>
        <v>3.0642012997297839E-3</v>
      </c>
      <c r="L4" s="84">
        <f>IFERROR(INDEX('State BOBIC'!$C$2:$AR$51,MATCH(About!$B$2,'State BOBIC'!$AS$2:$AS$51,0),MATCH(L$1,'State BOBIC'!$C$1:$AR$1,0))/SUM('State BOBIC'!M:M),0)</f>
        <v>2.067941672776398E-2</v>
      </c>
      <c r="M4" s="84">
        <f>IFERROR(INDEX('State BOBIC'!$C$2:$AR$51,MATCH(About!$B$2,'State BOBIC'!$AS$2:$AS$51,0),MATCH(M$1,'State BOBIC'!$C$1:$AR$1,0))/SUM('State BOBIC'!N:N),0)</f>
        <v>8.740415788275533E-3</v>
      </c>
      <c r="N4" s="84">
        <f>IFERROR(INDEX('State BOBIC'!$C$2:$AR$51,MATCH(About!$B$2,'State BOBIC'!$AS$2:$AS$51,0),MATCH(N$1,'State BOBIC'!$C$1:$AR$1,0))/SUM('State BOBIC'!O:O),0)</f>
        <v>4.4117277961192657E-2</v>
      </c>
      <c r="O4" s="84">
        <f>IFERROR(INDEX('State BOBIC'!$C$2:$AR$51,MATCH(About!$B$2,'State BOBIC'!$AS$2:$AS$51,0),MATCH(O$1,'State BOBIC'!$C$1:$AR$1,0))/SUM('State BOBIC'!P:P),0)</f>
        <v>3.4365897289484915E-2</v>
      </c>
      <c r="P4" s="84">
        <f>IFERROR(INDEX('State BOBIC'!$C$2:$AR$51,MATCH(About!$B$2,'State BOBIC'!$AS$2:$AS$51,0),MATCH(P$1,'State BOBIC'!$C$1:$AR$1,0))/SUM('State BOBIC'!Q:Q),0)</f>
        <v>2.2997744185885634E-2</v>
      </c>
      <c r="Q4" s="84">
        <f>IFERROR(INDEX('State BOBIC'!$C$2:$AR$51,MATCH(About!$B$2,'State BOBIC'!$AS$2:$AS$51,0),MATCH(Q$1,'State BOBIC'!$C$1:$AR$1,0))/SUM('State BOBIC'!R:R),0)</f>
        <v>4.3027411207445201E-2</v>
      </c>
      <c r="R4" s="84">
        <f>IFERROR(INDEX('State BOBIC'!$C$2:$AR$51,MATCH(About!$B$2,'State BOBIC'!$AS$2:$AS$51,0),MATCH(R$1,'State BOBIC'!$C$1:$AR$1,0))/SUM('State BOBIC'!S:S),0)</f>
        <v>3.0662508658310154E-2</v>
      </c>
      <c r="S4" s="84">
        <f>IFERROR(INDEX('State BOBIC'!$C$2:$AR$51,MATCH(About!$B$2,'State BOBIC'!$AS$2:$AS$51,0),MATCH(S$1,'State BOBIC'!$C$1:$AR$1,0))/SUM('State BOBIC'!T:T),0)</f>
        <v>5.0482674928930785E-2</v>
      </c>
      <c r="T4" s="84">
        <f>IFERROR(INDEX('State BOBIC'!$C$2:$AR$51,MATCH(About!$B$2,'State BOBIC'!$AS$2:$AS$51,0),MATCH(T$1,'State BOBIC'!$C$1:$AR$1,0))/SUM('State BOBIC'!U:U),0)</f>
        <v>1.3757710793799324E-2</v>
      </c>
      <c r="U4" s="84">
        <f>IFERROR(INDEX('State BOBIC'!$C$2:$AR$51,MATCH(About!$B$2,'State BOBIC'!$AS$2:$AS$51,0),MATCH(U$1,'State BOBIC'!$C$1:$AR$1,0))/SUM('State BOBIC'!V:V),0)</f>
        <v>6.0971060079549534E-2</v>
      </c>
      <c r="V4" s="84">
        <f>IFERROR(INDEX('State BOBIC'!$C$2:$AR$51,MATCH(About!$B$2,'State BOBIC'!$AS$2:$AS$51,0),MATCH(V$1,'State BOBIC'!$C$1:$AR$1,0))/SUM('State BOBIC'!W:W),0)</f>
        <v>5.7830140408845189E-2</v>
      </c>
      <c r="W4" s="84">
        <f>IFERROR(INDEX('State BOBIC'!$C$2:$AR$51,MATCH(About!$B$2,'State BOBIC'!$AS$2:$AS$51,0),MATCH(W$1,'State BOBIC'!$C$1:$AR$1,0))/SUM('State BOBIC'!X:X),0)</f>
        <v>1.8589348108752318E-2</v>
      </c>
      <c r="X4" s="84">
        <f>IFERROR(INDEX('State BOBIC'!$C$2:$AR$51,MATCH(About!$B$2,'State BOBIC'!$AS$2:$AS$51,0),MATCH(X$1,'State BOBIC'!$C$1:$AR$1,0))/SUM('State BOBIC'!Y:Y),0)</f>
        <v>8.6950643731038973E-3</v>
      </c>
      <c r="Y4" s="84">
        <f>IFERROR(INDEX('State BOBIC'!$C$2:$AR$51,MATCH(About!$B$2,'State BOBIC'!$AS$2:$AS$51,0),MATCH(Y$1,'State BOBIC'!$C$1:$AR$1,0))/SUM('State BOBIC'!Z:Z),0)</f>
        <v>2.6080792487018941E-2</v>
      </c>
      <c r="Z4" s="84">
        <f>IFERROR(INDEX('State BOBIC'!$C$2:$AR$51,MATCH(About!$B$2,'State BOBIC'!$AS$2:$AS$51,0),MATCH(Z$1,'State BOBIC'!$C$1:$AR$1,0))/SUM('State BOBIC'!AA:AA),0)</f>
        <v>1.5985280222577451E-2</v>
      </c>
      <c r="AA4" s="84">
        <f>IFERROR(INDEX('State BOBIC'!$C$2:$AR$51,MATCH(About!$B$2,'State BOBIC'!$AS$2:$AS$51,0),MATCH(AA$1,'State BOBIC'!$C$1:$AR$1,0))/SUM('State BOBIC'!AB:AB),0)</f>
        <v>3.4009747803571354E-3</v>
      </c>
      <c r="AB4" s="84">
        <f>IFERROR(INDEX('State BOBIC'!$C$2:$AR$51,MATCH(About!$B$2,'State BOBIC'!$AS$2:$AS$51,0),MATCH(AB$1,'State BOBIC'!$C$1:$AR$1,0))/SUM('State BOBIC'!AC:AC),0)</f>
        <v>1.4199385532390718E-2</v>
      </c>
      <c r="AC4" s="84">
        <f>IFERROR(INDEX('State BOBIC'!$C$2:$AR$51,MATCH(About!$B$2,'State BOBIC'!$AS$2:$AS$51,0),MATCH(AC$1,'State BOBIC'!$C$1:$AR$1,0))/SUM('State BOBIC'!AD:AD),0)</f>
        <v>1.6222616490005448E-2</v>
      </c>
      <c r="AD4" s="84">
        <f>IFERROR(INDEX('State BOBIC'!$C$2:$AR$51,MATCH(About!$B$2,'State BOBIC'!$AS$2:$AS$51,0),MATCH(AD$1,'State BOBIC'!$C$1:$AR$1,0))/SUM('State BOBIC'!AE:AE),0)</f>
        <v>1.7597036296624562E-2</v>
      </c>
      <c r="AE4" s="84">
        <f>IFERROR(INDEX('State BOBIC'!$C$2:$AR$51,MATCH(About!$B$2,'State BOBIC'!$AS$2:$AS$51,0),MATCH(AE$1,'State BOBIC'!$C$1:$AR$1,0))/SUM('State BOBIC'!AF:AF),0)</f>
        <v>1.7659949662518253E-2</v>
      </c>
      <c r="AF4" s="84">
        <f>IFERROR(INDEX('State BOBIC'!$C$2:$AR$51,MATCH(About!$B$2,'State BOBIC'!$AS$2:$AS$51,0),MATCH(AF$1,'State BOBIC'!$C$1:$AR$1,0))/SUM('State BOBIC'!AG:AG),0)</f>
        <v>1.517926999571023E-2</v>
      </c>
      <c r="AG4" s="84">
        <f>IFERROR(INDEX('State BOBIC'!$C$2:$AR$51,MATCH(About!$B$2,'State BOBIC'!$AS$2:$AS$51,0),MATCH(AG$1,'State BOBIC'!$C$1:$AR$1,0))/SUM('State BOBIC'!AH:AH),0)</f>
        <v>1.6890590169252439E-2</v>
      </c>
      <c r="AH4" s="84">
        <f>IFERROR(INDEX('State BOBIC'!$C$2:$AR$51,MATCH(About!$B$2,'State BOBIC'!$AS$2:$AS$51,0),MATCH(AH$1,'State BOBIC'!$C$1:$AR$1,0))/SUM('State BOBIC'!AI:AI),0)</f>
        <v>1.2117257194941708E-2</v>
      </c>
      <c r="AI4" s="84">
        <f>IFERROR(INDEX('State BOBIC'!$C$2:$AR$51,MATCH(About!$B$2,'State BOBIC'!$AS$2:$AS$51,0),MATCH(AI$1,'State BOBIC'!$C$1:$AR$1,0))/SUM('State BOBIC'!AJ:AJ),0)</f>
        <v>1.0837376819472219E-2</v>
      </c>
      <c r="AJ4" s="84">
        <f>IFERROR(INDEX('State BOBIC'!$C$2:$AR$51,MATCH(About!$B$2,'State BOBIC'!$AS$2:$AS$51,0),MATCH(AJ$1,'State BOBIC'!$C$1:$AR$1,0))/SUM('State BOBIC'!AK:AK),0)</f>
        <v>1.8417563121245921E-2</v>
      </c>
      <c r="AK4" s="84">
        <f>IFERROR(INDEX('State BOBIC'!$C$2:$AR$51,MATCH(About!$B$2,'State BOBIC'!$AS$2:$AS$51,0),MATCH(AK$1,'State BOBIC'!$C$1:$AR$1,0))/SUM('State BOBIC'!AL:AL),0)</f>
        <v>1.3797456345483275E-2</v>
      </c>
      <c r="AL4" s="84">
        <f>IFERROR(INDEX('State BOBIC'!$C$2:$AR$51,MATCH(About!$B$2,'State BOBIC'!$AS$2:$AS$51,0),MATCH(AL$1,'State BOBIC'!$C$1:$AR$1,0))/SUM('State BOBIC'!AM:AM),0)</f>
        <v>1.4475232507512287E-2</v>
      </c>
      <c r="AM4" s="84">
        <f>IFERROR(INDEX('State BOBIC'!$C$2:$AR$51,MATCH(About!$B$2,'State BOBIC'!$AS$2:$AS$51,0),MATCH(AM$1,'State BOBIC'!$C$1:$AR$1,0))/SUM('State BOBIC'!AN:AN),0)</f>
        <v>1.6063249094372983E-2</v>
      </c>
      <c r="AN4" s="84">
        <f>IFERROR(INDEX('State BOBIC'!$C$2:$AR$51,MATCH(About!$B$2,'State BOBIC'!$AS$2:$AS$51,0),MATCH(AN$1,'State BOBIC'!$C$1:$AR$1,0))/SUM('State BOBIC'!AO:AO),0)</f>
        <v>1.4895906661935956E-2</v>
      </c>
      <c r="AO4" s="84">
        <f>IFERROR(INDEX('State BOBIC'!$C$2:$AR$51,MATCH(About!$B$2,'State BOBIC'!$AS$2:$AS$51,0),MATCH(AO$1,'State BOBIC'!$C$1:$AR$1,0))/SUM('State BOBIC'!AP:AP),0)</f>
        <v>1.9667405488595288E-2</v>
      </c>
      <c r="AP4" s="84">
        <f>IFERROR(INDEX('State BOBIC'!$C$2:$AR$51,MATCH(About!$B$2,'State BOBIC'!$AS$2:$AS$51,0),MATCH(AP$1,'State BOBIC'!$C$1:$AR$1,0))/SUM('State BOBIC'!AQ:AQ),0)</f>
        <v>1.4100241052942159E-2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1697894.4045846357</v>
      </c>
      <c r="C2" s="81">
        <f>'National GE'!C2*'National GE'!C4</f>
        <v>0</v>
      </c>
      <c r="D2" s="81">
        <f>'National GE'!D2*'National GE'!D4</f>
        <v>0</v>
      </c>
      <c r="E2">
        <f>'National GE'!E2*'National GE'!E4</f>
        <v>100663.83332929602</v>
      </c>
      <c r="F2">
        <f>'National GE'!F2*'National GE'!F4</f>
        <v>30.983242237111106</v>
      </c>
      <c r="G2">
        <f>'National GE'!G2*'National GE'!G4</f>
        <v>14092553.476708941</v>
      </c>
      <c r="H2">
        <f>'National GE'!H2*'National GE'!H4</f>
        <v>526047.79720119666</v>
      </c>
      <c r="I2">
        <f>'National GE'!I2*'National GE'!I4</f>
        <v>48290.101891981474</v>
      </c>
      <c r="J2">
        <f>'National GE'!J2*'National GE'!J4</f>
        <v>1225645.1884689492</v>
      </c>
      <c r="K2" s="81">
        <f>'National GE'!K2*'National GE'!K4</f>
        <v>130008.70745391684</v>
      </c>
      <c r="L2" s="81">
        <f>'National GE'!L2*'National GE'!L4</f>
        <v>86918902.208793163</v>
      </c>
      <c r="M2">
        <f>'National GE'!M2*'National GE'!M4</f>
        <v>2901086.2162640919</v>
      </c>
      <c r="N2">
        <f>'National GE'!N2*'National GE'!N4</f>
        <v>393167.46608573658</v>
      </c>
      <c r="O2" s="81">
        <f>'National GE'!O2*'National GE'!O4</f>
        <v>63932.994399270843</v>
      </c>
      <c r="P2" s="81">
        <f>'National GE'!P2*'National GE'!P4</f>
        <v>193357.28502187278</v>
      </c>
      <c r="Q2" s="81">
        <f>'National GE'!Q2*'National GE'!Q4</f>
        <v>14502.890165666671</v>
      </c>
      <c r="R2" s="81">
        <f>'National GE'!R2*'National GE'!R4</f>
        <v>81741.686189136177</v>
      </c>
      <c r="S2">
        <f>'National GE'!S2*'National GE'!S4</f>
        <v>904680.2822211457</v>
      </c>
      <c r="T2">
        <f>'National GE'!T2*'National GE'!T4</f>
        <v>319844.18184264208</v>
      </c>
      <c r="U2">
        <f>'National GE'!U2*'National GE'!U4</f>
        <v>171278.47262821603</v>
      </c>
      <c r="V2">
        <f>'National GE'!V2*'National GE'!V4</f>
        <v>548986.11457776593</v>
      </c>
      <c r="W2">
        <f>'National GE'!W2*'National GE'!W4</f>
        <v>199879.46419648282</v>
      </c>
      <c r="X2">
        <f>'National GE'!X2*'National GE'!X4</f>
        <v>836378.93797097565</v>
      </c>
      <c r="Y2">
        <f>'National GE'!Y2*'National GE'!Y4</f>
        <v>381486.14403606433</v>
      </c>
      <c r="Z2" s="81">
        <f>'National GE'!Z2*'National GE'!Z4</f>
        <v>3024635.9256806397</v>
      </c>
      <c r="AA2" s="81">
        <f>'National GE'!AA2*'National GE'!AA4</f>
        <v>874652.73290381837</v>
      </c>
      <c r="AB2" s="81">
        <f>'National GE'!AB2*'National GE'!AB4</f>
        <v>9852161.112239426</v>
      </c>
      <c r="AC2">
        <f>'National GE'!AC2*'National GE'!AC4</f>
        <v>14143.094669857774</v>
      </c>
      <c r="AD2">
        <f>'National GE'!AD2*'National GE'!AD4</f>
        <v>43390401.505000561</v>
      </c>
      <c r="AE2">
        <f>'National GE'!AE2*'National GE'!AE4</f>
        <v>43170891.553074263</v>
      </c>
      <c r="AF2">
        <f>'National GE'!AF2*'National GE'!AF4</f>
        <v>2567297.2928860947</v>
      </c>
      <c r="AG2">
        <f>'National GE'!AG2*'National GE'!AG4</f>
        <v>18289000.310050178</v>
      </c>
      <c r="AH2">
        <f>'National GE'!AH2*'National GE'!AH4</f>
        <v>2372202.0518982257</v>
      </c>
      <c r="AI2">
        <f>'National GE'!AI2*'National GE'!AI4</f>
        <v>27807015.537771802</v>
      </c>
      <c r="AJ2">
        <f>'National GE'!AJ2*'National GE'!AJ4</f>
        <v>927719.20721925213</v>
      </c>
      <c r="AK2">
        <f>'National GE'!AK2*'National GE'!AK4</f>
        <v>22543321.834544566</v>
      </c>
      <c r="AL2">
        <f>'National GE'!AL2*'National GE'!AL4</f>
        <v>44818170.111366116</v>
      </c>
      <c r="AM2">
        <f>'National GE'!AM2*'National GE'!AM4</f>
        <v>34075499086.681492</v>
      </c>
      <c r="AN2">
        <f>'National GE'!AN2*'National GE'!AN4</f>
        <v>5827606506.8581991</v>
      </c>
      <c r="AO2">
        <f>'National GE'!AO2*'National GE'!AO4</f>
        <v>55249.214434706308</v>
      </c>
      <c r="AP2">
        <f>'National GE'!AP2*'National GE'!AP4</f>
        <v>39507626.785902977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2623124893.6542006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18672366.745404955</v>
      </c>
      <c r="F2">
        <f>'National HE'!F2*'National HE'!F4</f>
        <v>18600.273089679038</v>
      </c>
      <c r="G2">
        <f>'National HE'!G2*'National HE'!G4</f>
        <v>23063581582.141247</v>
      </c>
      <c r="H2">
        <f>'National HE'!H2*'National HE'!H4</f>
        <v>2124914527.2176847</v>
      </c>
      <c r="I2">
        <f>'National HE'!I2*'National HE'!I4</f>
        <v>313100948.1421349</v>
      </c>
      <c r="J2">
        <f>'National HE'!J2*'National HE'!J4</f>
        <v>4618425731.4456396</v>
      </c>
      <c r="K2" s="81">
        <f>'National HE'!K2*'National HE'!K4</f>
        <v>507128052.13023663</v>
      </c>
      <c r="L2" s="81">
        <f>'National HE'!L2*'National HE'!L4</f>
        <v>2004056514.9921107</v>
      </c>
      <c r="M2">
        <f>'National HE'!M2*'National HE'!M4</f>
        <v>2499123338.3227658</v>
      </c>
      <c r="N2">
        <f>'National HE'!N2*'National HE'!N4</f>
        <v>2253247021.6967702</v>
      </c>
      <c r="O2" s="81">
        <f>'National HE'!O2*'National HE'!O4</f>
        <v>207059698.01049459</v>
      </c>
      <c r="P2" s="81">
        <f>'National HE'!P2*'National HE'!P4</f>
        <v>214248213.69906393</v>
      </c>
      <c r="Q2" s="81">
        <f>'National HE'!Q2*'National HE'!Q4</f>
        <v>0</v>
      </c>
      <c r="R2" s="81">
        <f>'National HE'!R2*'National HE'!R4</f>
        <v>114843583.63266189</v>
      </c>
      <c r="S2">
        <f>'National HE'!S2*'National HE'!S4</f>
        <v>1788860998.2635293</v>
      </c>
      <c r="T2">
        <f>'National HE'!T2*'National HE'!T4</f>
        <v>1905026596.8411427</v>
      </c>
      <c r="U2">
        <f>'National HE'!U2*'National HE'!U4</f>
        <v>3109324424.3961196</v>
      </c>
      <c r="V2">
        <f>'National HE'!V2*'National HE'!V4</f>
        <v>1630897698.9323339</v>
      </c>
      <c r="W2">
        <f>'National HE'!W2*'National HE'!W4</f>
        <v>4305513502.4617538</v>
      </c>
      <c r="X2">
        <f>'National HE'!X2*'National HE'!X4</f>
        <v>460138126.21278536</v>
      </c>
      <c r="Y2">
        <f>'National HE'!Y2*'National HE'!Y4</f>
        <v>5176643181.0524549</v>
      </c>
      <c r="Z2" s="81">
        <f>'National HE'!Z2*'National HE'!Z4</f>
        <v>2009484560.5169556</v>
      </c>
      <c r="AA2" s="81">
        <f>'National HE'!AA2*'National HE'!AA4</f>
        <v>116055636.04471281</v>
      </c>
      <c r="AB2" s="81">
        <f>'National HE'!AB2*'National HE'!AB4</f>
        <v>635961396.50831497</v>
      </c>
      <c r="AC2">
        <f>'National HE'!AC2*'National HE'!AC4</f>
        <v>113603622.20815091</v>
      </c>
      <c r="AD2">
        <f>'National HE'!AD2*'National HE'!AD4</f>
        <v>22002325702.064747</v>
      </c>
      <c r="AE2">
        <f>'National HE'!AE2*'National HE'!AE4</f>
        <v>8121526539.4522648</v>
      </c>
      <c r="AF2">
        <f>'National HE'!AF2*'National HE'!AF4</f>
        <v>10401687296.606955</v>
      </c>
      <c r="AG2">
        <f>'National HE'!AG2*'National HE'!AG4</f>
        <v>3192155373.1355467</v>
      </c>
      <c r="AH2">
        <f>'National HE'!AH2*'National HE'!AH4</f>
        <v>2948541510.6358328</v>
      </c>
      <c r="AI2">
        <f>'National HE'!AI2*'National HE'!AI4</f>
        <v>823194949.14290035</v>
      </c>
      <c r="AJ2">
        <f>'National HE'!AJ2*'National HE'!AJ4</f>
        <v>14109378129.77986</v>
      </c>
      <c r="AK2">
        <f>'National HE'!AK2*'National HE'!AK4</f>
        <v>19696195314.421028</v>
      </c>
      <c r="AL2">
        <f>'National HE'!AL2*'National HE'!AL4</f>
        <v>4580713408.1567497</v>
      </c>
      <c r="AM2">
        <f>'National HE'!AM2*'National HE'!AM4</f>
        <v>1219719978.3158188</v>
      </c>
      <c r="AN2">
        <f>'National HE'!AN2*'National HE'!AN4</f>
        <v>8340493480.3919497</v>
      </c>
      <c r="AO2">
        <f>'National HE'!AO2*'National HE'!AO4</f>
        <v>40535916162.755165</v>
      </c>
      <c r="AP2">
        <f>'National HE'!AP2*'National HE'!AP4</f>
        <v>6119381044.9264994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2022-10-03T20:21:03Z</dcterms:modified>
</cp:coreProperties>
</file>