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elec/GBSC/"/>
    </mc:Choice>
  </mc:AlternateContent>
  <xr:revisionPtr revIDLastSave="0" documentId="8_{B684D256-F197-D040-9E23-1CC11BAAD5B0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<sst xmlns="http://schemas.openxmlformats.org/spreadsheetml/2006/main" count="318" uniqueCount="156">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</sst>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93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WI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WI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1.4277901460492124E-2</v>
      </c>
      <c r="D32" s="17">
        <f>C32</f>
        <v>1.4277901460492124E-2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0</v>
      </c>
      <c r="C33" s="17">
        <f>C32*F7*1000</f>
        <v>385.50333943328735</v>
      </c>
      <c r="D33" s="17">
        <f>D32*G7*1000</f>
        <v>578.25500914993097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0</v>
      </c>
      <c r="C34" s="17">
        <f>C32*F10*1000</f>
        <v>3161.0501236632508</v>
      </c>
      <c r="D34" s="17">
        <f>D32*G10*1000</f>
        <v>7366.8807000097459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0</v>
      </c>
      <c r="C37" s="17">
        <f t="shared" ref="C37:Q37" si="1">($R37-$B37)/($R36-$B36)+B37</f>
        <v>24.093958714580459</v>
      </c>
      <c r="D37" s="17">
        <f t="shared" si="1"/>
        <v>48.187917429160919</v>
      </c>
      <c r="E37" s="17">
        <f t="shared" si="1"/>
        <v>72.281876143741385</v>
      </c>
      <c r="F37" s="17">
        <f t="shared" si="1"/>
        <v>96.375834858321838</v>
      </c>
      <c r="G37" s="17">
        <f t="shared" si="1"/>
        <v>120.46979357290229</v>
      </c>
      <c r="H37" s="17">
        <f t="shared" si="1"/>
        <v>144.56375228748274</v>
      </c>
      <c r="I37" s="17">
        <f t="shared" si="1"/>
        <v>168.65771100206319</v>
      </c>
      <c r="J37" s="17">
        <f t="shared" si="1"/>
        <v>192.75166971664365</v>
      </c>
      <c r="K37" s="17">
        <f t="shared" si="1"/>
        <v>216.8456284312241</v>
      </c>
      <c r="L37" s="17">
        <f t="shared" si="1"/>
        <v>240.93958714580455</v>
      </c>
      <c r="M37" s="17">
        <f t="shared" si="1"/>
        <v>265.033545860385</v>
      </c>
      <c r="N37" s="17">
        <f t="shared" si="1"/>
        <v>289.12750457496549</v>
      </c>
      <c r="O37" s="17">
        <f t="shared" si="1"/>
        <v>313.22146328954597</v>
      </c>
      <c r="P37" s="17">
        <f t="shared" si="1"/>
        <v>337.31542200412645</v>
      </c>
      <c r="Q37" s="17">
        <f t="shared" si="1"/>
        <v>361.40938071870693</v>
      </c>
      <c r="R37" s="21">
        <f>C33</f>
        <v>385.50333943328735</v>
      </c>
      <c r="S37" s="17">
        <f t="shared" ref="S37:AF37" si="2">($AG37-$R37)/($AG36-$R36)+R37</f>
        <v>398.35345074773028</v>
      </c>
      <c r="T37" s="17">
        <f t="shared" si="2"/>
        <v>411.20356206217321</v>
      </c>
      <c r="U37" s="17">
        <f t="shared" si="2"/>
        <v>424.05367337661613</v>
      </c>
      <c r="V37" s="17">
        <f t="shared" si="2"/>
        <v>436.90378469105906</v>
      </c>
      <c r="W37" s="17">
        <f t="shared" si="2"/>
        <v>449.75389600550199</v>
      </c>
      <c r="X37" s="17">
        <f t="shared" si="2"/>
        <v>462.60400731994491</v>
      </c>
      <c r="Y37" s="17">
        <f t="shared" si="2"/>
        <v>475.45411863438784</v>
      </c>
      <c r="Z37" s="17">
        <f t="shared" si="2"/>
        <v>488.30422994883077</v>
      </c>
      <c r="AA37" s="17">
        <f t="shared" si="2"/>
        <v>501.15434126327369</v>
      </c>
      <c r="AB37" s="17">
        <f t="shared" si="2"/>
        <v>514.00445257771662</v>
      </c>
      <c r="AC37" s="17">
        <f t="shared" si="2"/>
        <v>526.85456389215949</v>
      </c>
      <c r="AD37" s="17">
        <f t="shared" si="2"/>
        <v>539.70467520660236</v>
      </c>
      <c r="AE37" s="17">
        <f t="shared" si="2"/>
        <v>552.55478652104523</v>
      </c>
      <c r="AF37" s="17">
        <f t="shared" si="2"/>
        <v>565.4048978354881</v>
      </c>
      <c r="AG37" s="21">
        <f>D33</f>
        <v>578.25500914993097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0</v>
      </c>
      <c r="C40" s="17">
        <f t="shared" ref="C40:Q40" si="4">($R40-$B40)/($R39-$B39)+B40</f>
        <v>224.27348893407179</v>
      </c>
      <c r="D40" s="17">
        <f t="shared" si="4"/>
        <v>448.54697786814359</v>
      </c>
      <c r="E40" s="17">
        <f t="shared" si="4"/>
        <v>672.82046680221538</v>
      </c>
      <c r="F40" s="17">
        <f t="shared" si="4"/>
        <v>897.09395573628717</v>
      </c>
      <c r="G40" s="17">
        <f t="shared" si="4"/>
        <v>1121.367444670359</v>
      </c>
      <c r="H40" s="17">
        <f t="shared" si="4"/>
        <v>1345.6409336044308</v>
      </c>
      <c r="I40" s="17">
        <f t="shared" si="4"/>
        <v>1569.9144225385025</v>
      </c>
      <c r="J40" s="17">
        <f t="shared" si="4"/>
        <v>1794.1879114725743</v>
      </c>
      <c r="K40" s="17">
        <f t="shared" si="4"/>
        <v>2018.4614004066461</v>
      </c>
      <c r="L40" s="17">
        <f t="shared" si="4"/>
        <v>2242.7348893407179</v>
      </c>
      <c r="M40" s="17">
        <f t="shared" si="4"/>
        <v>2467.0083782747897</v>
      </c>
      <c r="N40" s="17">
        <f t="shared" si="4"/>
        <v>2691.2818672088615</v>
      </c>
      <c r="O40" s="17">
        <f t="shared" si="4"/>
        <v>2915.5553561429333</v>
      </c>
      <c r="P40" s="17">
        <f t="shared" si="4"/>
        <v>3139.8288450770051</v>
      </c>
      <c r="Q40" s="17">
        <f t="shared" si="4"/>
        <v>3364.1023340110769</v>
      </c>
      <c r="R40" s="21">
        <f>FORECAST(R36,$B$34:$D$34,$B$31:$D$31)</f>
        <v>3588.3758229451487</v>
      </c>
      <c r="S40" s="17">
        <f t="shared" ref="S40:AF40" si="5">($AG40-$R40)/($AG39-$R39)+R40</f>
        <v>3825.5724681075003</v>
      </c>
      <c r="T40" s="17">
        <f t="shared" si="5"/>
        <v>4062.7691132698519</v>
      </c>
      <c r="U40" s="17">
        <f t="shared" si="5"/>
        <v>4299.9657584322031</v>
      </c>
      <c r="V40" s="17">
        <f t="shared" si="5"/>
        <v>4537.1624035945542</v>
      </c>
      <c r="W40" s="17">
        <f t="shared" si="5"/>
        <v>4774.3590487569054</v>
      </c>
      <c r="X40" s="17">
        <f t="shared" si="5"/>
        <v>5011.5556939192566</v>
      </c>
      <c r="Y40" s="17">
        <f t="shared" si="5"/>
        <v>5248.7523390816077</v>
      </c>
      <c r="Z40" s="17">
        <f t="shared" si="5"/>
        <v>5485.9489842439589</v>
      </c>
      <c r="AA40" s="17">
        <f t="shared" si="5"/>
        <v>5723.14562940631</v>
      </c>
      <c r="AB40" s="17">
        <f t="shared" si="5"/>
        <v>5960.3422745686612</v>
      </c>
      <c r="AC40" s="17">
        <f t="shared" si="5"/>
        <v>6197.5389197310124</v>
      </c>
      <c r="AD40" s="17">
        <f t="shared" si="5"/>
        <v>6434.7355648933635</v>
      </c>
      <c r="AE40" s="17">
        <f t="shared" si="5"/>
        <v>6671.9322100557147</v>
      </c>
      <c r="AF40" s="17">
        <f t="shared" si="5"/>
        <v>6909.1288552180658</v>
      </c>
      <c r="AG40" s="21">
        <f>FORECAST(AG36,$B$34:$D$34,$B$31:$D$31)</f>
        <v>7146.3255003804225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0</v>
      </c>
      <c r="C2" s="5">
        <f>Calculations!C37</f>
        <v>24.093958714580459</v>
      </c>
      <c r="D2" s="5">
        <f>Calculations!D37</f>
        <v>48.187917429160919</v>
      </c>
      <c r="E2" s="5">
        <f>Calculations!E37</f>
        <v>72.281876143741385</v>
      </c>
      <c r="F2" s="5">
        <f>Calculations!F37</f>
        <v>96.375834858321838</v>
      </c>
      <c r="G2" s="5">
        <f>Calculations!G37</f>
        <v>120.46979357290229</v>
      </c>
      <c r="H2" s="5">
        <f>Calculations!H37</f>
        <v>144.56375228748274</v>
      </c>
      <c r="I2" s="5">
        <f>Calculations!I37</f>
        <v>168.65771100206319</v>
      </c>
      <c r="J2" s="5">
        <f>Calculations!J37</f>
        <v>192.75166971664365</v>
      </c>
      <c r="K2" s="5">
        <f>Calculations!K37</f>
        <v>216.8456284312241</v>
      </c>
      <c r="L2" s="5">
        <f>Calculations!L37</f>
        <v>240.93958714580455</v>
      </c>
      <c r="M2" s="5">
        <f>Calculations!M37</f>
        <v>265.033545860385</v>
      </c>
      <c r="N2" s="5">
        <f>Calculations!N37</f>
        <v>289.12750457496549</v>
      </c>
      <c r="O2" s="5">
        <f>Calculations!O37</f>
        <v>313.22146328954597</v>
      </c>
      <c r="P2" s="5">
        <f>Calculations!P37</f>
        <v>337.31542200412645</v>
      </c>
      <c r="Q2" s="5">
        <f>Calculations!Q37</f>
        <v>361.40938071870693</v>
      </c>
      <c r="R2" s="5">
        <f>Calculations!R37</f>
        <v>385.50333943328735</v>
      </c>
      <c r="S2" s="5">
        <f>Calculations!S37</f>
        <v>398.35345074773028</v>
      </c>
      <c r="T2" s="5">
        <f>Calculations!T37</f>
        <v>411.20356206217321</v>
      </c>
      <c r="U2" s="5">
        <f>Calculations!U37</f>
        <v>424.05367337661613</v>
      </c>
      <c r="V2" s="5">
        <f>Calculations!V37</f>
        <v>436.90378469105906</v>
      </c>
      <c r="W2" s="5">
        <f>Calculations!W37</f>
        <v>449.75389600550199</v>
      </c>
      <c r="X2" s="5">
        <f>Calculations!X37</f>
        <v>462.60400731994491</v>
      </c>
      <c r="Y2" s="5">
        <f>Calculations!Y37</f>
        <v>475.45411863438784</v>
      </c>
      <c r="Z2" s="5">
        <f>Calculations!Z37</f>
        <v>488.30422994883077</v>
      </c>
      <c r="AA2" s="5">
        <f>Calculations!AA37</f>
        <v>501.15434126327369</v>
      </c>
      <c r="AB2" s="5">
        <f>Calculations!AB37</f>
        <v>514.00445257771662</v>
      </c>
      <c r="AC2" s="5">
        <f>Calculations!AC37</f>
        <v>526.85456389215949</v>
      </c>
      <c r="AD2" s="5">
        <f>Calculations!AD37</f>
        <v>539.70467520660236</v>
      </c>
      <c r="AE2" s="5">
        <f>Calculations!AE37</f>
        <v>552.55478652104523</v>
      </c>
      <c r="AF2" s="5">
        <f>Calculations!AF37</f>
        <v>565.4048978354881</v>
      </c>
      <c r="AG2" s="5">
        <f>Calculations!AG37</f>
        <v>578.25500914993097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0</v>
      </c>
      <c r="C2" s="5">
        <f>Calculations!C40</f>
        <v>224.27348893407179</v>
      </c>
      <c r="D2" s="5">
        <f>Calculations!D40</f>
        <v>448.54697786814359</v>
      </c>
      <c r="E2" s="5">
        <f>Calculations!E40</f>
        <v>672.82046680221538</v>
      </c>
      <c r="F2" s="5">
        <f>Calculations!F40</f>
        <v>897.09395573628717</v>
      </c>
      <c r="G2" s="5">
        <f>Calculations!G40</f>
        <v>1121.367444670359</v>
      </c>
      <c r="H2" s="5">
        <f>Calculations!H40</f>
        <v>1345.6409336044308</v>
      </c>
      <c r="I2" s="5">
        <f>Calculations!I40</f>
        <v>1569.9144225385025</v>
      </c>
      <c r="J2" s="5">
        <f>Calculations!J40</f>
        <v>1794.1879114725743</v>
      </c>
      <c r="K2" s="5">
        <f>Calculations!K40</f>
        <v>2018.4614004066461</v>
      </c>
      <c r="L2" s="5">
        <f>Calculations!L40</f>
        <v>2242.7348893407179</v>
      </c>
      <c r="M2" s="5">
        <f>Calculations!M40</f>
        <v>2467.0083782747897</v>
      </c>
      <c r="N2" s="5">
        <f>Calculations!N40</f>
        <v>2691.2818672088615</v>
      </c>
      <c r="O2" s="5">
        <f>Calculations!O40</f>
        <v>2915.5553561429333</v>
      </c>
      <c r="P2" s="5">
        <f>Calculations!P40</f>
        <v>3139.8288450770051</v>
      </c>
      <c r="Q2" s="5">
        <f>Calculations!Q40</f>
        <v>3364.1023340110769</v>
      </c>
      <c r="R2" s="5">
        <f>Calculations!R40</f>
        <v>3588.3758229451487</v>
      </c>
      <c r="S2" s="5">
        <f>Calculations!S40</f>
        <v>3825.5724681075003</v>
      </c>
      <c r="T2" s="5">
        <f>Calculations!T40</f>
        <v>4062.7691132698519</v>
      </c>
      <c r="U2" s="5">
        <f>Calculations!U40</f>
        <v>4299.9657584322031</v>
      </c>
      <c r="V2" s="5">
        <f>Calculations!V40</f>
        <v>4537.1624035945542</v>
      </c>
      <c r="W2" s="5">
        <f>Calculations!W40</f>
        <v>4774.3590487569054</v>
      </c>
      <c r="X2" s="5">
        <f>Calculations!X40</f>
        <v>5011.5556939192566</v>
      </c>
      <c r="Y2" s="5">
        <f>Calculations!Y40</f>
        <v>5248.7523390816077</v>
      </c>
      <c r="Z2" s="5">
        <f>Calculations!Z40</f>
        <v>5485.9489842439589</v>
      </c>
      <c r="AA2" s="5">
        <f>Calculations!AA40</f>
        <v>5723.14562940631</v>
      </c>
      <c r="AB2" s="5">
        <f>Calculations!AB40</f>
        <v>5960.3422745686612</v>
      </c>
      <c r="AC2" s="5">
        <f>Calculations!AC40</f>
        <v>6197.5389197310124</v>
      </c>
      <c r="AD2" s="5">
        <f>Calculations!AD40</f>
        <v>6434.7355648933635</v>
      </c>
      <c r="AE2" s="5">
        <f>Calculations!AE40</f>
        <v>6671.9322100557147</v>
      </c>
      <c r="AF2" s="5">
        <f>Calculations!AF40</f>
        <v>6909.1288552180658</v>
      </c>
      <c r="AG2" s="5">
        <f>Calculations!AG40</f>
        <v>7146.3255003804225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0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2022-11-09T23:19:21Z</dcterms:modified>
</cp:coreProperties>
</file>