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F612836A-AAEA-4C74-ABE9-924611826154}" xr6:coauthVersionLast="45" xr6:coauthVersionMax="45" xr10:uidLastSave="{00000000-0000-0000-0000-000000000000}"/>
  <bookViews>
    <workbookView xWindow="-108" yWindow="-108" windowWidth="41496" windowHeight="16896" tabRatio="596" activeTab="1" xr2:uid="{00000000-000D-0000-FFFF-FFFF00000000}"/>
  </bookViews>
  <sheets>
    <sheet name="LOG" sheetId="7" r:id="rId1"/>
    <sheet name="ELC_IMP-EXP" sheetId="6" r:id="rId2"/>
  </sheets>
  <externalReferences>
    <externalReference r:id="rId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6" l="1"/>
  <c r="D12" i="6"/>
  <c r="D8" i="6"/>
  <c r="C8" i="6"/>
  <c r="D9" i="6"/>
  <c r="D5" i="6"/>
  <c r="I9" i="6" l="1"/>
  <c r="C5" i="6" l="1"/>
  <c r="C6" i="6"/>
  <c r="D6" i="6"/>
  <c r="C7" i="6"/>
  <c r="D7" i="6"/>
  <c r="C9" i="6"/>
  <c r="C10" i="6"/>
  <c r="D10" i="6"/>
  <c r="C11" i="6"/>
  <c r="D11" i="6"/>
</calcChain>
</file>

<file path=xl/sharedStrings.xml><?xml version="1.0" encoding="utf-8"?>
<sst xmlns="http://schemas.openxmlformats.org/spreadsheetml/2006/main" count="82" uniqueCount="52">
  <si>
    <t>~FI_Process</t>
  </si>
  <si>
    <t>Sets</t>
  </si>
  <si>
    <t>TechName</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</si>
  <si>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</si>
  <si>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</si>
  <si>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</si>
  <si>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</si>
  <si>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</si>
  <si>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</si>
  <si>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</si>
  <si>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</si>
  <si>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</si>
  <si>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</si>
  <si>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</si>
  <si>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</si>
  <si>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</si>
  <si>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</si>
  <si>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PJ</t>
  </si>
  <si>
    <t>DAYNITE</t>
  </si>
  <si>
    <t>~FI_T</t>
  </si>
  <si>
    <t>*TechDesc</t>
  </si>
  <si>
    <t>Comm-IN</t>
  </si>
  <si>
    <t>Comm-OUT</t>
  </si>
  <si>
    <t>ELCC</t>
  </si>
  <si>
    <t>IMP</t>
  </si>
  <si>
    <t>EXP</t>
  </si>
  <si>
    <t>Export of elctricity to Germany</t>
  </si>
  <si>
    <t>START</t>
  </si>
  <si>
    <t>LIFE</t>
  </si>
  <si>
    <t>*Technology Name</t>
  </si>
  <si>
    <t>Input commodity</t>
  </si>
  <si>
    <t>Output Commodity</t>
  </si>
  <si>
    <t>Lifetime, years</t>
  </si>
  <si>
    <t>Starting Year</t>
  </si>
  <si>
    <t>Availability, fraction</t>
  </si>
  <si>
    <t>Import of electricity from United Kingdom</t>
  </si>
  <si>
    <t>Export of electricity to United Kingdom</t>
  </si>
  <si>
    <t>Export of elctricity to Russia</t>
  </si>
  <si>
    <t xml:space="preserve">Export of elctricity to Netherland </t>
  </si>
  <si>
    <t>Import of electricity from Germany</t>
  </si>
  <si>
    <t xml:space="preserve">Import of electricity from Netherland </t>
  </si>
  <si>
    <t>Import of electricity from Russia</t>
  </si>
  <si>
    <t>IMPELC-NODE</t>
  </si>
  <si>
    <t>IMPELC-NONL</t>
  </si>
  <si>
    <t>IMPELC-NORU</t>
  </si>
  <si>
    <t>IMPELC-NOUK</t>
  </si>
  <si>
    <t>EXPELC-NODE</t>
  </si>
  <si>
    <t>EXPELC-NONL</t>
  </si>
  <si>
    <t>EXPELC-NOUK</t>
  </si>
  <si>
    <t>EXPELC-NORU</t>
  </si>
  <si>
    <t>AFA</t>
  </si>
  <si>
    <t>Pja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</si>
</sst>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Te\x\t"/>
  </numFmts>
  <fonts count="27" x14ac:knownFonts="1">
    <font>
      <sz val="10"/>
      <name val="Arial"/>
    </font>
    <font>
      <sz val="10"/>
      <name val="Arial"/>
      <family val="2"/>
    </font>
    <font>
      <sz val="10"/>
      <name val="Calibri"/>
      <family val="2"/>
    </font>
    <font>
      <sz val="8"/>
      <name val="Calibri"/>
      <family val="2"/>
    </font>
    <font>
      <sz val="9"/>
      <name val="Calibri"/>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9"/>
      <color theme="1"/>
      <name val="Calibri"/>
      <family val="2"/>
    </font>
    <font>
      <b/>
      <sz val="10"/>
      <name val="Arial"/>
      <family val="2"/>
    </font>
    <font>
      <sz val="11"/>
      <name val="Calibri"/>
      <family val="2"/>
      <scheme val="minor"/>
    </font>
  </fonts>
  <fills count="36">
    <fill>
      <patternFill patternType="none"/>
    </fill>
    <fill>
      <patternFill patternType="gray125"/>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6">
    <border>
      <left/>
      <right/>
      <top/>
      <bottom/>
      <diagonal/>
    </border>
    <border>
      <left style="thin">
        <color indexed="64"/>
      </left>
      <right/>
      <top style="medium">
        <color indexed="64"/>
      </top>
      <bottom/>
      <diagonal/>
    </border>
    <border>
      <left style="thin">
        <color indexed="64"/>
      </left>
      <right/>
      <top/>
      <bottom/>
      <diagonal/>
    </border>
    <border>
      <left/>
      <right/>
      <top style="thin">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46">
    <xf numFmtId="0" fontId="0" fillId="0" borderId="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9" fillId="29" borderId="0" applyNumberFormat="0" applyBorder="0" applyAlignment="0" applyProtection="0"/>
    <xf numFmtId="0" fontId="10" fillId="30" borderId="5" applyNumberFormat="0" applyAlignment="0" applyProtection="0"/>
    <xf numFmtId="0" fontId="11" fillId="31" borderId="6" applyNumberFormat="0" applyAlignment="0" applyProtection="0"/>
    <xf numFmtId="0" fontId="12" fillId="0" borderId="0" applyNumberFormat="0" applyFill="0" applyBorder="0" applyAlignment="0" applyProtection="0"/>
    <xf numFmtId="0" fontId="13" fillId="32" borderId="0" applyNumberFormat="0" applyBorder="0" applyAlignment="0" applyProtection="0"/>
    <xf numFmtId="0" fontId="14" fillId="0" borderId="7"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0" applyNumberFormat="0" applyFill="0" applyBorder="0" applyAlignment="0" applyProtection="0"/>
    <xf numFmtId="0" fontId="17" fillId="33" borderId="5" applyNumberFormat="0" applyAlignment="0" applyProtection="0"/>
    <xf numFmtId="0" fontId="18" fillId="0" borderId="10" applyNumberFormat="0" applyFill="0" applyAlignment="0" applyProtection="0"/>
    <xf numFmtId="0" fontId="19" fillId="34" borderId="0" applyNumberFormat="0" applyBorder="0" applyAlignment="0" applyProtection="0"/>
    <xf numFmtId="0" fontId="5" fillId="0" borderId="0"/>
    <xf numFmtId="0" fontId="7" fillId="0" borderId="0"/>
    <xf numFmtId="0" fontId="6" fillId="0" borderId="0"/>
    <xf numFmtId="0" fontId="7" fillId="35" borderId="11" applyNumberFormat="0" applyFont="0" applyAlignment="0" applyProtection="0"/>
    <xf numFmtId="0" fontId="20" fillId="30" borderId="12" applyNumberFormat="0" applyAlignment="0" applyProtection="0"/>
    <xf numFmtId="9" fontId="7" fillId="0" borderId="0" applyFont="0" applyFill="0" applyBorder="0" applyAlignment="0" applyProtection="0"/>
    <xf numFmtId="0" fontId="21" fillId="0" borderId="0" applyNumberFormat="0" applyFill="0" applyBorder="0" applyAlignment="0" applyProtection="0"/>
    <xf numFmtId="0" fontId="22" fillId="0" borderId="13" applyNumberFormat="0" applyFill="0" applyAlignment="0" applyProtection="0"/>
    <xf numFmtId="0" fontId="23" fillId="0" borderId="0" applyNumberFormat="0" applyFill="0" applyBorder="0" applyAlignment="0" applyProtection="0"/>
  </cellStyleXfs>
  <cellXfs count="34">
    <xf numFmtId="0" fontId="0" fillId="0" borderId="0" xfId="0"/>
    <xf numFmtId="0" fontId="0" fillId="0" borderId="0" xfId="0" applyFont="1"/>
    <xf numFmtId="0" fontId="0" fillId="0" borderId="0" xfId="0" applyFill="1"/>
    <xf numFmtId="0" fontId="0" fillId="0" borderId="0" xfId="0" applyFont="1" applyFill="1"/>
    <xf numFmtId="0" fontId="2" fillId="0" borderId="0" xfId="0" applyFont="1" applyFill="1"/>
    <xf numFmtId="0" fontId="2" fillId="0" borderId="0" xfId="25" applyFont="1" applyFill="1" applyAlignment="1"/>
    <xf numFmtId="0" fontId="0" fillId="0" borderId="0" xfId="0" applyFont="1" applyAlignment="1">
      <alignment wrapText="1"/>
    </xf>
    <xf numFmtId="0" fontId="24" fillId="0" borderId="0" xfId="0" applyFont="1"/>
    <xf numFmtId="1" fontId="0" fillId="0" borderId="0" xfId="0" applyNumberFormat="1" applyFont="1" applyFill="1"/>
    <xf numFmtId="165" fontId="0" fillId="2" borderId="0" xfId="0" applyNumberFormat="1" applyFill="1"/>
    <xf numFmtId="165" fontId="0" fillId="0" borderId="0" xfId="0" applyNumberFormat="1" applyFont="1"/>
    <xf numFmtId="165" fontId="2" fillId="3" borderId="3" xfId="0" applyNumberFormat="1" applyFont="1" applyFill="1" applyBorder="1" applyAlignment="1">
      <alignment horizontal="left" vertical="center" wrapText="1"/>
    </xf>
    <xf numFmtId="165" fontId="3" fillId="4" borderId="4" xfId="0" quotePrefix="1" applyNumberFormat="1" applyFont="1" applyFill="1" applyBorder="1" applyAlignment="1">
      <alignment horizontal="left" vertical="top" wrapText="1"/>
    </xf>
    <xf numFmtId="165" fontId="0" fillId="0" borderId="0" xfId="0" applyNumberFormat="1" applyFill="1"/>
    <xf numFmtId="165" fontId="5" fillId="0" borderId="0" xfId="0" applyNumberFormat="1" applyFont="1" applyFill="1"/>
    <xf numFmtId="165" fontId="0" fillId="0" borderId="0" xfId="0" applyNumberFormat="1" applyFont="1" applyFill="1"/>
    <xf numFmtId="2" fontId="0" fillId="0" borderId="0" xfId="0" applyNumberFormat="1" applyFont="1" applyFill="1" applyBorder="1"/>
    <xf numFmtId="165" fontId="1" fillId="0" borderId="0" xfId="0" applyNumberFormat="1" applyFont="1" applyFill="1"/>
    <xf numFmtId="0" fontId="0" fillId="0" borderId="0" xfId="0" applyFont="1" applyBorder="1"/>
    <xf numFmtId="0" fontId="25" fillId="0" borderId="0" xfId="0" applyFont="1"/>
    <xf numFmtId="0" fontId="1" fillId="0" borderId="0" xfId="0" applyFont="1" applyAlignment="1">
      <alignment horizontal="left"/>
    </xf>
    <xf numFmtId="14" fontId="1" fillId="0" borderId="0" xfId="0" applyNumberFormat="1" applyFont="1" applyAlignment="1">
      <alignment horizontal="left"/>
    </xf>
    <xf numFmtId="1" fontId="0" fillId="0" borderId="1" xfId="0" applyNumberFormat="1" applyFont="1" applyFill="1" applyBorder="1"/>
    <xf numFmtId="1" fontId="0" fillId="0" borderId="2" xfId="0" applyNumberFormat="1" applyFont="1" applyFill="1" applyBorder="1"/>
    <xf numFmtId="165" fontId="4" fillId="4" borderId="4" xfId="0" quotePrefix="1" applyNumberFormat="1" applyFont="1" applyFill="1" applyBorder="1" applyAlignment="1">
      <alignment horizontal="left" vertical="top" wrapText="1"/>
    </xf>
    <xf numFmtId="0" fontId="2" fillId="3" borderId="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3" xfId="0" applyFont="1" applyFill="1" applyBorder="1" applyAlignment="1">
      <alignment horizontal="right" vertical="center" wrapText="1"/>
    </xf>
    <xf numFmtId="165" fontId="4" fillId="4" borderId="15" xfId="0" quotePrefix="1" applyNumberFormat="1" applyFont="1" applyFill="1" applyBorder="1" applyAlignment="1">
      <alignment horizontal="left" vertical="top" wrapText="1"/>
    </xf>
    <xf numFmtId="164" fontId="1" fillId="0" borderId="0" xfId="0" applyNumberFormat="1" applyFont="1" applyFill="1"/>
    <xf numFmtId="0" fontId="1" fillId="2" borderId="0" xfId="0" applyFont="1" applyFill="1"/>
    <xf numFmtId="2" fontId="0" fillId="0" borderId="0" xfId="0" applyNumberFormat="1" applyFont="1"/>
    <xf numFmtId="0" fontId="26" fillId="0" borderId="0" xfId="0" applyFont="1" applyFill="1" applyBorder="1"/>
    <xf numFmtId="0" fontId="0" fillId="0" borderId="0" xfId="0" applyBorder="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xr:uid="{00000000-0005-0000-0000-000025000000}"/>
    <cellStyle name="Normal 2" xfId="38" xr:uid="{00000000-0005-0000-0000-000026000000}"/>
    <cellStyle name="Normale_Scen_UC_IND-StrucConst" xfId="39" xr:uid="{00000000-0005-0000-0000-000027000000}"/>
    <cellStyle name="Note 2" xfId="40" xr:uid="{00000000-0005-0000-0000-000028000000}"/>
    <cellStyle name="Output" xfId="41" builtinId="21" customBuiltin="1"/>
    <cellStyle name="Percent 2" xfId="42" xr:uid="{00000000-0005-0000-0000-00002A000000}"/>
    <cellStyle name="Title" xfId="43" builtinId="15" customBuiltin="1"/>
    <cellStyle name="Total" xfId="44" builtinId="25" customBuiltin="1"/>
    <cellStyle name="Warning Text" xfId="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304800</xdr:colOff>
      <xdr:row>2</xdr:row>
      <xdr:rowOff>314325</xdr:rowOff>
    </xdr:from>
    <xdr:to>
      <xdr:col>13</xdr:col>
      <xdr:colOff>54240</xdr:colOff>
      <xdr:row>23</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91850" y="647700"/>
          <a:ext cx="4883415" cy="444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Spring 2016:</a:t>
          </a:r>
        </a:p>
        <a:p>
          <a:r>
            <a:rPr lang="da-DK" sz="1100" baseline="0"/>
            <a:t>In this sheet, you define all the processes concerning the exchange of electricity to and from abroad. The technologies that you defined are the existing and future ones. </a:t>
          </a:r>
        </a:p>
        <a:p>
          <a:endParaRPr lang="da-DK" sz="1100" baseline="0"/>
        </a:p>
        <a:p>
          <a:r>
            <a:rPr lang="da-DK" sz="1100" baseline="0"/>
            <a:t>The availability factors are from the Nord Pool model. Such values represent the fraction of the year the interconnectors are available to transmit. Such values are based on historical data. Assuming 0.92 for all the interconnectors is not a strong assumption (Jacopo).</a:t>
          </a:r>
        </a:p>
        <a:p>
          <a:endParaRPr lang="da-DK" sz="1100" baseline="0"/>
        </a:p>
        <a:p>
          <a:r>
            <a:rPr lang="da-DK" sz="1100" b="1" baseline="0"/>
            <a:t>RAFS 12th of April 2017:</a:t>
          </a:r>
          <a:endParaRPr lang="da-DK" sz="1100" b="0" baseline="0"/>
        </a:p>
        <a:p>
          <a:r>
            <a:rPr lang="da-DK" sz="1100" b="0" baseline="0"/>
            <a:t>The only two connections that will not be available since the base year (2010) are the ones linking Norway with UK and Germany, that's why the startin year is postponed. More information about existing and planned lines can be found in the excel workbook called "Scen_NO_ELC-IMPEXP_Trans".</a:t>
          </a:r>
        </a:p>
        <a:p>
          <a:endParaRPr lang="da-DK" sz="1100" b="0" baseline="0"/>
        </a:p>
        <a:p>
          <a:pPr eaLnBrk="1" fontAlgn="auto" latinLnBrk="0" hangingPunct="1"/>
          <a:r>
            <a:rPr lang="da-DK" sz="1100" b="1" baseline="0">
              <a:solidFill>
                <a:schemeClr val="dk1"/>
              </a:solidFill>
              <a:effectLst/>
              <a:latin typeface="+mn-lt"/>
              <a:ea typeface="+mn-ea"/>
              <a:cs typeface="+mn-cs"/>
            </a:rPr>
            <a:t>RAFS 12th of September 2017:</a:t>
          </a:r>
          <a:endParaRPr lang="en-GB">
            <a:effectLst/>
          </a:endParaRPr>
        </a:p>
        <a:p>
          <a:r>
            <a:rPr lang="da-DK" sz="1100" b="0" baseline="0">
              <a:solidFill>
                <a:schemeClr val="dk1"/>
              </a:solidFill>
              <a:effectLst/>
              <a:latin typeface="+mn-lt"/>
              <a:ea typeface="+mn-ea"/>
              <a:cs typeface="+mn-cs"/>
            </a:rPr>
            <a:t>Some of these processes are killed in the merged model.</a:t>
          </a:r>
          <a:endParaRPr lang="en-GB">
            <a:effectLst/>
          </a:endParaRPr>
        </a:p>
        <a:p>
          <a:r>
            <a:rPr lang="da-DK" sz="1100" b="0" baseline="0">
              <a:solidFill>
                <a:schemeClr val="dk1"/>
              </a:solidFill>
              <a:effectLst/>
              <a:latin typeface="+mn-lt"/>
              <a:ea typeface="+mn-ea"/>
              <a:cs typeface="+mn-cs"/>
            </a:rPr>
            <a:t>I modified the way AFA was defined for these precesses before. Before it was region specific, but actually you define region specific information in the Trans file, since those values were the same across the regions I deleted the region split in the two coloumns.</a:t>
          </a:r>
          <a:endParaRPr lang="en-GB">
            <a:effectLst/>
          </a:endParaRPr>
        </a:p>
        <a:p>
          <a:endParaRPr lang="da-DK" sz="1100" b="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5"/>
  <sheetViews>
    <sheetView workbookViewId="0">
      <selection activeCell="D32" sqref="D32"/>
    </sheetView>
  </sheetViews>
  <sheetFormatPr defaultRowHeight="13.2" x14ac:dyDescent="0.25"/>
  <cols>
    <col min="1" max="1" width="11.5546875" customWidth="1"/>
    <col min="2" max="2" width="15.6640625" customWidth="1"/>
    <col min="3" max="3" width="13.88671875" customWidth="1"/>
    <col min="4" max="4" width="19.88671875" customWidth="1"/>
    <col min="5" max="5" width="60.33203125" customWidth="1"/>
  </cols>
  <sheetData>
    <row r="3" spans="1:5" x14ac:dyDescent="0.25">
      <c r="A3" s="19"/>
      <c r="B3" s="19"/>
      <c r="C3" s="19"/>
      <c r="D3" s="19"/>
      <c r="E3" s="19"/>
    </row>
    <row r="4" spans="1:5" s="20" customFormat="1" x14ac:dyDescent="0.25">
      <c r="A4" s="21"/>
    </row>
    <row r="5" spans="1:5" s="20" customFormat="1" x14ac:dyDescent="0.25">
      <c r="A5" s="21"/>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L32"/>
  <sheetViews>
    <sheetView tabSelected="1" zoomScale="80" zoomScaleNormal="80" workbookViewId="0">
      <selection activeCell="D44" sqref="D44"/>
    </sheetView>
  </sheetViews>
  <sheetFormatPr defaultRowHeight="13.2" x14ac:dyDescent="0.25"/>
  <cols>
    <col min="1" max="1" width="3.33203125" customWidth="1"/>
    <col min="2" max="2" width="11.44140625" bestFit="1" customWidth="1"/>
    <col min="3" max="3" width="15.6640625" bestFit="1" customWidth="1"/>
    <col min="4" max="4" width="43.109375" bestFit="1" customWidth="1"/>
    <col min="5" max="5" width="14.109375" bestFit="1" customWidth="1"/>
    <col min="6" max="6" width="15.44140625" bestFit="1" customWidth="1"/>
    <col min="7" max="7" width="12.44140625" bestFit="1" customWidth="1"/>
    <col min="8" max="8" width="14.44140625" bestFit="1" customWidth="1"/>
    <col min="9" max="9" width="16.88671875" bestFit="1" customWidth="1"/>
    <col min="11" max="11" width="26.5546875" bestFit="1" customWidth="1"/>
    <col min="12" max="12" width="30.88671875" bestFit="1" customWidth="1"/>
    <col min="13" max="13" width="17.5546875" bestFit="1" customWidth="1"/>
  </cols>
  <sheetData>
    <row r="2" spans="1:12" s="1" customFormat="1" ht="12.75" customHeight="1" x14ac:dyDescent="0.3">
      <c r="D2" s="4"/>
      <c r="E2" s="4"/>
      <c r="F2" s="30" t="s">
        <v>19</v>
      </c>
      <c r="H2" s="5"/>
    </row>
    <row r="3" spans="1:12" s="6" customFormat="1" ht="26.25" customHeight="1" x14ac:dyDescent="0.25">
      <c r="A3" s="1"/>
      <c r="C3" s="25" t="s">
        <v>2</v>
      </c>
      <c r="D3" s="25" t="s">
        <v>20</v>
      </c>
      <c r="E3" s="25" t="s">
        <v>21</v>
      </c>
      <c r="F3" s="26" t="s">
        <v>22</v>
      </c>
      <c r="G3" s="27" t="s">
        <v>28</v>
      </c>
      <c r="H3" s="27" t="s">
        <v>27</v>
      </c>
      <c r="I3" s="27" t="s">
        <v>50</v>
      </c>
      <c r="J3" s="1"/>
      <c r="K3" s="1"/>
    </row>
    <row r="4" spans="1:12" s="7" customFormat="1" ht="12.75" customHeight="1" thickBot="1" x14ac:dyDescent="0.3">
      <c r="A4" s="1"/>
      <c r="C4" s="24" t="s">
        <v>29</v>
      </c>
      <c r="D4" s="24" t="s">
        <v>11</v>
      </c>
      <c r="E4" s="24" t="s">
        <v>30</v>
      </c>
      <c r="F4" s="24" t="s">
        <v>31</v>
      </c>
      <c r="G4" s="28" t="s">
        <v>32</v>
      </c>
      <c r="H4" s="24" t="s">
        <v>33</v>
      </c>
      <c r="I4" s="24" t="s">
        <v>34</v>
      </c>
      <c r="J4" s="1"/>
      <c r="K4" s="1"/>
      <c r="L4" s="3"/>
    </row>
    <row r="5" spans="1:12" s="1" customFormat="1" ht="12.75" customHeight="1" x14ac:dyDescent="0.25">
      <c r="A5" s="3"/>
      <c r="C5" s="3" t="str">
        <f t="shared" ref="C5:D5" si="0">C22</f>
        <v>IMPELC-NODE</v>
      </c>
      <c r="D5" s="15" t="str">
        <f t="shared" si="0"/>
        <v>Import of electricity from Germany</v>
      </c>
      <c r="E5" s="3"/>
      <c r="F5" s="3" t="s">
        <v>23</v>
      </c>
      <c r="G5" s="22">
        <v>50</v>
      </c>
      <c r="H5" s="1">
        <v>2017</v>
      </c>
      <c r="I5" s="16">
        <v>0.92</v>
      </c>
      <c r="L5" s="3"/>
    </row>
    <row r="6" spans="1:12" s="1" customFormat="1" ht="12.75" customHeight="1" x14ac:dyDescent="0.25">
      <c r="A6" s="3"/>
      <c r="C6" s="3" t="str">
        <f>C23</f>
        <v>IMPELC-NONL</v>
      </c>
      <c r="D6" s="3" t="str">
        <f>D23</f>
        <v xml:space="preserve">Import of electricity from Netherland </v>
      </c>
      <c r="E6" s="3"/>
      <c r="F6" s="3" t="s">
        <v>23</v>
      </c>
      <c r="G6" s="23">
        <v>50</v>
      </c>
      <c r="I6" s="31">
        <v>0.92</v>
      </c>
      <c r="L6" s="3"/>
    </row>
    <row r="7" spans="1:12" s="1" customFormat="1" ht="12.75" customHeight="1" x14ac:dyDescent="0.25">
      <c r="A7" s="3"/>
      <c r="C7" s="3" t="str">
        <f>C24</f>
        <v>IMPELC-NORU</v>
      </c>
      <c r="D7" s="3" t="str">
        <f>D24</f>
        <v>Import of electricity from Russia</v>
      </c>
      <c r="E7" s="3"/>
      <c r="F7" s="3" t="s">
        <v>23</v>
      </c>
      <c r="G7" s="23">
        <v>50</v>
      </c>
      <c r="I7" s="16">
        <v>0.92</v>
      </c>
      <c r="J7" s="18"/>
      <c r="L7" s="3"/>
    </row>
    <row r="8" spans="1:12" s="1" customFormat="1" ht="12.75" customHeight="1" x14ac:dyDescent="0.25">
      <c r="A8" s="3"/>
      <c r="C8" s="3" t="str">
        <f>C25</f>
        <v>IMPELC-NOUK</v>
      </c>
      <c r="D8" s="15" t="str">
        <f>D25</f>
        <v>Import of electricity from United Kingdom</v>
      </c>
      <c r="E8" s="3"/>
      <c r="F8" s="3" t="s">
        <v>23</v>
      </c>
      <c r="G8" s="23">
        <v>50</v>
      </c>
      <c r="H8" s="1">
        <v>2018</v>
      </c>
      <c r="I8" s="31">
        <v>0.92</v>
      </c>
      <c r="J8" s="18"/>
      <c r="L8" s="3"/>
    </row>
    <row r="9" spans="1:12" s="1" customFormat="1" ht="12.75" customHeight="1" x14ac:dyDescent="0.25">
      <c r="A9" s="3"/>
      <c r="C9" s="3" t="str">
        <f>C26</f>
        <v>EXPELC-NODE</v>
      </c>
      <c r="D9" s="15" t="str">
        <f>D26</f>
        <v>Export of elctricity to Germany</v>
      </c>
      <c r="E9" s="3" t="s">
        <v>23</v>
      </c>
      <c r="G9" s="23">
        <v>50</v>
      </c>
      <c r="H9" s="1">
        <v>2017</v>
      </c>
      <c r="I9" s="31">
        <f>I5</f>
        <v>0.92</v>
      </c>
      <c r="J9" s="18"/>
      <c r="L9" s="3"/>
    </row>
    <row r="10" spans="1:12" s="1" customFormat="1" ht="12.75" customHeight="1" x14ac:dyDescent="0.25">
      <c r="A10" s="3"/>
      <c r="C10" s="3" t="str">
        <f>C27</f>
        <v>EXPELC-NONL</v>
      </c>
      <c r="D10" s="3" t="str">
        <f>D27</f>
        <v xml:space="preserve">Export of elctricity to Netherland </v>
      </c>
      <c r="E10" s="3" t="s">
        <v>23</v>
      </c>
      <c r="G10" s="23">
        <v>50</v>
      </c>
      <c r="I10" s="31">
        <v>0.92</v>
      </c>
      <c r="J10" s="18"/>
      <c r="L10" s="3"/>
    </row>
    <row r="11" spans="1:12" s="1" customFormat="1" ht="12.75" customHeight="1" x14ac:dyDescent="0.25">
      <c r="A11" s="3"/>
      <c r="C11" s="3" t="str">
        <f>C28</f>
        <v>EXPELC-NORU</v>
      </c>
      <c r="D11" s="3" t="str">
        <f>D28</f>
        <v>Export of elctricity to Russia</v>
      </c>
      <c r="E11" s="3" t="s">
        <v>23</v>
      </c>
      <c r="G11" s="23">
        <v>50</v>
      </c>
      <c r="I11" s="16">
        <v>0.92</v>
      </c>
      <c r="J11" s="18"/>
      <c r="L11" s="3"/>
    </row>
    <row r="12" spans="1:12" s="1" customFormat="1" ht="12.75" customHeight="1" x14ac:dyDescent="0.25">
      <c r="A12" s="3"/>
      <c r="C12" s="3" t="str">
        <f>C29</f>
        <v>EXPELC-NOUK</v>
      </c>
      <c r="D12" s="3" t="str">
        <f>D29</f>
        <v>Export of electricity to United Kingdom</v>
      </c>
      <c r="E12" s="3" t="s">
        <v>23</v>
      </c>
      <c r="G12" s="23">
        <v>50</v>
      </c>
      <c r="H12" s="1">
        <v>2018</v>
      </c>
      <c r="I12" s="31">
        <v>0.92</v>
      </c>
      <c r="J12" s="18"/>
      <c r="L12" s="3"/>
    </row>
    <row r="13" spans="1:12" s="1" customFormat="1" ht="12.75" customHeight="1" x14ac:dyDescent="0.3">
      <c r="A13" s="3"/>
      <c r="J13" s="18"/>
      <c r="K13" s="32"/>
      <c r="L13" s="3"/>
    </row>
    <row r="14" spans="1:12" s="1" customFormat="1" ht="12.75" customHeight="1" x14ac:dyDescent="0.3">
      <c r="A14" s="3"/>
      <c r="J14" s="18"/>
      <c r="K14" s="32"/>
      <c r="L14" s="18"/>
    </row>
    <row r="15" spans="1:12" s="1" customFormat="1" ht="12.75" customHeight="1" x14ac:dyDescent="0.3">
      <c r="A15" s="3"/>
      <c r="C15" s="3"/>
      <c r="D15" s="3"/>
      <c r="E15" s="3"/>
      <c r="F15" s="3"/>
      <c r="H15" s="8"/>
      <c r="I15" s="29"/>
      <c r="J15" s="18"/>
      <c r="K15" s="32"/>
      <c r="L15" s="18"/>
    </row>
    <row r="16" spans="1:12" x14ac:dyDescent="0.25">
      <c r="J16" s="33"/>
      <c r="K16" s="33"/>
      <c r="L16" s="33"/>
    </row>
    <row r="19" spans="2:9" x14ac:dyDescent="0.25">
      <c r="B19" s="9" t="s">
        <v>0</v>
      </c>
      <c r="C19" s="10"/>
      <c r="D19" s="10"/>
      <c r="E19" s="10"/>
      <c r="F19" s="10"/>
      <c r="G19" s="10"/>
      <c r="H19" s="10"/>
      <c r="I19" s="10"/>
    </row>
    <row r="20" spans="2:9" ht="13.8" x14ac:dyDescent="0.25">
      <c r="B20" s="11" t="s">
        <v>1</v>
      </c>
      <c r="C20" s="11" t="s">
        <v>2</v>
      </c>
      <c r="D20" s="11" t="s">
        <v>3</v>
      </c>
      <c r="E20" s="11" t="s">
        <v>4</v>
      </c>
      <c r="F20" s="11" t="s">
        <v>5</v>
      </c>
      <c r="G20" s="11" t="s">
        <v>6</v>
      </c>
      <c r="H20" s="11" t="s">
        <v>7</v>
      </c>
      <c r="I20" s="11" t="s">
        <v>8</v>
      </c>
    </row>
    <row r="21" spans="2:9" ht="21" thickBot="1" x14ac:dyDescent="0.3">
      <c r="B21" s="12" t="s">
        <v>9</v>
      </c>
      <c r="C21" s="12" t="s">
        <v>10</v>
      </c>
      <c r="D21" s="12" t="s">
        <v>11</v>
      </c>
      <c r="E21" s="12" t="s">
        <v>12</v>
      </c>
      <c r="F21" s="12" t="s">
        <v>13</v>
      </c>
      <c r="G21" s="12" t="s">
        <v>14</v>
      </c>
      <c r="H21" s="12" t="s">
        <v>15</v>
      </c>
      <c r="I21" s="12" t="s">
        <v>16</v>
      </c>
    </row>
    <row r="22" spans="2:9" x14ac:dyDescent="0.25">
      <c r="B22" s="13" t="s">
        <v>24</v>
      </c>
      <c r="C22" s="17" t="s">
        <v>42</v>
      </c>
      <c r="D22" s="17" t="s">
        <v>39</v>
      </c>
      <c r="E22" s="13" t="s">
        <v>17</v>
      </c>
      <c r="F22" s="13" t="s">
        <v>51</v>
      </c>
      <c r="G22" s="15" t="s">
        <v>18</v>
      </c>
      <c r="H22" s="10"/>
      <c r="I22" s="10"/>
    </row>
    <row r="23" spans="2:9" x14ac:dyDescent="0.25">
      <c r="B23" s="13"/>
      <c r="C23" s="17" t="s">
        <v>43</v>
      </c>
      <c r="D23" s="17" t="s">
        <v>40</v>
      </c>
      <c r="E23" s="13" t="s">
        <v>17</v>
      </c>
      <c r="F23" s="13" t="s">
        <v>51</v>
      </c>
      <c r="G23" s="15" t="s">
        <v>18</v>
      </c>
      <c r="H23" s="10"/>
      <c r="I23" s="10"/>
    </row>
    <row r="24" spans="2:9" x14ac:dyDescent="0.25">
      <c r="B24" s="13"/>
      <c r="C24" s="17" t="s">
        <v>44</v>
      </c>
      <c r="D24" s="17" t="s">
        <v>41</v>
      </c>
      <c r="E24" s="13" t="s">
        <v>17</v>
      </c>
      <c r="F24" s="13" t="s">
        <v>51</v>
      </c>
      <c r="G24" s="15" t="s">
        <v>18</v>
      </c>
      <c r="H24" s="10"/>
      <c r="I24" s="10"/>
    </row>
    <row r="25" spans="2:9" x14ac:dyDescent="0.25">
      <c r="B25" s="13"/>
      <c r="C25" s="17" t="s">
        <v>45</v>
      </c>
      <c r="D25" s="17" t="s">
        <v>35</v>
      </c>
      <c r="E25" s="13" t="s">
        <v>17</v>
      </c>
      <c r="F25" s="13" t="s">
        <v>51</v>
      </c>
      <c r="G25" s="15" t="s">
        <v>18</v>
      </c>
      <c r="H25" s="10"/>
      <c r="I25" s="10"/>
    </row>
    <row r="26" spans="2:9" x14ac:dyDescent="0.25">
      <c r="B26" s="14" t="s">
        <v>25</v>
      </c>
      <c r="C26" s="17" t="s">
        <v>46</v>
      </c>
      <c r="D26" s="14" t="s">
        <v>26</v>
      </c>
      <c r="E26" s="13" t="s">
        <v>17</v>
      </c>
      <c r="F26" s="13" t="s">
        <v>51</v>
      </c>
      <c r="G26" s="15" t="s">
        <v>18</v>
      </c>
      <c r="H26" s="10"/>
      <c r="I26" s="10"/>
    </row>
    <row r="27" spans="2:9" x14ac:dyDescent="0.25">
      <c r="B27" s="13"/>
      <c r="C27" s="17" t="s">
        <v>47</v>
      </c>
      <c r="D27" s="17" t="s">
        <v>38</v>
      </c>
      <c r="E27" s="13" t="s">
        <v>17</v>
      </c>
      <c r="F27" s="13" t="s">
        <v>51</v>
      </c>
      <c r="G27" s="15" t="s">
        <v>18</v>
      </c>
      <c r="H27" s="10"/>
      <c r="I27" s="10"/>
    </row>
    <row r="28" spans="2:9" x14ac:dyDescent="0.25">
      <c r="B28" s="13"/>
      <c r="C28" s="17" t="s">
        <v>49</v>
      </c>
      <c r="D28" s="17" t="s">
        <v>37</v>
      </c>
      <c r="E28" s="13" t="s">
        <v>17</v>
      </c>
      <c r="F28" s="13" t="s">
        <v>51</v>
      </c>
      <c r="G28" s="15" t="s">
        <v>18</v>
      </c>
      <c r="H28" s="10"/>
      <c r="I28" s="10"/>
    </row>
    <row r="29" spans="2:9" x14ac:dyDescent="0.25">
      <c r="B29" s="13"/>
      <c r="C29" s="17" t="s">
        <v>48</v>
      </c>
      <c r="D29" s="17" t="s">
        <v>36</v>
      </c>
      <c r="E29" s="13" t="s">
        <v>17</v>
      </c>
      <c r="F29" s="13" t="s">
        <v>51</v>
      </c>
      <c r="G29" s="15" t="s">
        <v>18</v>
      </c>
      <c r="H29" s="10"/>
      <c r="I29" s="10"/>
    </row>
    <row r="30" spans="2:9" x14ac:dyDescent="0.25">
      <c r="B30" s="13"/>
      <c r="H30" s="10"/>
      <c r="I30" s="10"/>
    </row>
    <row r="31" spans="2:9" x14ac:dyDescent="0.25">
      <c r="B31" s="13"/>
    </row>
    <row r="32" spans="2:9" x14ac:dyDescent="0.25">
      <c r="B32" s="2"/>
      <c r="C32" s="2"/>
      <c r="D32" s="2"/>
      <c r="E32" s="1"/>
      <c r="F32" s="1"/>
    </row>
  </sheetData>
  <phoneticPr fontId="0" type="noConversion"/>
  <pageMargins left="0.75" right="0.75" top="1" bottom="1" header="0.5" footer="0.5"/>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ELC_IMP-EXP</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2005-06-03T09:41:13Z</dcterms:created>
  <dcterms:modified xsi:type="dcterms:W3CDTF">2020-08-24T09:12:55Z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572089612483978</vt:r8>
  </property>
</Properties>
</file>