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lectCosts" sheetId="1" r:id="rId1"/>
  </sheets>
  <calcPr calcId="124519" fullCalcOnLoad="1"/>
</workbook>
</file>

<file path=xl/sharedStrings.xml><?xml version="1.0" encoding="utf-8"?>
<sst xmlns="http://schemas.openxmlformats.org/spreadsheetml/2006/main" count="155" uniqueCount="44">
  <si>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</si>
  <si>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</si>
  <si>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</si>
  <si>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</si>
  <si>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</si>
  <si>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</si>
  <si>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</si>
  <si>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</si>
  <si>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</si>
  <si>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</si>
  <si>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</si>
  <si>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</si>
  <si>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Thu 15 Jul 21-Wed 13 Jul 22</t>
  </si>
  <si>
    <t>Thu 16 Jul 20-Wed 14 Jul 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</si>
  <si>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</si>
  <si>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</si>
  <si>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</si>
  <si>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</si>
  <si>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</si>
  <si>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</si>
  <si>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</si>
  <si>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</si>
  <si>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</si>
  <si>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</si>
  <si>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</si>
  <si>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</si>
  <si>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</si>
  <si>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Flat Rate</t>
  </si>
  <si>
    <t>standing_charge</t>
  </si>
  <si>
    <t>00:30 to 07:00</t>
  </si>
  <si>
    <t>07:30 to 00:00</t>
  </si>
  <si>
    <t>climate_change_levy_(2020-21)</t>
  </si>
  <si>
    <t>duos_green</t>
  </si>
  <si>
    <t>duos_amber</t>
  </si>
  <si>
    <t>duos_red</t>
  </si>
  <si>
    <t>vat@5%</t>
  </si>
  <si>
    <t>tnuos</t>
  </si>
  <si>
    <t>agreed_availability_charge</t>
  </si>
  <si>
    <t>excess_availability_charge</t>
  </si>
  <si>
    <t>data_collection_dcda_agent_charge</t>
  </si>
  <si>
    <t>fixed_charge</t>
  </si>
  <si>
    <t>site_fee</t>
  </si>
  <si>
    <t>climate_change_levy_(2021-22)</t>
  </si>
  <si>
    <t>No Dates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</si>
</sst>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ElectCosts!$L$1</c:f>
              <c:strCache>
                <c:ptCount val="1"/>
                <c:pt idx="0">
                  <c:v>Thu 15 Jul 21-Wed 13 Jul 22</c:v>
                </c:pt>
              </c:strCache>
            </c:strRef>
          </c:tx>
          <c:cat>
            <c:strRef>
              <c:f>ElectCosts!$K$2:$K$14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ElectCosts!$L$2:$L$14</c:f>
              <c:numCache>
                <c:formatCode>General</c:formatCode>
                <c:ptCount val="13"/>
                <c:pt idx="0">
                  <c:v>1964.7197136412904</c:v>
                </c:pt>
                <c:pt idx="1">
                  <c:v>3038.7129465640005</c:v>
                </c:pt>
                <c:pt idx="2">
                  <c:v>6744.068901677999</c:v>
                </c:pt>
                <c:pt idx="3">
                  <c:v>6651.871096341999</c:v>
                </c:pt>
                <c:pt idx="4">
                  <c:v>8527.584942585998</c:v>
                </c:pt>
                <c:pt idx="5">
                  <c:v>6259.874435499998</c:v>
                </c:pt>
                <c:pt idx="6">
                  <c:v>8207.649206131999</c:v>
                </c:pt>
                <c:pt idx="7">
                  <c:v>6794.439513968</c:v>
                </c:pt>
                <c:pt idx="8">
                  <c:v>8088.794175975998</c:v>
                </c:pt>
                <c:pt idx="9">
                  <c:v>5216.4</c:v>
                </c:pt>
                <c:pt idx="10">
                  <c:v>5401.67</c:v>
                </c:pt>
                <c:pt idx="11">
                  <c:v>4849.290000000001</c:v>
                </c:pt>
                <c:pt idx="12">
                  <c:v>2175.4249999999997</c:v>
                </c:pt>
              </c:numCache>
            </c:numRef>
          </c:val>
        </c:ser>
        <c:ser>
          <c:idx val="1"/>
          <c:order val="1"/>
          <c:tx>
            <c:strRef>
              <c:f>ElectCosts!$M$1</c:f>
              <c:strCache>
                <c:ptCount val="1"/>
                <c:pt idx="0">
                  <c:v>Thu 16 Jul 20-Wed 14 Jul 21</c:v>
                </c:pt>
              </c:strCache>
            </c:strRef>
          </c:tx>
          <c:cat>
            <c:strRef>
              <c:f>ElectCosts!$K$2:$K$14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ElectCosts!$M$2:$M$14</c:f>
              <c:numCache>
                <c:formatCode>General</c:formatCode>
                <c:ptCount val="13"/>
                <c:pt idx="0">
                  <c:v>1778.8898862387098</c:v>
                </c:pt>
                <c:pt idx="1">
                  <c:v>3027.2837058419996</c:v>
                </c:pt>
                <c:pt idx="2">
                  <c:v>6701.235560447749</c:v>
                </c:pt>
                <c:pt idx="3">
                  <c:v>6593.178885088751</c:v>
                </c:pt>
                <c:pt idx="4">
                  <c:v>7393.15100764975</c:v>
                </c:pt>
                <c:pt idx="5">
                  <c:v>6576.65023161425</c:v>
                </c:pt>
                <c:pt idx="6">
                  <c:v>4963.645735565749</c:v>
                </c:pt>
                <c:pt idx="7">
                  <c:v>3941.4080618797498</c:v>
                </c:pt>
                <c:pt idx="8">
                  <c:v>6650.6674442122485</c:v>
                </c:pt>
                <c:pt idx="9">
                  <c:v>6033.8984991339985</c:v>
                </c:pt>
                <c:pt idx="10">
                  <c:v>6118.02366213</c:v>
                </c:pt>
                <c:pt idx="11">
                  <c:v>5168.350102013999</c:v>
                </c:pt>
                <c:pt idx="12">
                  <c:v>1778.8898862387098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ElectCosts!$AZ$1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ElectCosts!$AZ$2:$AZ$14</c:f>
              <c:numCache>
                <c:formatCode>General</c:formatCode>
                <c:ptCount val="13"/>
                <c:pt idx="0">
                  <c:v>293.76000000000005</c:v>
                </c:pt>
                <c:pt idx="1">
                  <c:v>475.81499999999994</c:v>
                </c:pt>
                <c:pt idx="2">
                  <c:v>1237.2899999999997</c:v>
                </c:pt>
                <c:pt idx="3">
                  <c:v>1202.76</c:v>
                </c:pt>
                <c:pt idx="4">
                  <c:v>1791.1649999999995</c:v>
                </c:pt>
                <c:pt idx="5">
                  <c:v>1519.2899999999995</c:v>
                </c:pt>
                <c:pt idx="6">
                  <c:v>1996.1700000000005</c:v>
                </c:pt>
                <c:pt idx="7">
                  <c:v>1474.9499999999998</c:v>
                </c:pt>
                <c:pt idx="8">
                  <c:v>1673.79</c:v>
                </c:pt>
                <c:pt idx="9">
                  <c:v>5156.4</c:v>
                </c:pt>
                <c:pt idx="10">
                  <c:v>5339.67</c:v>
                </c:pt>
                <c:pt idx="11">
                  <c:v>4789.290000000001</c:v>
                </c:pt>
                <c:pt idx="12">
                  <c:v>2149.4249999999997</c:v>
                </c:pt>
              </c:numCache>
            </c:numRef>
          </c:val>
        </c:ser>
        <c:ser>
          <c:idx val="1"/>
          <c:order val="1"/>
          <c:tx>
            <c:strRef>
              <c:f>ElectCosts!$BA$1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ElectCosts!$BA$2:$BA$14</c:f>
              <c:numCache>
                <c:formatCode>General</c:formatCode>
                <c:ptCount val="13"/>
                <c:pt idx="0">
                  <c:v>17.0</c:v>
                </c:pt>
                <c:pt idx="1">
                  <c:v>31.0</c:v>
                </c:pt>
                <c:pt idx="2">
                  <c:v>30.0</c:v>
                </c:pt>
                <c:pt idx="3">
                  <c:v>31.0</c:v>
                </c:pt>
                <c:pt idx="4">
                  <c:v>30.0</c:v>
                </c:pt>
                <c:pt idx="5">
                  <c:v>31.0</c:v>
                </c:pt>
                <c:pt idx="6">
                  <c:v>31.0</c:v>
                </c:pt>
                <c:pt idx="7">
                  <c:v>28.0</c:v>
                </c:pt>
                <c:pt idx="8">
                  <c:v>31.0</c:v>
                </c:pt>
                <c:pt idx="9">
                  <c:v>60.0</c:v>
                </c:pt>
                <c:pt idx="10">
                  <c:v>62.0</c:v>
                </c:pt>
                <c:pt idx="11">
                  <c:v>60.0</c:v>
                </c:pt>
                <c:pt idx="12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ElectCosts!$BB$1</c:f>
              <c:strCache>
                <c:ptCount val="1"/>
                <c:pt idx="0">
                  <c:v>00:30 to 07:00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ElectCosts!$BB$2:$BB$14</c:f>
              <c:numCache>
                <c:formatCode>General</c:formatCode>
                <c:ptCount val="13"/>
                <c:pt idx="0">
                  <c:v>218.56000000000003</c:v>
                </c:pt>
                <c:pt idx="1">
                  <c:v>335.9040000000001</c:v>
                </c:pt>
                <c:pt idx="2">
                  <c:v>646.976</c:v>
                </c:pt>
                <c:pt idx="3">
                  <c:v>627.448</c:v>
                </c:pt>
                <c:pt idx="4">
                  <c:v>555.4079999999999</c:v>
                </c:pt>
                <c:pt idx="5">
                  <c:v>462.33599999999996</c:v>
                </c:pt>
                <c:pt idx="6">
                  <c:v>582.568</c:v>
                </c:pt>
                <c:pt idx="7">
                  <c:v>483.19199999999995</c:v>
                </c:pt>
                <c:pt idx="8">
                  <c:v>601.096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ElectCosts!$BC$1</c:f>
              <c:strCache>
                <c:ptCount val="1"/>
                <c:pt idx="0">
                  <c:v>07:30 to 00:00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ElectCosts!$BC$2:$BC$14</c:f>
              <c:numCache>
                <c:formatCode>General</c:formatCode>
                <c:ptCount val="13"/>
                <c:pt idx="0">
                  <c:v>873.528</c:v>
                </c:pt>
                <c:pt idx="1">
                  <c:v>1463.256</c:v>
                </c:pt>
                <c:pt idx="2">
                  <c:v>3202.2479999999996</c:v>
                </c:pt>
                <c:pt idx="3">
                  <c:v>3130.416</c:v>
                </c:pt>
                <c:pt idx="4">
                  <c:v>4094.4119999999994</c:v>
                </c:pt>
                <c:pt idx="5">
                  <c:v>2669.8559999999993</c:v>
                </c:pt>
                <c:pt idx="6">
                  <c:v>3689.724</c:v>
                </c:pt>
                <c:pt idx="7">
                  <c:v>3124.175999999999</c:v>
                </c:pt>
                <c:pt idx="8">
                  <c:v>3790.1400000000003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ElectCosts!$BD$1</c:f>
              <c:strCache>
                <c:ptCount val="1"/>
                <c:pt idx="0">
                  <c:v>climate_change_levy_(2020-21)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ElectCosts!$BD$2:$BD$14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ElectCosts!$BE$1</c:f>
              <c:strCache>
                <c:ptCount val="1"/>
                <c:pt idx="0">
                  <c:v>duos_green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ElectCosts!$BE$2:$BE$14</c:f>
              <c:numCache>
                <c:formatCode>General</c:formatCode>
                <c:ptCount val="13"/>
                <c:pt idx="0">
                  <c:v>49.03099999999999</c:v>
                </c:pt>
                <c:pt idx="1">
                  <c:v>80.977</c:v>
                </c:pt>
                <c:pt idx="2">
                  <c:v>136.26900000000003</c:v>
                </c:pt>
                <c:pt idx="3">
                  <c:v>140.205</c:v>
                </c:pt>
                <c:pt idx="4">
                  <c:v>121.718</c:v>
                </c:pt>
                <c:pt idx="5">
                  <c:v>103.00899999999999</c:v>
                </c:pt>
                <c:pt idx="6">
                  <c:v>128.154</c:v>
                </c:pt>
                <c:pt idx="7">
                  <c:v>109.22</c:v>
                </c:pt>
                <c:pt idx="8">
                  <c:v>125.817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ElectCosts!$BF$1</c:f>
              <c:strCache>
                <c:ptCount val="1"/>
                <c:pt idx="0">
                  <c:v>duos_amber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ElectCosts!$BF$2:$BF$14</c:f>
              <c:numCache>
                <c:formatCode>General</c:formatCode>
                <c:ptCount val="13"/>
                <c:pt idx="0">
                  <c:v>63.24600000000001</c:v>
                </c:pt>
                <c:pt idx="1">
                  <c:v>99.4755</c:v>
                </c:pt>
                <c:pt idx="2">
                  <c:v>264.105</c:v>
                </c:pt>
                <c:pt idx="3">
                  <c:v>237.86249999999995</c:v>
                </c:pt>
                <c:pt idx="4">
                  <c:v>341.8049999999999</c:v>
                </c:pt>
                <c:pt idx="5">
                  <c:v>211.90499999999994</c:v>
                </c:pt>
                <c:pt idx="6">
                  <c:v>311.80499999999995</c:v>
                </c:pt>
                <c:pt idx="7">
                  <c:v>253.7715</c:v>
                </c:pt>
                <c:pt idx="8">
                  <c:v>325.3259999999999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ElectCosts!$BG$1</c:f>
              <c:strCache>
                <c:ptCount val="1"/>
                <c:pt idx="0">
                  <c:v>duos_red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ElectCosts!$BG$2:$BG$14</c:f>
              <c:numCache>
                <c:formatCode>General</c:formatCode>
                <c:ptCount val="13"/>
                <c:pt idx="0">
                  <c:v>22.297500000000003</c:v>
                </c:pt>
                <c:pt idx="1">
                  <c:v>41.58000000000002</c:v>
                </c:pt>
                <c:pt idx="2">
                  <c:v>88.4675</c:v>
                </c:pt>
                <c:pt idx="3">
                  <c:v>101.29749999999999</c:v>
                </c:pt>
                <c:pt idx="4">
                  <c:v>152.5975</c:v>
                </c:pt>
                <c:pt idx="5">
                  <c:v>90.00250000000001</c:v>
                </c:pt>
                <c:pt idx="6">
                  <c:v>110.68500000000002</c:v>
                </c:pt>
                <c:pt idx="7">
                  <c:v>105.865</c:v>
                </c:pt>
                <c:pt idx="8">
                  <c:v>120.70250000000003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ElectCosts!$BH$1</c:f>
              <c:strCache>
                <c:ptCount val="1"/>
                <c:pt idx="0">
                  <c:v>vat@5%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ElectCosts!$BH$2:$BH$14</c:f>
              <c:numCache>
                <c:formatCode>General</c:formatCode>
                <c:ptCount val="13"/>
                <c:pt idx="0">
                  <c:v>78.75998636387098</c:v>
                </c:pt>
                <c:pt idx="1">
                  <c:v>120.566568884</c:v>
                </c:pt>
                <c:pt idx="2">
                  <c:v>260.79899531800004</c:v>
                </c:pt>
                <c:pt idx="3">
                  <c:v>258.00529030200005</c:v>
                </c:pt>
                <c:pt idx="4">
                  <c:v>319.35333059933333</c:v>
                </c:pt>
                <c:pt idx="5">
                  <c:v>224.2659255</c:v>
                </c:pt>
                <c:pt idx="6">
                  <c:v>294.30853362533327</c:v>
                </c:pt>
                <c:pt idx="7">
                  <c:v>251.97569114133339</c:v>
                </c:pt>
                <c:pt idx="8">
                  <c:v>304.000198856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ElectCosts!$BI$1</c:f>
              <c:strCache>
                <c:ptCount val="1"/>
                <c:pt idx="0">
                  <c:v>tnuos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ElectCosts!$BI$2:$BI$14</c:f>
              <c:numCache>
                <c:formatCode>General</c:formatCode>
                <c:ptCount val="13"/>
                <c:pt idx="0">
                  <c:v>164.20532889032265</c:v>
                </c:pt>
                <c:pt idx="1">
                  <c:v>162.04622768</c:v>
                </c:pt>
                <c:pt idx="2">
                  <c:v>368.12675635999994</c:v>
                </c:pt>
                <c:pt idx="3">
                  <c:v>398.07008104000005</c:v>
                </c:pt>
                <c:pt idx="4">
                  <c:v>483.7901869866665</c:v>
                </c:pt>
                <c:pt idx="5">
                  <c:v>440.34300999999977</c:v>
                </c:pt>
                <c:pt idx="6">
                  <c:v>462.6537225066666</c:v>
                </c:pt>
                <c:pt idx="7">
                  <c:v>432.7103978266665</c:v>
                </c:pt>
                <c:pt idx="8">
                  <c:v>489.6614271199997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ElectCosts!$BJ$1</c:f>
              <c:strCache>
                <c:ptCount val="1"/>
                <c:pt idx="0">
                  <c:v>agreed_availability_charge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ElectCosts!$BJ$2:$BJ$14</c:f>
              <c:numCache>
                <c:formatCode>General</c:formatCode>
                <c:ptCount val="13"/>
                <c:pt idx="0">
                  <c:v>24.677419354838715</c:v>
                </c:pt>
                <c:pt idx="1">
                  <c:v>45.00000000000002</c:v>
                </c:pt>
                <c:pt idx="2">
                  <c:v>45.0</c:v>
                </c:pt>
                <c:pt idx="3">
                  <c:v>45.00000000000002</c:v>
                </c:pt>
                <c:pt idx="4">
                  <c:v>45.0</c:v>
                </c:pt>
                <c:pt idx="5">
                  <c:v>45.00000000000002</c:v>
                </c:pt>
                <c:pt idx="6">
                  <c:v>45.00000000000002</c:v>
                </c:pt>
                <c:pt idx="7">
                  <c:v>44.99999999999998</c:v>
                </c:pt>
                <c:pt idx="8">
                  <c:v>45.00000000000002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ElectCosts!$BK$1</c:f>
              <c:strCache>
                <c:ptCount val="1"/>
                <c:pt idx="0">
                  <c:v>excess_availability_charge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ElectCosts!$BK$2:$BK$14</c:f>
              <c:numCache>
                <c:formatCode>General</c:formatCode>
                <c:ptCount val="13"/>
                <c:pt idx="0">
                  <c:v>62.51612903225808</c:v>
                </c:pt>
                <c:pt idx="1">
                  <c:v>20.400000000000016</c:v>
                </c:pt>
                <c:pt idx="2">
                  <c:v>160.8000000000001</c:v>
                </c:pt>
                <c:pt idx="3">
                  <c:v>181.2</c:v>
                </c:pt>
                <c:pt idx="4">
                  <c:v>239.60000000000014</c:v>
                </c:pt>
                <c:pt idx="5">
                  <c:v>210.00000000000014</c:v>
                </c:pt>
                <c:pt idx="6">
                  <c:v>225.19999999999982</c:v>
                </c:pt>
                <c:pt idx="7">
                  <c:v>204.80000000000004</c:v>
                </c:pt>
                <c:pt idx="8">
                  <c:v>243.59999999999982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ElectCosts!$BL$1</c:f>
              <c:strCache>
                <c:ptCount val="1"/>
                <c:pt idx="0">
                  <c:v>data_collection_dcda_agent_charge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ElectCosts!$BL$2:$BL$14</c:f>
              <c:numCache>
                <c:formatCode>General</c:formatCode>
                <c:ptCount val="13"/>
                <c:pt idx="0">
                  <c:v>8.5</c:v>
                </c:pt>
                <c:pt idx="1">
                  <c:v>15.5</c:v>
                </c:pt>
                <c:pt idx="2">
                  <c:v>15.0</c:v>
                </c:pt>
                <c:pt idx="3">
                  <c:v>15.5</c:v>
                </c:pt>
                <c:pt idx="4">
                  <c:v>15.0</c:v>
                </c:pt>
                <c:pt idx="5">
                  <c:v>15.5</c:v>
                </c:pt>
                <c:pt idx="6">
                  <c:v>15.5</c:v>
                </c:pt>
                <c:pt idx="7">
                  <c:v>14.0</c:v>
                </c:pt>
                <c:pt idx="8">
                  <c:v>15.5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ElectCosts!$BM$1</c:f>
              <c:strCache>
                <c:ptCount val="1"/>
                <c:pt idx="0">
                  <c:v>fixed_charge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ElectCosts!$BM$2:$BM$14</c:f>
              <c:numCache>
                <c:formatCode>General</c:formatCode>
                <c:ptCount val="13"/>
                <c:pt idx="0">
                  <c:v>10.199999999999998</c:v>
                </c:pt>
                <c:pt idx="1">
                  <c:v>18.6</c:v>
                </c:pt>
                <c:pt idx="2">
                  <c:v>18.0</c:v>
                </c:pt>
                <c:pt idx="3">
                  <c:v>18.6</c:v>
                </c:pt>
                <c:pt idx="4">
                  <c:v>18.0</c:v>
                </c:pt>
                <c:pt idx="5">
                  <c:v>18.6</c:v>
                </c:pt>
                <c:pt idx="6">
                  <c:v>18.6</c:v>
                </c:pt>
                <c:pt idx="7">
                  <c:v>16.799999999999997</c:v>
                </c:pt>
                <c:pt idx="8">
                  <c:v>18.6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ElectCosts!$BN$1</c:f>
              <c:strCache>
                <c:ptCount val="1"/>
                <c:pt idx="0">
                  <c:v>site_fee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ElectCosts!$BN$2:$BN$14</c:f>
              <c:numCache>
                <c:formatCode>General</c:formatCode>
                <c:ptCount val="13"/>
                <c:pt idx="0">
                  <c:v>0.8500000000000002</c:v>
                </c:pt>
                <c:pt idx="1">
                  <c:v>1.5500000000000007</c:v>
                </c:pt>
                <c:pt idx="2">
                  <c:v>1.5000000000000007</c:v>
                </c:pt>
                <c:pt idx="3">
                  <c:v>1.5500000000000007</c:v>
                </c:pt>
                <c:pt idx="4">
                  <c:v>1.5000000000000007</c:v>
                </c:pt>
                <c:pt idx="5">
                  <c:v>1.5500000000000007</c:v>
                </c:pt>
                <c:pt idx="6">
                  <c:v>1.5500000000000007</c:v>
                </c:pt>
                <c:pt idx="7">
                  <c:v>1.4000000000000006</c:v>
                </c:pt>
                <c:pt idx="8">
                  <c:v>1.5500000000000007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ElectCosts!$BO$1</c:f>
              <c:strCache>
                <c:ptCount val="1"/>
                <c:pt idx="0">
                  <c:v>climate_change_levy_(2021-22)</c:v>
                </c:pt>
              </c:strCache>
            </c:strRef>
          </c:tx>
          <c:cat>
            <c:strRef>
              <c:f>ElectCosts!$AY$2:$AY$14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ElectCosts!$BO$2:$BO$14</c:f>
              <c:numCache>
                <c:formatCode>General</c:formatCode>
                <c:ptCount val="13"/>
                <c:pt idx="0">
                  <c:v>77.58834999999999</c:v>
                </c:pt>
                <c:pt idx="1">
                  <c:v>127.04265000000001</c:v>
                </c:pt>
                <c:pt idx="2">
                  <c:v>269.48765000000003</c:v>
                </c:pt>
                <c:pt idx="3">
                  <c:v>262.956725</c:v>
                </c:pt>
                <c:pt idx="4">
                  <c:v>318.23592500000007</c:v>
                </c:pt>
                <c:pt idx="5">
                  <c:v>217.21699999999993</c:v>
                </c:pt>
                <c:pt idx="6">
                  <c:v>294.73095</c:v>
                </c:pt>
                <c:pt idx="7">
                  <c:v>248.57892500000003</c:v>
                </c:pt>
                <c:pt idx="8">
                  <c:v>303.01105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ElectCosts!$CN$1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ElectCosts!$CM$2:$CM$17</c:f>
              <c:strCache>
                <c:ptCount val="16"/>
                <c:pt idx="0">
                  <c:v>Flat Rate</c:v>
                </c:pt>
                <c:pt idx="1">
                  <c:v>standing_charge</c:v>
                </c:pt>
                <c:pt idx="2">
                  <c:v>00:30 to 07:00</c:v>
                </c:pt>
                <c:pt idx="3">
                  <c:v>07:30 to 00:00</c:v>
                </c:pt>
                <c:pt idx="4">
                  <c:v>climate_change_levy_(2020-21)</c:v>
                </c:pt>
                <c:pt idx="5">
                  <c:v>duos_green</c:v>
                </c:pt>
                <c:pt idx="6">
                  <c:v>duos_amber</c:v>
                </c:pt>
                <c:pt idx="7">
                  <c:v>duos_red</c:v>
                </c:pt>
                <c:pt idx="8">
                  <c:v>vat@5%</c:v>
                </c:pt>
                <c:pt idx="9">
                  <c:v>tnuos</c:v>
                </c:pt>
                <c:pt idx="10">
                  <c:v>agreed_availability_charge</c:v>
                </c:pt>
                <c:pt idx="11">
                  <c:v>excess_availability_charge</c:v>
                </c:pt>
                <c:pt idx="12">
                  <c:v>data_collection_dcda_agent_charge</c:v>
                </c:pt>
                <c:pt idx="13">
                  <c:v>fixed_charge</c:v>
                </c:pt>
                <c:pt idx="14">
                  <c:v>site_fee</c:v>
                </c:pt>
                <c:pt idx="15">
                  <c:v>climate_change_levy_(2021-22)</c:v>
                </c:pt>
              </c:strCache>
            </c:strRef>
          </c:cat>
          <c:val>
            <c:numRef>
              <c:f>ElectCosts!$CN$2:$CN$17</c:f>
              <c:numCache>
                <c:formatCode>General</c:formatCode>
                <c:ptCount val="16"/>
                <c:pt idx="0">
                  <c:v>29099.775000000016</c:v>
                </c:pt>
                <c:pt idx="1">
                  <c:v>468.0</c:v>
                </c:pt>
                <c:pt idx="2">
                  <c:v>4513.4879999999985</c:v>
                </c:pt>
                <c:pt idx="3">
                  <c:v>26037.755999999983</c:v>
                </c:pt>
                <c:pt idx="4">
                  <c:v>0.0</c:v>
                </c:pt>
                <c:pt idx="5">
                  <c:v>994.4000000000004</c:v>
                </c:pt>
                <c:pt idx="6">
                  <c:v>2109.3014999999987</c:v>
                </c:pt>
                <c:pt idx="7">
                  <c:v>833.4949999999999</c:v>
                </c:pt>
                <c:pt idx="8">
                  <c:v>2112.034520589871</c:v>
                </c:pt>
                <c:pt idx="9">
                  <c:v>3401.607138410333</c:v>
                </c:pt>
                <c:pt idx="10">
                  <c:v>384.6774193548366</c:v>
                </c:pt>
                <c:pt idx="11">
                  <c:v>1548.1161290322545</c:v>
                </c:pt>
                <c:pt idx="12">
                  <c:v>130.0</c:v>
                </c:pt>
                <c:pt idx="13">
                  <c:v>155.99999999999923</c:v>
                </c:pt>
                <c:pt idx="14">
                  <c:v>13.00000000000005</c:v>
                </c:pt>
                <c:pt idx="15">
                  <c:v>2118.8492250000004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ElectCosts!$EB$1</c:f>
              <c:strCache>
                <c:ptCount val="1"/>
                <c:pt idx="0">
                  <c:v>Thu 15 Jul 21-Wed 13 Jul 22</c:v>
                </c:pt>
              </c:strCache>
            </c:strRef>
          </c:tx>
          <c:cat>
            <c:strRef>
              <c:f>ElectCosts!$EA$2:$EA$14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ElectCosts!$EB$2:$EB$14</c:f>
              <c:numCache>
                <c:formatCode>General</c:formatCode>
                <c:ptCount val="13"/>
                <c:pt idx="0">
                  <c:v>310.76000000000005</c:v>
                </c:pt>
                <c:pt idx="1">
                  <c:v>506.81499999999994</c:v>
                </c:pt>
                <c:pt idx="2">
                  <c:v>1267.29</c:v>
                </c:pt>
                <c:pt idx="3">
                  <c:v>1233.76</c:v>
                </c:pt>
                <c:pt idx="4">
                  <c:v>1821.1649999999997</c:v>
                </c:pt>
                <c:pt idx="5">
                  <c:v>1550.2899999999995</c:v>
                </c:pt>
                <c:pt idx="6">
                  <c:v>2027.1700000000005</c:v>
                </c:pt>
                <c:pt idx="7">
                  <c:v>1502.95</c:v>
                </c:pt>
                <c:pt idx="8">
                  <c:v>1704.7899999999997</c:v>
                </c:pt>
                <c:pt idx="9">
                  <c:v>1059.8399999999997</c:v>
                </c:pt>
                <c:pt idx="10">
                  <c:v>1049.755</c:v>
                </c:pt>
                <c:pt idx="11">
                  <c:v>884.2050000000002</c:v>
                </c:pt>
                <c:pt idx="12">
                  <c:v>407.8300000000001</c:v>
                </c:pt>
              </c:numCache>
            </c:numRef>
          </c:val>
        </c:ser>
        <c:ser>
          <c:idx val="1"/>
          <c:order val="1"/>
          <c:tx>
            <c:strRef>
              <c:f>ElectCosts!$EC$1</c:f>
              <c:strCache>
                <c:ptCount val="1"/>
                <c:pt idx="0">
                  <c:v>Thu 16 Jul 20-Wed 14 Jul 21</c:v>
                </c:pt>
              </c:strCache>
            </c:strRef>
          </c:tx>
          <c:cat>
            <c:strRef>
              <c:f>ElectCosts!$EA$2:$EA$14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ElectCosts!$EC$2:$EC$14</c:f>
              <c:numCache>
                <c:formatCode>General</c:formatCode>
                <c:ptCount val="13"/>
                <c:pt idx="0">
                  <c:v>288.835</c:v>
                </c:pt>
                <c:pt idx="1">
                  <c:v>547.2850000000001</c:v>
                </c:pt>
                <c:pt idx="2">
                  <c:v>1277.115</c:v>
                </c:pt>
                <c:pt idx="3">
                  <c:v>1303.9149999999995</c:v>
                </c:pt>
                <c:pt idx="4">
                  <c:v>1601.985</c:v>
                </c:pt>
                <c:pt idx="5">
                  <c:v>1604.4099999999999</c:v>
                </c:pt>
                <c:pt idx="6">
                  <c:v>1158.3999999999999</c:v>
                </c:pt>
                <c:pt idx="7">
                  <c:v>863.17</c:v>
                </c:pt>
                <c:pt idx="8">
                  <c:v>1421.815</c:v>
                </c:pt>
                <c:pt idx="9">
                  <c:v>1308.225</c:v>
                </c:pt>
                <c:pt idx="10">
                  <c:v>1278.37</c:v>
                </c:pt>
                <c:pt idx="11">
                  <c:v>912.78</c:v>
                </c:pt>
                <c:pt idx="12">
                  <c:v>288.835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ElectCosts!$FP$1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ElectCosts!$FO$2:$FO$14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ElectCosts!$FP$2:$FP$14</c:f>
              <c:numCache>
                <c:formatCode>General</c:formatCode>
                <c:ptCount val="13"/>
                <c:pt idx="0">
                  <c:v>293.76000000000005</c:v>
                </c:pt>
                <c:pt idx="1">
                  <c:v>475.81499999999994</c:v>
                </c:pt>
                <c:pt idx="2">
                  <c:v>1237.2899999999997</c:v>
                </c:pt>
                <c:pt idx="3">
                  <c:v>1202.76</c:v>
                </c:pt>
                <c:pt idx="4">
                  <c:v>1791.1649999999995</c:v>
                </c:pt>
                <c:pt idx="5">
                  <c:v>1519.2899999999995</c:v>
                </c:pt>
                <c:pt idx="6">
                  <c:v>1996.1700000000005</c:v>
                </c:pt>
                <c:pt idx="7">
                  <c:v>1474.9499999999998</c:v>
                </c:pt>
                <c:pt idx="8">
                  <c:v>1673.79</c:v>
                </c:pt>
                <c:pt idx="9">
                  <c:v>1029.84</c:v>
                </c:pt>
                <c:pt idx="10">
                  <c:v>1018.7550000000001</c:v>
                </c:pt>
                <c:pt idx="11">
                  <c:v>854.2050000000002</c:v>
                </c:pt>
                <c:pt idx="12">
                  <c:v>394.83000000000004</c:v>
                </c:pt>
              </c:numCache>
            </c:numRef>
          </c:val>
        </c:ser>
        <c:ser>
          <c:idx val="1"/>
          <c:order val="1"/>
          <c:tx>
            <c:strRef>
              <c:f>ElectCosts!$FQ$1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ElectCosts!$FO$2:$FO$14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ElectCosts!$FQ$2:$FQ$14</c:f>
              <c:numCache>
                <c:formatCode>General</c:formatCode>
                <c:ptCount val="13"/>
                <c:pt idx="0">
                  <c:v>17.0</c:v>
                </c:pt>
                <c:pt idx="1">
                  <c:v>31.0</c:v>
                </c:pt>
                <c:pt idx="2">
                  <c:v>30.0</c:v>
                </c:pt>
                <c:pt idx="3">
                  <c:v>31.0</c:v>
                </c:pt>
                <c:pt idx="4">
                  <c:v>30.0</c:v>
                </c:pt>
                <c:pt idx="5">
                  <c:v>31.0</c:v>
                </c:pt>
                <c:pt idx="6">
                  <c:v>31.0</c:v>
                </c:pt>
                <c:pt idx="7">
                  <c:v>28.0</c:v>
                </c:pt>
                <c:pt idx="8">
                  <c:v>31.0</c:v>
                </c:pt>
                <c:pt idx="9">
                  <c:v>30.0</c:v>
                </c:pt>
                <c:pt idx="10">
                  <c:v>31.0</c:v>
                </c:pt>
                <c:pt idx="11">
                  <c:v>30.0</c:v>
                </c:pt>
                <c:pt idx="12">
                  <c:v>13.0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ElectCosts!$HD$1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ElectCosts!$HC$2:$HC$3</c:f>
              <c:strCache>
                <c:ptCount val="2"/>
                <c:pt idx="0">
                  <c:v>Flat Rate</c:v>
                </c:pt>
                <c:pt idx="1">
                  <c:v>standing_charge</c:v>
                </c:pt>
              </c:strCache>
            </c:strRef>
          </c:cat>
          <c:val>
            <c:numRef>
              <c:f>ElectCosts!$HD$2:$HD$3</c:f>
              <c:numCache>
                <c:formatCode>General</c:formatCode>
                <c:ptCount val="2"/>
                <c:pt idx="0">
                  <c:v>14962.620000000006</c:v>
                </c:pt>
                <c:pt idx="1">
                  <c:v>364.0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ElectCosts!$IR$1</c:f>
              <c:strCache>
                <c:ptCount val="1"/>
                <c:pt idx="0">
                  <c:v>Thu 15 Jul 21-Wed 13 Jul 22</c:v>
                </c:pt>
              </c:strCache>
            </c:strRef>
          </c:tx>
          <c:cat>
            <c:strRef>
              <c:f>ElectCosts!$IQ$2:$IQ$14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ElectCosts!$IR$2:$IR$14</c:f>
              <c:numCache>
                <c:formatCode>General</c:formatCode>
                <c:ptCount val="13"/>
                <c:pt idx="0">
                  <c:v>1653.9597136412904</c:v>
                </c:pt>
                <c:pt idx="1">
                  <c:v>2531.897946564</c:v>
                </c:pt>
                <c:pt idx="2">
                  <c:v>5476.778901678001</c:v>
                </c:pt>
                <c:pt idx="3">
                  <c:v>5418.1110963420015</c:v>
                </c:pt>
                <c:pt idx="4">
                  <c:v>6706.419942585999</c:v>
                </c:pt>
                <c:pt idx="5">
                  <c:v>4709.584435499999</c:v>
                </c:pt>
                <c:pt idx="6">
                  <c:v>6180.479206131999</c:v>
                </c:pt>
                <c:pt idx="7">
                  <c:v>5291.489513968</c:v>
                </c:pt>
                <c:pt idx="8">
                  <c:v>6384.004175975999</c:v>
                </c:pt>
                <c:pt idx="9">
                  <c:v>4156.5599999999995</c:v>
                </c:pt>
                <c:pt idx="10">
                  <c:v>4351.914999999999</c:v>
                </c:pt>
                <c:pt idx="11">
                  <c:v>3965.085000000001</c:v>
                </c:pt>
                <c:pt idx="12">
                  <c:v>1767.595</c:v>
                </c:pt>
              </c:numCache>
            </c:numRef>
          </c:val>
        </c:ser>
        <c:ser>
          <c:idx val="1"/>
          <c:order val="1"/>
          <c:tx>
            <c:strRef>
              <c:f>ElectCosts!$IS$1</c:f>
              <c:strCache>
                <c:ptCount val="1"/>
                <c:pt idx="0">
                  <c:v>Thu 16 Jul 20-Wed 14 Jul 21</c:v>
                </c:pt>
              </c:strCache>
            </c:strRef>
          </c:tx>
          <c:cat>
            <c:strRef>
              <c:f>ElectCosts!$IQ$2:$IQ$14</c:f>
              <c:strCache>
                <c:ptCount val="1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</c:strCache>
            </c:strRef>
          </c:cat>
          <c:val>
            <c:numRef>
              <c:f>ElectCosts!$IS$2:$IS$14</c:f>
              <c:numCache>
                <c:formatCode>General</c:formatCode>
                <c:ptCount val="13"/>
                <c:pt idx="0">
                  <c:v>1490.0548862387095</c:v>
                </c:pt>
                <c:pt idx="1">
                  <c:v>2479.998705842</c:v>
                </c:pt>
                <c:pt idx="2">
                  <c:v>5424.120560447748</c:v>
                </c:pt>
                <c:pt idx="3">
                  <c:v>5289.26388508875</c:v>
                </c:pt>
                <c:pt idx="4">
                  <c:v>5791.16600764975</c:v>
                </c:pt>
                <c:pt idx="5">
                  <c:v>4972.2402316142525</c:v>
                </c:pt>
                <c:pt idx="6">
                  <c:v>3805.24573556575</c:v>
                </c:pt>
                <c:pt idx="7">
                  <c:v>3078.2380618797506</c:v>
                </c:pt>
                <c:pt idx="8">
                  <c:v>5228.85244421225</c:v>
                </c:pt>
                <c:pt idx="9">
                  <c:v>4725.673499134</c:v>
                </c:pt>
                <c:pt idx="10">
                  <c:v>4839.65366213</c:v>
                </c:pt>
                <c:pt idx="11">
                  <c:v>4255.5701020139995</c:v>
                </c:pt>
                <c:pt idx="12">
                  <c:v>1490.0548862387095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ElectCosts!$KF$1</c:f>
              <c:strCache>
                <c:ptCount val="1"/>
                <c:pt idx="0">
                  <c:v>00:30 to 07:00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ElectCosts!$KF$2:$KF$14</c:f>
              <c:numCache>
                <c:formatCode>General</c:formatCode>
                <c:ptCount val="13"/>
                <c:pt idx="0">
                  <c:v>218.56000000000003</c:v>
                </c:pt>
                <c:pt idx="1">
                  <c:v>335.9040000000001</c:v>
                </c:pt>
                <c:pt idx="2">
                  <c:v>646.976</c:v>
                </c:pt>
                <c:pt idx="3">
                  <c:v>627.448</c:v>
                </c:pt>
                <c:pt idx="4">
                  <c:v>555.4079999999999</c:v>
                </c:pt>
                <c:pt idx="5">
                  <c:v>462.33599999999996</c:v>
                </c:pt>
                <c:pt idx="6">
                  <c:v>582.568</c:v>
                </c:pt>
                <c:pt idx="7">
                  <c:v>483.19199999999995</c:v>
                </c:pt>
                <c:pt idx="8">
                  <c:v>601.096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ElectCosts!$KG$1</c:f>
              <c:strCache>
                <c:ptCount val="1"/>
                <c:pt idx="0">
                  <c:v>07:30 to 00:00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ElectCosts!$KG$2:$KG$14</c:f>
              <c:numCache>
                <c:formatCode>General</c:formatCode>
                <c:ptCount val="13"/>
                <c:pt idx="0">
                  <c:v>873.528</c:v>
                </c:pt>
                <c:pt idx="1">
                  <c:v>1463.256</c:v>
                </c:pt>
                <c:pt idx="2">
                  <c:v>3202.2479999999996</c:v>
                </c:pt>
                <c:pt idx="3">
                  <c:v>3130.416</c:v>
                </c:pt>
                <c:pt idx="4">
                  <c:v>4094.4119999999994</c:v>
                </c:pt>
                <c:pt idx="5">
                  <c:v>2669.8559999999993</c:v>
                </c:pt>
                <c:pt idx="6">
                  <c:v>3689.724</c:v>
                </c:pt>
                <c:pt idx="7">
                  <c:v>3124.175999999999</c:v>
                </c:pt>
                <c:pt idx="8">
                  <c:v>3790.1400000000003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ElectCosts!$KH$1</c:f>
              <c:strCache>
                <c:ptCount val="1"/>
                <c:pt idx="0">
                  <c:v>climate_change_levy_(2021-22)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ElectCosts!$KH$2:$KH$14</c:f>
              <c:numCache>
                <c:formatCode>General</c:formatCode>
                <c:ptCount val="13"/>
                <c:pt idx="0">
                  <c:v>77.58834999999999</c:v>
                </c:pt>
                <c:pt idx="1">
                  <c:v>127.04265000000001</c:v>
                </c:pt>
                <c:pt idx="2">
                  <c:v>269.48765000000003</c:v>
                </c:pt>
                <c:pt idx="3">
                  <c:v>262.956725</c:v>
                </c:pt>
                <c:pt idx="4">
                  <c:v>318.23592500000007</c:v>
                </c:pt>
                <c:pt idx="5">
                  <c:v>217.21699999999993</c:v>
                </c:pt>
                <c:pt idx="6">
                  <c:v>294.73095</c:v>
                </c:pt>
                <c:pt idx="7">
                  <c:v>248.57892500000003</c:v>
                </c:pt>
                <c:pt idx="8">
                  <c:v>303.01105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ElectCosts!$KI$1</c:f>
              <c:strCache>
                <c:ptCount val="1"/>
                <c:pt idx="0">
                  <c:v>duos_green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ElectCosts!$KI$2:$KI$14</c:f>
              <c:numCache>
                <c:formatCode>General</c:formatCode>
                <c:ptCount val="13"/>
                <c:pt idx="0">
                  <c:v>49.03099999999999</c:v>
                </c:pt>
                <c:pt idx="1">
                  <c:v>80.977</c:v>
                </c:pt>
                <c:pt idx="2">
                  <c:v>136.26900000000003</c:v>
                </c:pt>
                <c:pt idx="3">
                  <c:v>140.205</c:v>
                </c:pt>
                <c:pt idx="4">
                  <c:v>121.718</c:v>
                </c:pt>
                <c:pt idx="5">
                  <c:v>103.00899999999999</c:v>
                </c:pt>
                <c:pt idx="6">
                  <c:v>128.154</c:v>
                </c:pt>
                <c:pt idx="7">
                  <c:v>109.22</c:v>
                </c:pt>
                <c:pt idx="8">
                  <c:v>125.817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ElectCosts!$KJ$1</c:f>
              <c:strCache>
                <c:ptCount val="1"/>
                <c:pt idx="0">
                  <c:v>duos_amber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ElectCosts!$KJ$2:$KJ$14</c:f>
              <c:numCache>
                <c:formatCode>General</c:formatCode>
                <c:ptCount val="13"/>
                <c:pt idx="0">
                  <c:v>63.24600000000001</c:v>
                </c:pt>
                <c:pt idx="1">
                  <c:v>99.4755</c:v>
                </c:pt>
                <c:pt idx="2">
                  <c:v>264.105</c:v>
                </c:pt>
                <c:pt idx="3">
                  <c:v>237.86249999999995</c:v>
                </c:pt>
                <c:pt idx="4">
                  <c:v>341.8049999999999</c:v>
                </c:pt>
                <c:pt idx="5">
                  <c:v>211.90499999999994</c:v>
                </c:pt>
                <c:pt idx="6">
                  <c:v>311.80499999999995</c:v>
                </c:pt>
                <c:pt idx="7">
                  <c:v>253.7715</c:v>
                </c:pt>
                <c:pt idx="8">
                  <c:v>325.3259999999999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ElectCosts!$KK$1</c:f>
              <c:strCache>
                <c:ptCount val="1"/>
                <c:pt idx="0">
                  <c:v>duos_red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ElectCosts!$KK$2:$KK$14</c:f>
              <c:numCache>
                <c:formatCode>General</c:formatCode>
                <c:ptCount val="13"/>
                <c:pt idx="0">
                  <c:v>22.297500000000003</c:v>
                </c:pt>
                <c:pt idx="1">
                  <c:v>41.58000000000002</c:v>
                </c:pt>
                <c:pt idx="2">
                  <c:v>88.4675</c:v>
                </c:pt>
                <c:pt idx="3">
                  <c:v>101.29749999999999</c:v>
                </c:pt>
                <c:pt idx="4">
                  <c:v>152.5975</c:v>
                </c:pt>
                <c:pt idx="5">
                  <c:v>90.00250000000001</c:v>
                </c:pt>
                <c:pt idx="6">
                  <c:v>110.68500000000002</c:v>
                </c:pt>
                <c:pt idx="7">
                  <c:v>105.865</c:v>
                </c:pt>
                <c:pt idx="8">
                  <c:v>120.70250000000003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ElectCosts!$KL$1</c:f>
              <c:strCache>
                <c:ptCount val="1"/>
                <c:pt idx="0">
                  <c:v>vat@5%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ElectCosts!$KL$2:$KL$14</c:f>
              <c:numCache>
                <c:formatCode>General</c:formatCode>
                <c:ptCount val="13"/>
                <c:pt idx="0">
                  <c:v>78.75998636387098</c:v>
                </c:pt>
                <c:pt idx="1">
                  <c:v>120.566568884</c:v>
                </c:pt>
                <c:pt idx="2">
                  <c:v>260.79899531800004</c:v>
                </c:pt>
                <c:pt idx="3">
                  <c:v>258.00529030200005</c:v>
                </c:pt>
                <c:pt idx="4">
                  <c:v>319.35333059933333</c:v>
                </c:pt>
                <c:pt idx="5">
                  <c:v>224.2659255</c:v>
                </c:pt>
                <c:pt idx="6">
                  <c:v>294.30853362533327</c:v>
                </c:pt>
                <c:pt idx="7">
                  <c:v>251.97569114133339</c:v>
                </c:pt>
                <c:pt idx="8">
                  <c:v>304.000198856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ElectCosts!$KM$1</c:f>
              <c:strCache>
                <c:ptCount val="1"/>
                <c:pt idx="0">
                  <c:v>tnuos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ElectCosts!$KM$2:$KM$14</c:f>
              <c:numCache>
                <c:formatCode>General</c:formatCode>
                <c:ptCount val="13"/>
                <c:pt idx="0">
                  <c:v>164.20532889032265</c:v>
                </c:pt>
                <c:pt idx="1">
                  <c:v>162.04622768</c:v>
                </c:pt>
                <c:pt idx="2">
                  <c:v>368.12675635999994</c:v>
                </c:pt>
                <c:pt idx="3">
                  <c:v>398.07008104000005</c:v>
                </c:pt>
                <c:pt idx="4">
                  <c:v>483.7901869866665</c:v>
                </c:pt>
                <c:pt idx="5">
                  <c:v>440.34300999999977</c:v>
                </c:pt>
                <c:pt idx="6">
                  <c:v>462.6537225066666</c:v>
                </c:pt>
                <c:pt idx="7">
                  <c:v>432.7103978266665</c:v>
                </c:pt>
                <c:pt idx="8">
                  <c:v>489.6614271199997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ElectCosts!$KN$1</c:f>
              <c:strCache>
                <c:ptCount val="1"/>
                <c:pt idx="0">
                  <c:v>agreed_availability_charge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ElectCosts!$KN$2:$KN$14</c:f>
              <c:numCache>
                <c:formatCode>General</c:formatCode>
                <c:ptCount val="13"/>
                <c:pt idx="0">
                  <c:v>24.677419354838715</c:v>
                </c:pt>
                <c:pt idx="1">
                  <c:v>45.00000000000002</c:v>
                </c:pt>
                <c:pt idx="2">
                  <c:v>45.0</c:v>
                </c:pt>
                <c:pt idx="3">
                  <c:v>45.00000000000002</c:v>
                </c:pt>
                <c:pt idx="4">
                  <c:v>45.0</c:v>
                </c:pt>
                <c:pt idx="5">
                  <c:v>45.00000000000002</c:v>
                </c:pt>
                <c:pt idx="6">
                  <c:v>45.00000000000002</c:v>
                </c:pt>
                <c:pt idx="7">
                  <c:v>44.99999999999998</c:v>
                </c:pt>
                <c:pt idx="8">
                  <c:v>45.00000000000002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ElectCosts!$KO$1</c:f>
              <c:strCache>
                <c:ptCount val="1"/>
                <c:pt idx="0">
                  <c:v>excess_availability_charge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ElectCosts!$KO$2:$KO$14</c:f>
              <c:numCache>
                <c:formatCode>General</c:formatCode>
                <c:ptCount val="13"/>
                <c:pt idx="0">
                  <c:v>62.51612903225808</c:v>
                </c:pt>
                <c:pt idx="1">
                  <c:v>20.400000000000016</c:v>
                </c:pt>
                <c:pt idx="2">
                  <c:v>160.8000000000001</c:v>
                </c:pt>
                <c:pt idx="3">
                  <c:v>181.2</c:v>
                </c:pt>
                <c:pt idx="4">
                  <c:v>239.60000000000014</c:v>
                </c:pt>
                <c:pt idx="5">
                  <c:v>210.00000000000014</c:v>
                </c:pt>
                <c:pt idx="6">
                  <c:v>225.19999999999982</c:v>
                </c:pt>
                <c:pt idx="7">
                  <c:v>204.80000000000004</c:v>
                </c:pt>
                <c:pt idx="8">
                  <c:v>243.59999999999982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ElectCosts!$KP$1</c:f>
              <c:strCache>
                <c:ptCount val="1"/>
                <c:pt idx="0">
                  <c:v>data_collection_dcda_agent_charge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ElectCosts!$KP$2:$KP$14</c:f>
              <c:numCache>
                <c:formatCode>General</c:formatCode>
                <c:ptCount val="13"/>
                <c:pt idx="0">
                  <c:v>8.5</c:v>
                </c:pt>
                <c:pt idx="1">
                  <c:v>15.5</c:v>
                </c:pt>
                <c:pt idx="2">
                  <c:v>15.0</c:v>
                </c:pt>
                <c:pt idx="3">
                  <c:v>15.5</c:v>
                </c:pt>
                <c:pt idx="4">
                  <c:v>15.0</c:v>
                </c:pt>
                <c:pt idx="5">
                  <c:v>15.5</c:v>
                </c:pt>
                <c:pt idx="6">
                  <c:v>15.5</c:v>
                </c:pt>
                <c:pt idx="7">
                  <c:v>14.0</c:v>
                </c:pt>
                <c:pt idx="8">
                  <c:v>15.5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ElectCosts!$KQ$1</c:f>
              <c:strCache>
                <c:ptCount val="1"/>
                <c:pt idx="0">
                  <c:v>fixed_charge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ElectCosts!$KQ$2:$KQ$14</c:f>
              <c:numCache>
                <c:formatCode>General</c:formatCode>
                <c:ptCount val="13"/>
                <c:pt idx="0">
                  <c:v>10.199999999999998</c:v>
                </c:pt>
                <c:pt idx="1">
                  <c:v>18.6</c:v>
                </c:pt>
                <c:pt idx="2">
                  <c:v>18.0</c:v>
                </c:pt>
                <c:pt idx="3">
                  <c:v>18.6</c:v>
                </c:pt>
                <c:pt idx="4">
                  <c:v>18.0</c:v>
                </c:pt>
                <c:pt idx="5">
                  <c:v>18.6</c:v>
                </c:pt>
                <c:pt idx="6">
                  <c:v>18.6</c:v>
                </c:pt>
                <c:pt idx="7">
                  <c:v>16.799999999999997</c:v>
                </c:pt>
                <c:pt idx="8">
                  <c:v>18.6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ElectCosts!$KR$1</c:f>
              <c:strCache>
                <c:ptCount val="1"/>
                <c:pt idx="0">
                  <c:v>site_fee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ElectCosts!$KR$2:$KR$14</c:f>
              <c:numCache>
                <c:formatCode>General</c:formatCode>
                <c:ptCount val="13"/>
                <c:pt idx="0">
                  <c:v>0.8500000000000002</c:v>
                </c:pt>
                <c:pt idx="1">
                  <c:v>1.5500000000000007</c:v>
                </c:pt>
                <c:pt idx="2">
                  <c:v>1.5000000000000007</c:v>
                </c:pt>
                <c:pt idx="3">
                  <c:v>1.5500000000000007</c:v>
                </c:pt>
                <c:pt idx="4">
                  <c:v>1.5000000000000007</c:v>
                </c:pt>
                <c:pt idx="5">
                  <c:v>1.5500000000000007</c:v>
                </c:pt>
                <c:pt idx="6">
                  <c:v>1.5500000000000007</c:v>
                </c:pt>
                <c:pt idx="7">
                  <c:v>1.4000000000000006</c:v>
                </c:pt>
                <c:pt idx="8">
                  <c:v>1.5500000000000007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ElectCosts!$KS$1</c:f>
              <c:strCache>
                <c:ptCount val="1"/>
                <c:pt idx="0">
                  <c:v>Flat Rate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ElectCosts!$KS$2:$KS$14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4126.5599999999995</c:v>
                </c:pt>
                <c:pt idx="10">
                  <c:v>4320.914999999999</c:v>
                </c:pt>
                <c:pt idx="11">
                  <c:v>3935.085000000001</c:v>
                </c:pt>
                <c:pt idx="12">
                  <c:v>1754.595</c:v>
                </c:pt>
              </c:numCache>
            </c:numRef>
          </c:val>
        </c:ser>
        <c:ser>
          <c:idx val="14"/>
          <c:order val="14"/>
          <c:tx>
            <c:strRef>
              <c:f>ElectCosts!$KT$1</c:f>
              <c:strCache>
                <c:ptCount val="1"/>
                <c:pt idx="0">
                  <c:v>standing_charge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ElectCosts!$KT$2:$KT$14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30.0</c:v>
                </c:pt>
                <c:pt idx="10">
                  <c:v>31.0</c:v>
                </c:pt>
                <c:pt idx="11">
                  <c:v>30.0</c:v>
                </c:pt>
                <c:pt idx="12">
                  <c:v>13.0</c:v>
                </c:pt>
              </c:numCache>
            </c:numRef>
          </c:val>
        </c:ser>
        <c:ser>
          <c:idx val="15"/>
          <c:order val="15"/>
          <c:tx>
            <c:strRef>
              <c:f>ElectCosts!$KU$1</c:f>
              <c:strCache>
                <c:ptCount val="1"/>
                <c:pt idx="0">
                  <c:v>climate_change_levy_(2020-21)</c:v>
                </c:pt>
              </c:strCache>
            </c:strRef>
          </c:tx>
          <c:cat>
            <c:strRef>
              <c:f>ElectCosts!$KE$2:$KE$14</c:f>
              <c:strCache>
                <c:ptCount val="13"/>
                <c:pt idx="0">
                  <c:v>Jul 2021</c:v>
                </c:pt>
                <c:pt idx="1">
                  <c:v>Aug 2021</c:v>
                </c:pt>
                <c:pt idx="2">
                  <c:v>Sep 2021</c:v>
                </c:pt>
                <c:pt idx="3">
                  <c:v>Oct 2021</c:v>
                </c:pt>
                <c:pt idx="4">
                  <c:v>Nov 2021</c:v>
                </c:pt>
                <c:pt idx="5">
                  <c:v>Dec 2021</c:v>
                </c:pt>
                <c:pt idx="6">
                  <c:v>Jan 2022</c:v>
                </c:pt>
                <c:pt idx="7">
                  <c:v>Feb 2022</c:v>
                </c:pt>
                <c:pt idx="8">
                  <c:v>Mar 2022</c:v>
                </c:pt>
                <c:pt idx="9">
                  <c:v>Apr 2022</c:v>
                </c:pt>
                <c:pt idx="10">
                  <c:v>May 2022</c:v>
                </c:pt>
                <c:pt idx="11">
                  <c:v>Jun 2022</c:v>
                </c:pt>
                <c:pt idx="12">
                  <c:v>Jul 2022</c:v>
                </c:pt>
              </c:strCache>
            </c:strRef>
          </c:cat>
          <c:val>
            <c:numRef>
              <c:f>ElectCosts!$KU$2:$KU$14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/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ElectCosts!$LT$1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ElectCosts!$LS$2:$LS$17</c:f>
              <c:strCache>
                <c:ptCount val="16"/>
                <c:pt idx="0">
                  <c:v>00:30 to 07:00</c:v>
                </c:pt>
                <c:pt idx="1">
                  <c:v>07:30 to 00:00</c:v>
                </c:pt>
                <c:pt idx="2">
                  <c:v>climate_change_levy_(2021-22)</c:v>
                </c:pt>
                <c:pt idx="3">
                  <c:v>duos_green</c:v>
                </c:pt>
                <c:pt idx="4">
                  <c:v>duos_amber</c:v>
                </c:pt>
                <c:pt idx="5">
                  <c:v>duos_red</c:v>
                </c:pt>
                <c:pt idx="6">
                  <c:v>vat@5%</c:v>
                </c:pt>
                <c:pt idx="7">
                  <c:v>tnuos</c:v>
                </c:pt>
                <c:pt idx="8">
                  <c:v>agreed_availability_charge</c:v>
                </c:pt>
                <c:pt idx="9">
                  <c:v>excess_availability_charge</c:v>
                </c:pt>
                <c:pt idx="10">
                  <c:v>data_collection_dcda_agent_charge</c:v>
                </c:pt>
                <c:pt idx="11">
                  <c:v>fixed_charge</c:v>
                </c:pt>
                <c:pt idx="12">
                  <c:v>site_fee</c:v>
                </c:pt>
                <c:pt idx="13">
                  <c:v>Flat Rate</c:v>
                </c:pt>
                <c:pt idx="14">
                  <c:v>standing_charge</c:v>
                </c:pt>
                <c:pt idx="15">
                  <c:v>climate_change_levy_(2020-21)</c:v>
                </c:pt>
              </c:strCache>
            </c:strRef>
          </c:cat>
          <c:val>
            <c:numRef>
              <c:f>ElectCosts!$LT$2:$LT$17</c:f>
              <c:numCache>
                <c:formatCode>General</c:formatCode>
                <c:ptCount val="16"/>
                <c:pt idx="0">
                  <c:v>4513.4879999999985</c:v>
                </c:pt>
                <c:pt idx="1">
                  <c:v>26037.755999999983</c:v>
                </c:pt>
                <c:pt idx="2">
                  <c:v>2118.8492250000004</c:v>
                </c:pt>
                <c:pt idx="3">
                  <c:v>994.4000000000004</c:v>
                </c:pt>
                <c:pt idx="4">
                  <c:v>2109.3014999999987</c:v>
                </c:pt>
                <c:pt idx="5">
                  <c:v>833.4949999999999</c:v>
                </c:pt>
                <c:pt idx="6">
                  <c:v>2112.034520589871</c:v>
                </c:pt>
                <c:pt idx="7">
                  <c:v>3401.607138410333</c:v>
                </c:pt>
                <c:pt idx="8">
                  <c:v>384.6774193548366</c:v>
                </c:pt>
                <c:pt idx="9">
                  <c:v>1548.1161290322545</c:v>
                </c:pt>
                <c:pt idx="10">
                  <c:v>130.0</c:v>
                </c:pt>
                <c:pt idx="11">
                  <c:v>155.99999999999923</c:v>
                </c:pt>
                <c:pt idx="12">
                  <c:v>13.00000000000005</c:v>
                </c:pt>
                <c:pt idx="13">
                  <c:v>14137.155</c:v>
                </c:pt>
                <c:pt idx="14">
                  <c:v>104.0</c:v>
                </c:pt>
                <c:pt idx="15">
                  <c:v>0.0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22</xdr:row>
      <xdr:rowOff>47625</xdr:rowOff>
    </xdr:from>
    <xdr:to>
      <xdr:col>12</xdr:col>
      <xdr:colOff>266700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44</xdr:row>
      <xdr:rowOff>47625</xdr:rowOff>
    </xdr:from>
    <xdr:to>
      <xdr:col>12</xdr:col>
      <xdr:colOff>266700</xdr:colOff>
      <xdr:row>65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66</xdr:row>
      <xdr:rowOff>47625</xdr:rowOff>
    </xdr:from>
    <xdr:to>
      <xdr:col>12</xdr:col>
      <xdr:colOff>266700</xdr:colOff>
      <xdr:row>87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88</xdr:row>
      <xdr:rowOff>47625</xdr:rowOff>
    </xdr:from>
    <xdr:to>
      <xdr:col>12</xdr:col>
      <xdr:colOff>266700</xdr:colOff>
      <xdr:row>109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110</xdr:row>
      <xdr:rowOff>47625</xdr:rowOff>
    </xdr:from>
    <xdr:to>
      <xdr:col>12</xdr:col>
      <xdr:colOff>266700</xdr:colOff>
      <xdr:row>131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114300</xdr:colOff>
      <xdr:row>132</xdr:row>
      <xdr:rowOff>47625</xdr:rowOff>
    </xdr:from>
    <xdr:to>
      <xdr:col>12</xdr:col>
      <xdr:colOff>266700</xdr:colOff>
      <xdr:row>153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114300</xdr:colOff>
      <xdr:row>154</xdr:row>
      <xdr:rowOff>47625</xdr:rowOff>
    </xdr:from>
    <xdr:to>
      <xdr:col>12</xdr:col>
      <xdr:colOff>266700</xdr:colOff>
      <xdr:row>175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176</xdr:row>
      <xdr:rowOff>47625</xdr:rowOff>
    </xdr:from>
    <xdr:to>
      <xdr:col>12</xdr:col>
      <xdr:colOff>266700</xdr:colOff>
      <xdr:row>197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K1:LT17"/>
  <sheetViews>
    <sheetView tabSelected="1" workbookViewId="0"/>
  </sheetViews>
  <sheetFormatPr defaultRowHeight="15"/>
  <sheetData>
    <row r="1" spans="11:332">
      <c r="L1" t="s">
        <v>12</v>
      </c>
      <c r="M1" t="s">
        <v>13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CN1" t="s">
        <v>43</v>
      </c>
      <c r="EB1" t="s">
        <v>12</v>
      </c>
      <c r="EC1" t="s">
        <v>13</v>
      </c>
      <c r="FP1" t="s">
        <v>27</v>
      </c>
      <c r="FQ1" t="s">
        <v>28</v>
      </c>
      <c r="HD1" t="s">
        <v>43</v>
      </c>
      <c r="IR1" t="s">
        <v>12</v>
      </c>
      <c r="IS1" t="s">
        <v>13</v>
      </c>
      <c r="KF1" t="s">
        <v>29</v>
      </c>
      <c r="KG1" t="s">
        <v>30</v>
      </c>
      <c r="KH1" t="s">
        <v>42</v>
      </c>
      <c r="KI1" t="s">
        <v>32</v>
      </c>
      <c r="KJ1" t="s">
        <v>33</v>
      </c>
      <c r="KK1" t="s">
        <v>34</v>
      </c>
      <c r="KL1" t="s">
        <v>35</v>
      </c>
      <c r="KM1" t="s">
        <v>36</v>
      </c>
      <c r="KN1" t="s">
        <v>37</v>
      </c>
      <c r="KO1" t="s">
        <v>38</v>
      </c>
      <c r="KP1" t="s">
        <v>39</v>
      </c>
      <c r="KQ1" t="s">
        <v>40</v>
      </c>
      <c r="KR1" t="s">
        <v>41</v>
      </c>
      <c r="KS1" t="s">
        <v>27</v>
      </c>
      <c r="KT1" t="s">
        <v>28</v>
      </c>
      <c r="KU1" t="s">
        <v>31</v>
      </c>
      <c r="LT1" t="s">
        <v>43</v>
      </c>
    </row>
    <row r="2" spans="11:332">
      <c r="K2" t="s">
        <v>0</v>
      </c>
      <c r="L2">
        <v>1964.7197136412904</v>
      </c>
      <c r="M2">
        <v>1778.8898862387098</v>
      </c>
      <c r="AY2" t="s">
        <v>14</v>
      </c>
      <c r="AZ2">
        <v>293.76000000000005</v>
      </c>
      <c r="BA2">
        <v>17</v>
      </c>
      <c r="BB2">
        <v>218.56000000000003</v>
      </c>
      <c r="BC2">
        <v>873.528</v>
      </c>
      <c r="BD2">
        <v>0</v>
      </c>
      <c r="BE2">
        <v>49.03099999999999</v>
      </c>
      <c r="BF2">
        <v>63.24600000000001</v>
      </c>
      <c r="BG2">
        <v>22.297500000000003</v>
      </c>
      <c r="BH2">
        <v>78.75998636387098</v>
      </c>
      <c r="BI2">
        <v>164.20532889032265</v>
      </c>
      <c r="BJ2">
        <v>24.677419354838715</v>
      </c>
      <c r="BK2">
        <v>62.51612903225808</v>
      </c>
      <c r="BL2">
        <v>8.5</v>
      </c>
      <c r="BM2">
        <v>10.199999999999998</v>
      </c>
      <c r="BN2">
        <v>0.8500000000000002</v>
      </c>
      <c r="BO2">
        <v>77.58834999999999</v>
      </c>
      <c r="CM2" t="s">
        <v>27</v>
      </c>
      <c r="CN2">
        <v>29099.775000000016</v>
      </c>
      <c r="EA2" t="s">
        <v>0</v>
      </c>
      <c r="EB2">
        <v>310.76000000000005</v>
      </c>
      <c r="EC2">
        <v>288.835</v>
      </c>
      <c r="FO2" t="s">
        <v>14</v>
      </c>
      <c r="FP2">
        <v>293.76000000000005</v>
      </c>
      <c r="FQ2">
        <v>17</v>
      </c>
      <c r="HC2" t="s">
        <v>27</v>
      </c>
      <c r="HD2">
        <v>14962.620000000006</v>
      </c>
      <c r="IQ2" t="s">
        <v>0</v>
      </c>
      <c r="IR2">
        <v>1653.9597136412904</v>
      </c>
      <c r="IS2">
        <v>1490.0548862387095</v>
      </c>
      <c r="KE2" t="s">
        <v>14</v>
      </c>
      <c r="KF2">
        <v>218.56000000000003</v>
      </c>
      <c r="KG2">
        <v>873.528</v>
      </c>
      <c r="KH2">
        <v>77.58834999999999</v>
      </c>
      <c r="KI2">
        <v>49.03099999999999</v>
      </c>
      <c r="KJ2">
        <v>63.24600000000001</v>
      </c>
      <c r="KK2">
        <v>22.297500000000003</v>
      </c>
      <c r="KL2">
        <v>78.75998636387098</v>
      </c>
      <c r="KM2">
        <v>164.20532889032265</v>
      </c>
      <c r="KN2">
        <v>24.677419354838715</v>
      </c>
      <c r="KO2">
        <v>62.51612903225808</v>
      </c>
      <c r="KP2">
        <v>8.5</v>
      </c>
      <c r="KQ2">
        <v>10.199999999999998</v>
      </c>
      <c r="KR2">
        <v>0.8500000000000002</v>
      </c>
      <c r="KS2">
        <v>0</v>
      </c>
      <c r="KT2">
        <v>0</v>
      </c>
      <c r="KU2">
        <v>0</v>
      </c>
      <c r="LS2" t="s">
        <v>29</v>
      </c>
      <c r="LT2">
        <v>4513.4879999999985</v>
      </c>
    </row>
    <row r="3" spans="11:332">
      <c r="K3" t="s">
        <v>1</v>
      </c>
      <c r="L3">
        <v>3038.7129465640005</v>
      </c>
      <c r="M3">
        <v>3027.2837058419996</v>
      </c>
      <c r="AY3" t="s">
        <v>15</v>
      </c>
      <c r="AZ3">
        <v>475.81499999999994</v>
      </c>
      <c r="BA3">
        <v>31</v>
      </c>
      <c r="BB3">
        <v>335.9040000000001</v>
      </c>
      <c r="BC3">
        <v>1463.256</v>
      </c>
      <c r="BD3">
        <v>0</v>
      </c>
      <c r="BE3">
        <v>80.977</v>
      </c>
      <c r="BF3">
        <v>99.4755</v>
      </c>
      <c r="BG3">
        <v>41.58000000000002</v>
      </c>
      <c r="BH3">
        <v>120.566568884</v>
      </c>
      <c r="BI3">
        <v>162.04622768</v>
      </c>
      <c r="BJ3">
        <v>45.00000000000002</v>
      </c>
      <c r="BK3">
        <v>20.400000000000016</v>
      </c>
      <c r="BL3">
        <v>15.5</v>
      </c>
      <c r="BM3">
        <v>18.6</v>
      </c>
      <c r="BN3">
        <v>1.5500000000000007</v>
      </c>
      <c r="BO3">
        <v>127.04265000000001</v>
      </c>
      <c r="CM3" t="s">
        <v>28</v>
      </c>
      <c r="CN3">
        <v>468</v>
      </c>
      <c r="EA3" t="s">
        <v>1</v>
      </c>
      <c r="EB3">
        <v>506.81499999999994</v>
      </c>
      <c r="EC3">
        <v>547.2850000000001</v>
      </c>
      <c r="FO3" t="s">
        <v>15</v>
      </c>
      <c r="FP3">
        <v>475.81499999999994</v>
      </c>
      <c r="FQ3">
        <v>31</v>
      </c>
      <c r="HC3" t="s">
        <v>28</v>
      </c>
      <c r="HD3">
        <v>364</v>
      </c>
      <c r="IQ3" t="s">
        <v>1</v>
      </c>
      <c r="IR3">
        <v>2531.897946564</v>
      </c>
      <c r="IS3">
        <v>2479.998705842</v>
      </c>
      <c r="KE3" t="s">
        <v>15</v>
      </c>
      <c r="KF3">
        <v>335.9040000000001</v>
      </c>
      <c r="KG3">
        <v>1463.256</v>
      </c>
      <c r="KH3">
        <v>127.04265000000001</v>
      </c>
      <c r="KI3">
        <v>80.977</v>
      </c>
      <c r="KJ3">
        <v>99.4755</v>
      </c>
      <c r="KK3">
        <v>41.58000000000002</v>
      </c>
      <c r="KL3">
        <v>120.566568884</v>
      </c>
      <c r="KM3">
        <v>162.04622768</v>
      </c>
      <c r="KN3">
        <v>45.00000000000002</v>
      </c>
      <c r="KO3">
        <v>20.400000000000016</v>
      </c>
      <c r="KP3">
        <v>15.5</v>
      </c>
      <c r="KQ3">
        <v>18.6</v>
      </c>
      <c r="KR3">
        <v>1.5500000000000007</v>
      </c>
      <c r="KS3">
        <v>0</v>
      </c>
      <c r="KT3">
        <v>0</v>
      </c>
      <c r="KU3">
        <v>0</v>
      </c>
      <c r="LS3" t="s">
        <v>30</v>
      </c>
      <c r="LT3">
        <v>26037.755999999983</v>
      </c>
    </row>
    <row r="4" spans="11:332">
      <c r="K4" t="s">
        <v>2</v>
      </c>
      <c r="L4">
        <v>6744.068901677999</v>
      </c>
      <c r="M4">
        <v>6701.235560447749</v>
      </c>
      <c r="AY4" t="s">
        <v>16</v>
      </c>
      <c r="AZ4">
        <v>1237.2899999999997</v>
      </c>
      <c r="BA4">
        <v>30</v>
      </c>
      <c r="BB4">
        <v>646.976</v>
      </c>
      <c r="BC4">
        <v>3202.2479999999996</v>
      </c>
      <c r="BD4">
        <v>0</v>
      </c>
      <c r="BE4">
        <v>136.26900000000003</v>
      </c>
      <c r="BF4">
        <v>264.105</v>
      </c>
      <c r="BG4">
        <v>88.4675</v>
      </c>
      <c r="BH4">
        <v>260.79899531800004</v>
      </c>
      <c r="BI4">
        <v>368.12675635999994</v>
      </c>
      <c r="BJ4">
        <v>45</v>
      </c>
      <c r="BK4">
        <v>160.8000000000001</v>
      </c>
      <c r="BL4">
        <v>15</v>
      </c>
      <c r="BM4">
        <v>18</v>
      </c>
      <c r="BN4">
        <v>1.5000000000000007</v>
      </c>
      <c r="BO4">
        <v>269.48765000000003</v>
      </c>
      <c r="CM4" t="s">
        <v>29</v>
      </c>
      <c r="CN4">
        <v>4513.4879999999985</v>
      </c>
      <c r="EA4" t="s">
        <v>2</v>
      </c>
      <c r="EB4">
        <v>1267.29</v>
      </c>
      <c r="EC4">
        <v>1277.115</v>
      </c>
      <c r="FO4" t="s">
        <v>16</v>
      </c>
      <c r="FP4">
        <v>1237.2899999999997</v>
      </c>
      <c r="FQ4">
        <v>30</v>
      </c>
      <c r="IQ4" t="s">
        <v>2</v>
      </c>
      <c r="IR4">
        <v>5476.778901678001</v>
      </c>
      <c r="IS4">
        <v>5424.120560447748</v>
      </c>
      <c r="KE4" t="s">
        <v>16</v>
      </c>
      <c r="KF4">
        <v>646.976</v>
      </c>
      <c r="KG4">
        <v>3202.2479999999996</v>
      </c>
      <c r="KH4">
        <v>269.48765000000003</v>
      </c>
      <c r="KI4">
        <v>136.26900000000003</v>
      </c>
      <c r="KJ4">
        <v>264.105</v>
      </c>
      <c r="KK4">
        <v>88.4675</v>
      </c>
      <c r="KL4">
        <v>260.79899531800004</v>
      </c>
      <c r="KM4">
        <v>368.12675635999994</v>
      </c>
      <c r="KN4">
        <v>45</v>
      </c>
      <c r="KO4">
        <v>160.8000000000001</v>
      </c>
      <c r="KP4">
        <v>15</v>
      </c>
      <c r="KQ4">
        <v>18</v>
      </c>
      <c r="KR4">
        <v>1.5000000000000007</v>
      </c>
      <c r="KS4">
        <v>0</v>
      </c>
      <c r="KT4">
        <v>0</v>
      </c>
      <c r="KU4">
        <v>0</v>
      </c>
      <c r="LS4" t="s">
        <v>42</v>
      </c>
      <c r="LT4">
        <v>2118.8492250000004</v>
      </c>
    </row>
    <row r="5" spans="11:332">
      <c r="K5" t="s">
        <v>3</v>
      </c>
      <c r="L5">
        <v>6651.871096341999</v>
      </c>
      <c r="M5">
        <v>6593.178885088751</v>
      </c>
      <c r="AY5" t="s">
        <v>17</v>
      </c>
      <c r="AZ5">
        <v>1202.76</v>
      </c>
      <c r="BA5">
        <v>31</v>
      </c>
      <c r="BB5">
        <v>627.448</v>
      </c>
      <c r="BC5">
        <v>3130.416</v>
      </c>
      <c r="BD5">
        <v>0</v>
      </c>
      <c r="BE5">
        <v>140.205</v>
      </c>
      <c r="BF5">
        <v>237.86249999999995</v>
      </c>
      <c r="BG5">
        <v>101.29749999999999</v>
      </c>
      <c r="BH5">
        <v>258.00529030200005</v>
      </c>
      <c r="BI5">
        <v>398.07008104000005</v>
      </c>
      <c r="BJ5">
        <v>45.00000000000002</v>
      </c>
      <c r="BK5">
        <v>181.2</v>
      </c>
      <c r="BL5">
        <v>15.5</v>
      </c>
      <c r="BM5">
        <v>18.6</v>
      </c>
      <c r="BN5">
        <v>1.5500000000000007</v>
      </c>
      <c r="BO5">
        <v>262.956725</v>
      </c>
      <c r="CM5" t="s">
        <v>30</v>
      </c>
      <c r="CN5">
        <v>26037.755999999983</v>
      </c>
      <c r="EA5" t="s">
        <v>3</v>
      </c>
      <c r="EB5">
        <v>1233.76</v>
      </c>
      <c r="EC5">
        <v>1303.9149999999995</v>
      </c>
      <c r="FO5" t="s">
        <v>17</v>
      </c>
      <c r="FP5">
        <v>1202.76</v>
      </c>
      <c r="FQ5">
        <v>31</v>
      </c>
      <c r="IQ5" t="s">
        <v>3</v>
      </c>
      <c r="IR5">
        <v>5418.1110963420015</v>
      </c>
      <c r="IS5">
        <v>5289.26388508875</v>
      </c>
      <c r="KE5" t="s">
        <v>17</v>
      </c>
      <c r="KF5">
        <v>627.448</v>
      </c>
      <c r="KG5">
        <v>3130.416</v>
      </c>
      <c r="KH5">
        <v>262.956725</v>
      </c>
      <c r="KI5">
        <v>140.205</v>
      </c>
      <c r="KJ5">
        <v>237.86249999999995</v>
      </c>
      <c r="KK5">
        <v>101.29749999999999</v>
      </c>
      <c r="KL5">
        <v>258.00529030200005</v>
      </c>
      <c r="KM5">
        <v>398.07008104000005</v>
      </c>
      <c r="KN5">
        <v>45.00000000000002</v>
      </c>
      <c r="KO5">
        <v>181.2</v>
      </c>
      <c r="KP5">
        <v>15.5</v>
      </c>
      <c r="KQ5">
        <v>18.6</v>
      </c>
      <c r="KR5">
        <v>1.5500000000000007</v>
      </c>
      <c r="KS5">
        <v>0</v>
      </c>
      <c r="KT5">
        <v>0</v>
      </c>
      <c r="KU5">
        <v>0</v>
      </c>
      <c r="LS5" t="s">
        <v>32</v>
      </c>
      <c r="LT5">
        <v>994.4000000000004</v>
      </c>
    </row>
    <row r="6" spans="11:332">
      <c r="K6" t="s">
        <v>4</v>
      </c>
      <c r="L6">
        <v>8527.584942585998</v>
      </c>
      <c r="M6">
        <v>7393.15100764975</v>
      </c>
      <c r="AY6" t="s">
        <v>18</v>
      </c>
      <c r="AZ6">
        <v>1791.1649999999995</v>
      </c>
      <c r="BA6">
        <v>30</v>
      </c>
      <c r="BB6">
        <v>555.4079999999999</v>
      </c>
      <c r="BC6">
        <v>4094.4119999999994</v>
      </c>
      <c r="BD6">
        <v>0</v>
      </c>
      <c r="BE6">
        <v>121.718</v>
      </c>
      <c r="BF6">
        <v>341.8049999999999</v>
      </c>
      <c r="BG6">
        <v>152.5975</v>
      </c>
      <c r="BH6">
        <v>319.35333059933333</v>
      </c>
      <c r="BI6">
        <v>483.7901869866665</v>
      </c>
      <c r="BJ6">
        <v>45</v>
      </c>
      <c r="BK6">
        <v>239.60000000000014</v>
      </c>
      <c r="BL6">
        <v>15</v>
      </c>
      <c r="BM6">
        <v>18</v>
      </c>
      <c r="BN6">
        <v>1.5000000000000007</v>
      </c>
      <c r="BO6">
        <v>318.23592500000007</v>
      </c>
      <c r="CM6" t="s">
        <v>31</v>
      </c>
      <c r="CN6">
        <v>0</v>
      </c>
      <c r="EA6" t="s">
        <v>4</v>
      </c>
      <c r="EB6">
        <v>1821.1649999999997</v>
      </c>
      <c r="EC6">
        <v>1601.985</v>
      </c>
      <c r="FO6" t="s">
        <v>18</v>
      </c>
      <c r="FP6">
        <v>1791.1649999999995</v>
      </c>
      <c r="FQ6">
        <v>30</v>
      </c>
      <c r="IQ6" t="s">
        <v>4</v>
      </c>
      <c r="IR6">
        <v>6706.419942585999</v>
      </c>
      <c r="IS6">
        <v>5791.16600764975</v>
      </c>
      <c r="KE6" t="s">
        <v>18</v>
      </c>
      <c r="KF6">
        <v>555.4079999999999</v>
      </c>
      <c r="KG6">
        <v>4094.4119999999994</v>
      </c>
      <c r="KH6">
        <v>318.23592500000007</v>
      </c>
      <c r="KI6">
        <v>121.718</v>
      </c>
      <c r="KJ6">
        <v>341.8049999999999</v>
      </c>
      <c r="KK6">
        <v>152.5975</v>
      </c>
      <c r="KL6">
        <v>319.35333059933333</v>
      </c>
      <c r="KM6">
        <v>483.7901869866665</v>
      </c>
      <c r="KN6">
        <v>45</v>
      </c>
      <c r="KO6">
        <v>239.60000000000014</v>
      </c>
      <c r="KP6">
        <v>15</v>
      </c>
      <c r="KQ6">
        <v>18</v>
      </c>
      <c r="KR6">
        <v>1.5000000000000007</v>
      </c>
      <c r="KS6">
        <v>0</v>
      </c>
      <c r="KT6">
        <v>0</v>
      </c>
      <c r="KU6">
        <v>0</v>
      </c>
      <c r="LS6" t="s">
        <v>33</v>
      </c>
      <c r="LT6">
        <v>2109.3014999999987</v>
      </c>
    </row>
    <row r="7" spans="11:332">
      <c r="K7" t="s">
        <v>5</v>
      </c>
      <c r="L7">
        <v>6259.874435499998</v>
      </c>
      <c r="M7">
        <v>6576.65023161425</v>
      </c>
      <c r="AY7" t="s">
        <v>19</v>
      </c>
      <c r="AZ7">
        <v>1519.2899999999995</v>
      </c>
      <c r="BA7">
        <v>31</v>
      </c>
      <c r="BB7">
        <v>462.33599999999996</v>
      </c>
      <c r="BC7">
        <v>2669.8559999999993</v>
      </c>
      <c r="BD7">
        <v>0</v>
      </c>
      <c r="BE7">
        <v>103.00899999999999</v>
      </c>
      <c r="BF7">
        <v>211.90499999999994</v>
      </c>
      <c r="BG7">
        <v>90.00250000000001</v>
      </c>
      <c r="BH7">
        <v>224.2659255</v>
      </c>
      <c r="BI7">
        <v>440.34300999999977</v>
      </c>
      <c r="BJ7">
        <v>45.00000000000002</v>
      </c>
      <c r="BK7">
        <v>210.00000000000014</v>
      </c>
      <c r="BL7">
        <v>15.5</v>
      </c>
      <c r="BM7">
        <v>18.6</v>
      </c>
      <c r="BN7">
        <v>1.5500000000000007</v>
      </c>
      <c r="BO7">
        <v>217.21699999999993</v>
      </c>
      <c r="CM7" t="s">
        <v>32</v>
      </c>
      <c r="CN7">
        <v>994.4000000000004</v>
      </c>
      <c r="EA7" t="s">
        <v>5</v>
      </c>
      <c r="EB7">
        <v>1550.2899999999995</v>
      </c>
      <c r="EC7">
        <v>1604.4099999999999</v>
      </c>
      <c r="FO7" t="s">
        <v>19</v>
      </c>
      <c r="FP7">
        <v>1519.2899999999995</v>
      </c>
      <c r="FQ7">
        <v>31</v>
      </c>
      <c r="IQ7" t="s">
        <v>5</v>
      </c>
      <c r="IR7">
        <v>4709.584435499999</v>
      </c>
      <c r="IS7">
        <v>4972.2402316142525</v>
      </c>
      <c r="KE7" t="s">
        <v>19</v>
      </c>
      <c r="KF7">
        <v>462.33599999999996</v>
      </c>
      <c r="KG7">
        <v>2669.8559999999993</v>
      </c>
      <c r="KH7">
        <v>217.21699999999993</v>
      </c>
      <c r="KI7">
        <v>103.00899999999999</v>
      </c>
      <c r="KJ7">
        <v>211.90499999999994</v>
      </c>
      <c r="KK7">
        <v>90.00250000000001</v>
      </c>
      <c r="KL7">
        <v>224.2659255</v>
      </c>
      <c r="KM7">
        <v>440.34300999999977</v>
      </c>
      <c r="KN7">
        <v>45.00000000000002</v>
      </c>
      <c r="KO7">
        <v>210.00000000000014</v>
      </c>
      <c r="KP7">
        <v>15.5</v>
      </c>
      <c r="KQ7">
        <v>18.6</v>
      </c>
      <c r="KR7">
        <v>1.5500000000000007</v>
      </c>
      <c r="KS7">
        <v>0</v>
      </c>
      <c r="KT7">
        <v>0</v>
      </c>
      <c r="KU7">
        <v>0</v>
      </c>
      <c r="LS7" t="s">
        <v>34</v>
      </c>
      <c r="LT7">
        <v>833.4949999999999</v>
      </c>
    </row>
    <row r="8" spans="11:332">
      <c r="K8" t="s">
        <v>6</v>
      </c>
      <c r="L8">
        <v>8207.649206131999</v>
      </c>
      <c r="M8">
        <v>4963.645735565749</v>
      </c>
      <c r="AY8" t="s">
        <v>20</v>
      </c>
      <c r="AZ8">
        <v>1996.1700000000005</v>
      </c>
      <c r="BA8">
        <v>31</v>
      </c>
      <c r="BB8">
        <v>582.568</v>
      </c>
      <c r="BC8">
        <v>3689.724</v>
      </c>
      <c r="BD8">
        <v>0</v>
      </c>
      <c r="BE8">
        <v>128.154</v>
      </c>
      <c r="BF8">
        <v>311.80499999999995</v>
      </c>
      <c r="BG8">
        <v>110.68500000000002</v>
      </c>
      <c r="BH8">
        <v>294.30853362533327</v>
      </c>
      <c r="BI8">
        <v>462.6537225066666</v>
      </c>
      <c r="BJ8">
        <v>45.00000000000002</v>
      </c>
      <c r="BK8">
        <v>225.19999999999982</v>
      </c>
      <c r="BL8">
        <v>15.5</v>
      </c>
      <c r="BM8">
        <v>18.6</v>
      </c>
      <c r="BN8">
        <v>1.5500000000000007</v>
      </c>
      <c r="BO8">
        <v>294.73095</v>
      </c>
      <c r="CM8" t="s">
        <v>33</v>
      </c>
      <c r="CN8">
        <v>2109.3014999999987</v>
      </c>
      <c r="EA8" t="s">
        <v>6</v>
      </c>
      <c r="EB8">
        <v>2027.1700000000005</v>
      </c>
      <c r="EC8">
        <v>1158.3999999999999</v>
      </c>
      <c r="FO8" t="s">
        <v>20</v>
      </c>
      <c r="FP8">
        <v>1996.1700000000005</v>
      </c>
      <c r="FQ8">
        <v>31</v>
      </c>
      <c r="IQ8" t="s">
        <v>6</v>
      </c>
      <c r="IR8">
        <v>6180.479206131999</v>
      </c>
      <c r="IS8">
        <v>3805.24573556575</v>
      </c>
      <c r="KE8" t="s">
        <v>20</v>
      </c>
      <c r="KF8">
        <v>582.568</v>
      </c>
      <c r="KG8">
        <v>3689.724</v>
      </c>
      <c r="KH8">
        <v>294.73095</v>
      </c>
      <c r="KI8">
        <v>128.154</v>
      </c>
      <c r="KJ8">
        <v>311.80499999999995</v>
      </c>
      <c r="KK8">
        <v>110.68500000000002</v>
      </c>
      <c r="KL8">
        <v>294.30853362533327</v>
      </c>
      <c r="KM8">
        <v>462.6537225066666</v>
      </c>
      <c r="KN8">
        <v>45.00000000000002</v>
      </c>
      <c r="KO8">
        <v>225.19999999999982</v>
      </c>
      <c r="KP8">
        <v>15.5</v>
      </c>
      <c r="KQ8">
        <v>18.6</v>
      </c>
      <c r="KR8">
        <v>1.5500000000000007</v>
      </c>
      <c r="KS8">
        <v>0</v>
      </c>
      <c r="KT8">
        <v>0</v>
      </c>
      <c r="KU8">
        <v>0</v>
      </c>
      <c r="LS8" t="s">
        <v>35</v>
      </c>
      <c r="LT8">
        <v>2112.034520589871</v>
      </c>
    </row>
    <row r="9" spans="11:332">
      <c r="K9" t="s">
        <v>7</v>
      </c>
      <c r="L9">
        <v>6794.439513968</v>
      </c>
      <c r="M9">
        <v>3941.4080618797498</v>
      </c>
      <c r="AY9" t="s">
        <v>21</v>
      </c>
      <c r="AZ9">
        <v>1474.9499999999998</v>
      </c>
      <c r="BA9">
        <v>28</v>
      </c>
      <c r="BB9">
        <v>483.19199999999995</v>
      </c>
      <c r="BC9">
        <v>3124.175999999999</v>
      </c>
      <c r="BD9">
        <v>0</v>
      </c>
      <c r="BE9">
        <v>109.22</v>
      </c>
      <c r="BF9">
        <v>253.7715</v>
      </c>
      <c r="BG9">
        <v>105.865</v>
      </c>
      <c r="BH9">
        <v>251.97569114133339</v>
      </c>
      <c r="BI9">
        <v>432.7103978266665</v>
      </c>
      <c r="BJ9">
        <v>44.99999999999998</v>
      </c>
      <c r="BK9">
        <v>204.80000000000004</v>
      </c>
      <c r="BL9">
        <v>14</v>
      </c>
      <c r="BM9">
        <v>16.799999999999997</v>
      </c>
      <c r="BN9">
        <v>1.4000000000000006</v>
      </c>
      <c r="BO9">
        <v>248.57892500000003</v>
      </c>
      <c r="CM9" t="s">
        <v>34</v>
      </c>
      <c r="CN9">
        <v>833.4949999999999</v>
      </c>
      <c r="EA9" t="s">
        <v>7</v>
      </c>
      <c r="EB9">
        <v>1502.95</v>
      </c>
      <c r="EC9">
        <v>863.17</v>
      </c>
      <c r="FO9" t="s">
        <v>21</v>
      </c>
      <c r="FP9">
        <v>1474.9499999999998</v>
      </c>
      <c r="FQ9">
        <v>28</v>
      </c>
      <c r="IQ9" t="s">
        <v>7</v>
      </c>
      <c r="IR9">
        <v>5291.489513968</v>
      </c>
      <c r="IS9">
        <v>3078.2380618797506</v>
      </c>
      <c r="KE9" t="s">
        <v>21</v>
      </c>
      <c r="KF9">
        <v>483.19199999999995</v>
      </c>
      <c r="KG9">
        <v>3124.175999999999</v>
      </c>
      <c r="KH9">
        <v>248.57892500000003</v>
      </c>
      <c r="KI9">
        <v>109.22</v>
      </c>
      <c r="KJ9">
        <v>253.7715</v>
      </c>
      <c r="KK9">
        <v>105.865</v>
      </c>
      <c r="KL9">
        <v>251.97569114133339</v>
      </c>
      <c r="KM9">
        <v>432.7103978266665</v>
      </c>
      <c r="KN9">
        <v>44.99999999999998</v>
      </c>
      <c r="KO9">
        <v>204.80000000000004</v>
      </c>
      <c r="KP9">
        <v>14</v>
      </c>
      <c r="KQ9">
        <v>16.799999999999997</v>
      </c>
      <c r="KR9">
        <v>1.4000000000000006</v>
      </c>
      <c r="KS9">
        <v>0</v>
      </c>
      <c r="KT9">
        <v>0</v>
      </c>
      <c r="KU9">
        <v>0</v>
      </c>
      <c r="LS9" t="s">
        <v>36</v>
      </c>
      <c r="LT9">
        <v>3401.607138410333</v>
      </c>
    </row>
    <row r="10" spans="11:332">
      <c r="K10" t="s">
        <v>8</v>
      </c>
      <c r="L10">
        <v>8088.794175975998</v>
      </c>
      <c r="M10">
        <v>6650.6674442122485</v>
      </c>
      <c r="AY10" t="s">
        <v>22</v>
      </c>
      <c r="AZ10">
        <v>1673.79</v>
      </c>
      <c r="BA10">
        <v>31</v>
      </c>
      <c r="BB10">
        <v>601.096</v>
      </c>
      <c r="BC10">
        <v>3790.1400000000003</v>
      </c>
      <c r="BD10">
        <v>0</v>
      </c>
      <c r="BE10">
        <v>125.817</v>
      </c>
      <c r="BF10">
        <v>325.3259999999999</v>
      </c>
      <c r="BG10">
        <v>120.70250000000003</v>
      </c>
      <c r="BH10">
        <v>304.000198856</v>
      </c>
      <c r="BI10">
        <v>489.6614271199997</v>
      </c>
      <c r="BJ10">
        <v>45.00000000000002</v>
      </c>
      <c r="BK10">
        <v>243.59999999999982</v>
      </c>
      <c r="BL10">
        <v>15.5</v>
      </c>
      <c r="BM10">
        <v>18.6</v>
      </c>
      <c r="BN10">
        <v>1.5500000000000007</v>
      </c>
      <c r="BO10">
        <v>303.01105</v>
      </c>
      <c r="CM10" t="s">
        <v>35</v>
      </c>
      <c r="CN10">
        <v>2112.034520589871</v>
      </c>
      <c r="EA10" t="s">
        <v>8</v>
      </c>
      <c r="EB10">
        <v>1704.7899999999997</v>
      </c>
      <c r="EC10">
        <v>1421.815</v>
      </c>
      <c r="FO10" t="s">
        <v>22</v>
      </c>
      <c r="FP10">
        <v>1673.79</v>
      </c>
      <c r="FQ10">
        <v>31</v>
      </c>
      <c r="IQ10" t="s">
        <v>8</v>
      </c>
      <c r="IR10">
        <v>6384.004175975999</v>
      </c>
      <c r="IS10">
        <v>5228.85244421225</v>
      </c>
      <c r="KE10" t="s">
        <v>22</v>
      </c>
      <c r="KF10">
        <v>601.096</v>
      </c>
      <c r="KG10">
        <v>3790.1400000000003</v>
      </c>
      <c r="KH10">
        <v>303.01105</v>
      </c>
      <c r="KI10">
        <v>125.817</v>
      </c>
      <c r="KJ10">
        <v>325.3259999999999</v>
      </c>
      <c r="KK10">
        <v>120.70250000000003</v>
      </c>
      <c r="KL10">
        <v>304.000198856</v>
      </c>
      <c r="KM10">
        <v>489.6614271199997</v>
      </c>
      <c r="KN10">
        <v>45.00000000000002</v>
      </c>
      <c r="KO10">
        <v>243.59999999999982</v>
      </c>
      <c r="KP10">
        <v>15.5</v>
      </c>
      <c r="KQ10">
        <v>18.6</v>
      </c>
      <c r="KR10">
        <v>1.5500000000000007</v>
      </c>
      <c r="KS10">
        <v>0</v>
      </c>
      <c r="KT10">
        <v>0</v>
      </c>
      <c r="KU10">
        <v>0</v>
      </c>
      <c r="LS10" t="s">
        <v>37</v>
      </c>
      <c r="LT10">
        <v>384.6774193548366</v>
      </c>
    </row>
    <row r="11" spans="11:332">
      <c r="K11" t="s">
        <v>9</v>
      </c>
      <c r="L11">
        <v>5216.4</v>
      </c>
      <c r="M11">
        <v>6033.8984991339985</v>
      </c>
      <c r="AY11" t="s">
        <v>23</v>
      </c>
      <c r="AZ11">
        <v>5156.4</v>
      </c>
      <c r="BA11">
        <v>60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CM11" t="s">
        <v>36</v>
      </c>
      <c r="CN11">
        <v>3401.607138410333</v>
      </c>
      <c r="EA11" t="s">
        <v>9</v>
      </c>
      <c r="EB11">
        <v>1059.8399999999997</v>
      </c>
      <c r="EC11">
        <v>1308.225</v>
      </c>
      <c r="FO11" t="s">
        <v>23</v>
      </c>
      <c r="FP11">
        <v>1029.84</v>
      </c>
      <c r="FQ11">
        <v>30</v>
      </c>
      <c r="IQ11" t="s">
        <v>9</v>
      </c>
      <c r="IR11">
        <v>4156.5599999999995</v>
      </c>
      <c r="IS11">
        <v>4725.673499134</v>
      </c>
      <c r="KE11" t="s">
        <v>23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4126.5599999999995</v>
      </c>
      <c r="KT11">
        <v>30</v>
      </c>
      <c r="KU11">
        <v>0</v>
      </c>
      <c r="LS11" t="s">
        <v>38</v>
      </c>
      <c r="LT11">
        <v>1548.1161290322545</v>
      </c>
    </row>
    <row r="12" spans="11:332">
      <c r="K12" t="s">
        <v>10</v>
      </c>
      <c r="L12">
        <v>5401.67</v>
      </c>
      <c r="M12">
        <v>6118.02366213</v>
      </c>
      <c r="AY12" t="s">
        <v>24</v>
      </c>
      <c r="AZ12">
        <v>5339.67</v>
      </c>
      <c r="BA12">
        <v>62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CM12" t="s">
        <v>37</v>
      </c>
      <c r="CN12">
        <v>384.6774193548366</v>
      </c>
      <c r="EA12" t="s">
        <v>10</v>
      </c>
      <c r="EB12">
        <v>1049.755</v>
      </c>
      <c r="EC12">
        <v>1278.37</v>
      </c>
      <c r="FO12" t="s">
        <v>24</v>
      </c>
      <c r="FP12">
        <v>1018.7550000000001</v>
      </c>
      <c r="FQ12">
        <v>31</v>
      </c>
      <c r="IQ12" t="s">
        <v>10</v>
      </c>
      <c r="IR12">
        <v>4351.914999999999</v>
      </c>
      <c r="IS12">
        <v>4839.65366213</v>
      </c>
      <c r="KE12" t="s">
        <v>24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4320.914999999999</v>
      </c>
      <c r="KT12">
        <v>31</v>
      </c>
      <c r="KU12">
        <v>0</v>
      </c>
      <c r="LS12" t="s">
        <v>39</v>
      </c>
      <c r="LT12">
        <v>130</v>
      </c>
    </row>
    <row r="13" spans="11:332">
      <c r="K13" t="s">
        <v>11</v>
      </c>
      <c r="L13">
        <v>4849.290000000001</v>
      </c>
      <c r="M13">
        <v>5168.350102013999</v>
      </c>
      <c r="AY13" t="s">
        <v>25</v>
      </c>
      <c r="AZ13">
        <v>4789.290000000001</v>
      </c>
      <c r="BA13">
        <v>60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CM13" t="s">
        <v>38</v>
      </c>
      <c r="CN13">
        <v>1548.1161290322545</v>
      </c>
      <c r="EA13" t="s">
        <v>11</v>
      </c>
      <c r="EB13">
        <v>884.2050000000002</v>
      </c>
      <c r="EC13">
        <v>912.78</v>
      </c>
      <c r="FO13" t="s">
        <v>25</v>
      </c>
      <c r="FP13">
        <v>854.2050000000002</v>
      </c>
      <c r="FQ13">
        <v>30</v>
      </c>
      <c r="IQ13" t="s">
        <v>11</v>
      </c>
      <c r="IR13">
        <v>3965.085000000001</v>
      </c>
      <c r="IS13">
        <v>4255.5701020139995</v>
      </c>
      <c r="KE13" t="s">
        <v>25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3935.085000000001</v>
      </c>
      <c r="KT13">
        <v>30</v>
      </c>
      <c r="KU13">
        <v>0</v>
      </c>
      <c r="LS13" t="s">
        <v>40</v>
      </c>
      <c r="LT13">
        <v>155.99999999999923</v>
      </c>
    </row>
    <row r="14" spans="11:332">
      <c r="K14" t="s">
        <v>0</v>
      </c>
      <c r="L14">
        <v>2175.4249999999997</v>
      </c>
      <c r="M14">
        <v>1778.8898862387098</v>
      </c>
      <c r="AY14" t="s">
        <v>26</v>
      </c>
      <c r="AZ14">
        <v>2149.4249999999997</v>
      </c>
      <c r="BA14">
        <v>26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CM14" t="s">
        <v>39</v>
      </c>
      <c r="CN14">
        <v>130</v>
      </c>
      <c r="EA14" t="s">
        <v>0</v>
      </c>
      <c r="EB14">
        <v>407.8300000000001</v>
      </c>
      <c r="EC14">
        <v>288.835</v>
      </c>
      <c r="FO14" t="s">
        <v>26</v>
      </c>
      <c r="FP14">
        <v>394.83000000000004</v>
      </c>
      <c r="FQ14">
        <v>13</v>
      </c>
      <c r="IQ14" t="s">
        <v>0</v>
      </c>
      <c r="IR14">
        <v>1767.595</v>
      </c>
      <c r="IS14">
        <v>1490.0548862387095</v>
      </c>
      <c r="KE14" t="s">
        <v>26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1754.595</v>
      </c>
      <c r="KT14">
        <v>13</v>
      </c>
      <c r="KU14">
        <v>0</v>
      </c>
      <c r="LS14" t="s">
        <v>41</v>
      </c>
      <c r="LT14">
        <v>13.00000000000005</v>
      </c>
    </row>
    <row r="15" spans="11:332">
      <c r="CM15" t="s">
        <v>40</v>
      </c>
      <c r="CN15">
        <v>155.99999999999923</v>
      </c>
      <c r="LS15" t="s">
        <v>27</v>
      </c>
      <c r="LT15">
        <v>14137.155</v>
      </c>
    </row>
    <row r="16" spans="11:332">
      <c r="CM16" t="s">
        <v>41</v>
      </c>
      <c r="CN16">
        <v>13.00000000000005</v>
      </c>
      <c r="LS16" t="s">
        <v>28</v>
      </c>
      <c r="LT16">
        <v>104</v>
      </c>
    </row>
    <row r="17" spans="91:332">
      <c r="CM17" t="s">
        <v>42</v>
      </c>
      <c r="CN17">
        <v>2118.8492250000004</v>
      </c>
      <c r="LS17" t="s">
        <v>31</v>
      </c>
      <c r="LT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2023-01-27T08:26:45Z</dcterms:created>
  <dcterms:modified xsi:type="dcterms:W3CDTF">2023-01-27T08:26:45Z</dcterms:modified>
</cp:coreProperties>
</file>