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Rows" vbProcedure="false">Лист1!$B$7:$AN$8</definedName>
    <definedName function="false" hidden="false" name="Rows_Days" vbProcedure="false">Лист1!$J$7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<sst xmlns="http://schemas.openxmlformats.org/spreadsheetml/2006/main" count="23" uniqueCount="23">
  <si>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Аналитика эксплуатации ТС за {{StartDate.ToString("MM-yyyy")}}г.</t>
  </si>
  <si>
    <t xml:space="preserve">{{StartDate}}</t>
  </si>
  <si>
    <t xml:space="preserve">{{DateTime.DaysInMonth(StartDate.Year, StartDate.Month)}}</t>
  </si>
  <si>
    <t xml:space="preserve">{{CreationDate}}</t>
  </si>
  <si>
    <t xml:space="preserve">Выбранные фильтры: {{Filters}}</t>
  </si>
  <si>
    <t xml:space="preserve">Сформировано: {{CreationDate.ToString()}}</t>
  </si>
  <si>
    <t xml:space="preserve">#</t>
  </si>
  <si>
    <t xml:space="preserve">№</t>
  </si>
  <si>
    <t xml:space="preserve">П</t>
  </si>
  <si>
    <t xml:space="preserve">Т</t>
  </si>
  <si>
    <t xml:space="preserve">Номер</t>
  </si>
  <si>
    <t xml:space="preserve">Показатель</t>
  </si>
  <si>
    <t xml:space="preserve">Закрепленный водитель</t>
  </si>
  <si>
    <t xml:space="preserve">Обслуж. ч. города</t>
  </si>
  <si>
    <t xml:space="preserve">{{index+1}}</t>
  </si>
  <si>
    <t xml:space="preserve">{{item.CarOrderNumber}}</t>
  </si>
  <si>
    <t xml:space="preserve">{{item.CarOwnTypeName}}</t>
  </si>
  <si>
    <t xml:space="preserve">{{item.CarTypeName}}</t>
  </si>
  <si>
    <t xml:space="preserve">{{item.RegNumber}}</t>
  </si>
  <si>
    <t xml:space="preserve">{{item.IndicatorName}}</t>
  </si>
  <si>
    <t xml:space="preserve">{{item.AssignedDriver}}</t>
  </si>
  <si>
    <t xml:space="preserve">{{item.GeographicalGroups}}</t>
  </si>
  <si>
    <t xml:space="preserve">{{Item}}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</si>
</sst>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ld" xfId="20"/>
    <cellStyle name="Hidden" xfId="21"/>
  </cellStyles>
  <dxfs count="4">
    <dxf>
      <font>
        <name val="Calibri"/>
        <charset val="1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N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4" activeCellId="0" sqref="4:4"/>
    </sheetView>
  </sheetViews>
  <sheetFormatPr defaultColWidth="9.37109375" defaultRowHeight="1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0" width="2.71"/>
    <col collapsed="false" customWidth="true" hidden="false" outlineLevel="0" max="3" min="3" style="0" width="6.12"/>
    <col collapsed="false" customWidth="true" hidden="false" outlineLevel="0" max="5" min="4" style="0" width="2.71"/>
    <col collapsed="false" customWidth="true" hidden="false" outlineLevel="0" max="6" min="6" style="0" width="13.7"/>
    <col collapsed="false" customWidth="true" hidden="false" outlineLevel="0" max="7" min="7" style="0" width="15.81"/>
    <col collapsed="false" customWidth="true" hidden="false" outlineLevel="0" max="8" min="8" style="0" width="20.41"/>
    <col collapsed="false" customWidth="true" hidden="false" outlineLevel="0" max="40" min="10" style="0" width="6.38"/>
    <col collapsed="false" customWidth="true" hidden="false" outlineLevel="0" max="41" min="41" style="0" width="2.57"/>
    <col collapsed="false" customWidth="true" hidden="false" outlineLevel="0" max="42" min="42" style="0" width="2.77"/>
  </cols>
  <sheetData>
    <row r="2" customFormat="false" ht="17.3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J2" s="3" t="s">
        <v>1</v>
      </c>
      <c r="AK2" s="3"/>
      <c r="AL2" s="3"/>
      <c r="AM2" s="3"/>
      <c r="AN2" s="4" t="s">
        <v>2</v>
      </c>
    </row>
    <row r="3" customFormat="false" ht="13.8" hidden="false" customHeight="false" outlineLevel="0" collapsed="false">
      <c r="AN3" s="3" t="s">
        <v>3</v>
      </c>
    </row>
    <row r="4" customFormat="false" ht="85.05" hidden="false" customHeight="true" outlineLevel="0" collapsed="false">
      <c r="B4" s="5" t="s">
        <v>4</v>
      </c>
      <c r="C4" s="5"/>
      <c r="D4" s="5"/>
      <c r="E4" s="5"/>
      <c r="F4" s="5"/>
      <c r="G4" s="5"/>
      <c r="H4" s="5"/>
      <c r="I4" s="5"/>
      <c r="J4" s="6" t="s">
        <v>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6" s="13" customFormat="true" ht="45" hidden="false" customHeight="true" outlineLevel="0" collapsed="false">
      <c r="A6" s="7"/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9" t="s">
        <v>12</v>
      </c>
      <c r="I6" s="9" t="s">
        <v>13</v>
      </c>
      <c r="J6" s="10" t="n">
        <v>1</v>
      </c>
      <c r="K6" s="11" t="n">
        <v>2</v>
      </c>
      <c r="L6" s="11" t="n">
        <v>3</v>
      </c>
      <c r="M6" s="11" t="n">
        <v>4</v>
      </c>
      <c r="N6" s="11" t="n">
        <v>5</v>
      </c>
      <c r="O6" s="12" t="n">
        <v>6</v>
      </c>
      <c r="P6" s="11" t="n">
        <v>7</v>
      </c>
      <c r="Q6" s="11" t="n">
        <v>8</v>
      </c>
      <c r="R6" s="11" t="n">
        <v>9</v>
      </c>
      <c r="S6" s="11" t="n">
        <v>10</v>
      </c>
      <c r="T6" s="11" t="n">
        <v>11</v>
      </c>
      <c r="U6" s="11" t="n">
        <v>12</v>
      </c>
      <c r="V6" s="11" t="n">
        <v>13</v>
      </c>
      <c r="W6" s="11" t="n">
        <v>14</v>
      </c>
      <c r="X6" s="11" t="n">
        <v>15</v>
      </c>
      <c r="Y6" s="11" t="n">
        <v>16</v>
      </c>
      <c r="Z6" s="11" t="n">
        <v>17</v>
      </c>
      <c r="AA6" s="11" t="n">
        <v>18</v>
      </c>
      <c r="AB6" s="11" t="n">
        <v>19</v>
      </c>
      <c r="AC6" s="11" t="n">
        <v>20</v>
      </c>
      <c r="AD6" s="11" t="n">
        <v>21</v>
      </c>
      <c r="AE6" s="11" t="n">
        <v>22</v>
      </c>
      <c r="AF6" s="11" t="n">
        <v>23</v>
      </c>
      <c r="AG6" s="11" t="n">
        <v>24</v>
      </c>
      <c r="AH6" s="11" t="n">
        <v>25</v>
      </c>
      <c r="AI6" s="11" t="n">
        <v>26</v>
      </c>
      <c r="AJ6" s="11" t="n">
        <v>27</v>
      </c>
      <c r="AK6" s="11" t="n">
        <v>28</v>
      </c>
      <c r="AL6" s="11" t="n">
        <v>29</v>
      </c>
      <c r="AM6" s="11" t="n">
        <v>30</v>
      </c>
      <c r="AN6" s="11" t="n">
        <v>31</v>
      </c>
    </row>
    <row r="7" customFormat="false" ht="13.8" hidden="false" customHeight="false" outlineLevel="0" collapsed="false">
      <c r="B7" s="14" t="s">
        <v>14</v>
      </c>
      <c r="C7" s="14" t="s">
        <v>15</v>
      </c>
      <c r="D7" s="14" t="s">
        <v>16</v>
      </c>
      <c r="E7" s="14" t="s">
        <v>17</v>
      </c>
      <c r="F7" s="14" t="s">
        <v>18</v>
      </c>
      <c r="G7" s="14" t="s">
        <v>19</v>
      </c>
      <c r="H7" s="14" t="s">
        <v>20</v>
      </c>
      <c r="I7" s="14" t="s">
        <v>21</v>
      </c>
      <c r="J7" s="15" t="s">
        <v>22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9" customFormat="false" ht="13.9" hidden="false" customHeight="false" outlineLevel="0" collapsed="false"/>
    <row r="12" customFormat="false" ht="15" hidden="false" customHeight="false" outlineLevel="0" collapsed="false">
      <c r="L12" s="1"/>
    </row>
  </sheetData>
  <mergeCells count="4">
    <mergeCell ref="B2:W2"/>
    <mergeCell ref="AJ2:AM2"/>
    <mergeCell ref="B4:I4"/>
    <mergeCell ref="J4:AN4"/>
  </mergeCells>
  <conditionalFormatting sqref="J7">
    <cfRule type="expression" priority="2" aboveAverage="0" equalAverage="0" bottom="0" percent="0" rank="0" text="" dxfId="0">
      <formula>Лист1!$AN$3 &lt; Лист1!$AJ$2+J$6-1</formula>
    </cfRule>
    <cfRule type="expression" priority="3" aboveAverage="0" equalAverage="0" bottom="0" percent="0" rank="0" text="" dxfId="1">
      <formula>AND($G7="Рейсы",IF($E7="Л",J7&lt;2,J7&lt;1))</formula>
    </cfRule>
    <cfRule type="expression" priority="4" aboveAverage="0" equalAverage="0" bottom="0" percent="0" rank="0" text="" dxfId="1">
      <formula>AND($G7="Город/Пригород",AND($D7="К",J7="П"))</formula>
    </cfRule>
  </conditionalFormatting>
  <conditionalFormatting sqref="J6:AN6">
    <cfRule type="cellIs" priority="5" operator="greaterThan" aboveAverage="0" equalAverage="0" bottom="0" percent="0" rank="0" text="" dxfId="2">
      <formula>Лист1!$AN$2</formula>
    </cfRule>
    <cfRule type="expression" priority="6" aboveAverage="0" equalAverage="0" bottom="0" percent="0" rank="0" text="" dxfId="3">
      <formula>WEEKDAY(Лист1!$AJ$2+J6-2)&gt;5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3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2021-06-01T14:32:00Z</dcterms:created>
  <dc:creator/>
  <dc:description/>
  <dc:language>ru-RU</dc:language>
  <cp:lastModifiedBy/>
  <dcterms:modified xsi:type="dcterms:W3CDTF">2021-07-08T11:43:25Z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