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InputData\v1.1\"/>
    </mc:Choice>
  </mc:AlternateContent>
  <xr:revisionPtr revIDLastSave="0" documentId="13_ncr:1_{BFB96889-AEBC-4D68-BBF8-4CB217DAB886}" xr6:coauthVersionLast="47" xr6:coauthVersionMax="47" xr10:uidLastSave="{00000000-0000-0000-0000-000000000000}"/>
  <bookViews>
    <workbookView xWindow="-120" yWindow="-120" windowWidth="29040" windowHeight="16440" tabRatio="703" activeTab="2" xr2:uid="{00000000-000D-0000-FFFF-FFFF00000000}"/>
  </bookViews>
  <sheets>
    <sheet name="README" sheetId="7" r:id="rId1"/>
    <sheet name="Mapping" sheetId="6" r:id="rId2"/>
    <sheet name="WA_perc" sheetId="5" r:id="rId3"/>
    <sheet name="WA_enduse" sheetId="18" r:id="rId4"/>
    <sheet name="WA_feed" sheetId="11" r:id="rId5"/>
    <sheet name="WA_days_hours" sheetId="12" r:id="rId6"/>
    <sheet name="WA_hoursWD" sheetId="16" r:id="rId7"/>
    <sheet name="WA_power" sheetId="10" r:id="rId8"/>
    <sheet name="Table A5" sheetId="20" r:id="rId9"/>
    <sheet name="FU_to_MJ" sheetId="15" r:id="rId10"/>
    <sheet name="PS - End-Use Time Series" sheetId="19" r:id="rId11"/>
    <sheet name="PS - Hours Days worked per year" sheetId="13" r:id="rId12"/>
    <sheet name="PS - Animal Power" sheetId="8" r:id="rId13"/>
    <sheet name="PS - Animal Food Consumption" sheetId="14" r:id="rId14"/>
    <sheet name="DA%, Regional, Dynamic" sheetId="1" r:id="rId15"/>
    <sheet name="DA %, Regional, Static" sheetId="2" r:id="rId16"/>
    <sheet name="DA %, Country-Level, Static" sheetId="3" r:id="rId17"/>
    <sheet name="Milk + Meat Method" sheetId="4" r:id="rId18"/>
  </sheets>
  <externalReferences>
    <externalReference r:id="rId19"/>
  </externalReferences>
  <definedNames>
    <definedName name="BMR" localSheetId="13">'[1]Asses + Mules'!#REF!</definedName>
    <definedName name="BMR" localSheetId="12">'[1]Asses + Mules'!#REF!</definedName>
    <definedName name="BMR" localSheetId="10">'[1]Asses + Mules'!#REF!</definedName>
    <definedName name="BMR" localSheetId="11">'[1]Asses + Mules'!#REF!</definedName>
    <definedName name="BMR">'[1]Asses + Mules'!#REF!</definedName>
    <definedName name="CamelDEperME" localSheetId="13">[1]Camels!#REF!</definedName>
    <definedName name="CamelDEperME" localSheetId="12">[1]Camels!#REF!</definedName>
    <definedName name="CamelDEperME" localSheetId="10">[1]Camels!#REF!</definedName>
    <definedName name="CamelDEperME" localSheetId="11">[1]Camels!#REF!</definedName>
    <definedName name="CamelDEperME">[1]Camels!#REF!</definedName>
    <definedName name="CamelNW" localSheetId="13">[1]Camels!#REF!</definedName>
    <definedName name="CamelNW" localSheetId="12">[1]Camels!#REF!</definedName>
    <definedName name="CamelNW" localSheetId="10">[1]Camels!#REF!</definedName>
    <definedName name="CamelNW" localSheetId="11">[1]Camels!#REF!</definedName>
    <definedName name="CamelNW">[1]Camels!#REF!</definedName>
    <definedName name="CamelWD" localSheetId="13">[1]Camels!#REF!</definedName>
    <definedName name="CamelWD" localSheetId="12">[1]Camels!#REF!</definedName>
    <definedName name="CamelWD" localSheetId="10">[1]Camels!#REF!</definedName>
    <definedName name="CamelWD" localSheetId="11">[1]Camels!#REF!</definedName>
    <definedName name="CamelWD">[1]Camels!#REF!</definedName>
    <definedName name="Conversion2">'[1]Discussion - AFF Worker Increas'!$K$9</definedName>
    <definedName name="DonkeyBMR" localSheetId="13">'[1]Asses + Mules'!#REF!</definedName>
    <definedName name="DonkeyBMR" localSheetId="12">'[1]Asses + Mules'!#REF!</definedName>
    <definedName name="DonkeyBMR" localSheetId="10">'[1]Asses + Mules'!#REF!</definedName>
    <definedName name="DonkeyBMR" localSheetId="1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3">'[1]Asses + Mules'!#REF!</definedName>
    <definedName name="DonkeyWorkday" localSheetId="12">'[1]Asses + Mules'!#REF!</definedName>
    <definedName name="DonkeyWorkday" localSheetId="10">'[1]Asses + Mules'!#REF!</definedName>
    <definedName name="DonkeyWorkday" localSheetId="11">'[1]Asses + Mules'!#REF!</definedName>
    <definedName name="DonkeyWorkday">'[1]Asses + Mules'!#REF!</definedName>
    <definedName name="E.A_CF" localSheetId="13">[1]Cattle!#REF!</definedName>
    <definedName name="E.A_CF" localSheetId="12">[1]Cattle!#REF!</definedName>
    <definedName name="E.A_CF" localSheetId="10">[1]Cattle!#REF!</definedName>
    <definedName name="E.A_CF" localSheetId="1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solver_adj" localSheetId="17" hidden="1">'Milk + Meat Method'!$C$26</definedName>
    <definedName name="solver_adj" localSheetId="12" hidden="1">'PS - Animal Power'!#REF!</definedName>
    <definedName name="solver_cvg" localSheetId="17" hidden="1">0.0001</definedName>
    <definedName name="solver_cvg" localSheetId="12" hidden="1">0.0001</definedName>
    <definedName name="solver_drv" localSheetId="17" hidden="1">1</definedName>
    <definedName name="solver_drv" localSheetId="12" hidden="1">1</definedName>
    <definedName name="solver_eng" localSheetId="17" hidden="1">1</definedName>
    <definedName name="solver_eng" localSheetId="12" hidden="1">1</definedName>
    <definedName name="solver_est" localSheetId="17" hidden="1">1</definedName>
    <definedName name="solver_est" localSheetId="12" hidden="1">1</definedName>
    <definedName name="solver_itr" localSheetId="17" hidden="1">2147483647</definedName>
    <definedName name="solver_itr" localSheetId="12" hidden="1">2147483647</definedName>
    <definedName name="solver_mip" localSheetId="17" hidden="1">2147483647</definedName>
    <definedName name="solver_mip" localSheetId="12" hidden="1">2147483647</definedName>
    <definedName name="solver_mni" localSheetId="17" hidden="1">30</definedName>
    <definedName name="solver_mni" localSheetId="12" hidden="1">30</definedName>
    <definedName name="solver_mrt" localSheetId="17" hidden="1">0.075</definedName>
    <definedName name="solver_mrt" localSheetId="12" hidden="1">0.075</definedName>
    <definedName name="solver_msl" localSheetId="17" hidden="1">2</definedName>
    <definedName name="solver_msl" localSheetId="12" hidden="1">2</definedName>
    <definedName name="solver_neg" localSheetId="17" hidden="1">1</definedName>
    <definedName name="solver_neg" localSheetId="12" hidden="1">1</definedName>
    <definedName name="solver_nod" localSheetId="17" hidden="1">2147483647</definedName>
    <definedName name="solver_nod" localSheetId="12" hidden="1">2147483647</definedName>
    <definedName name="solver_num" localSheetId="17" hidden="1">0</definedName>
    <definedName name="solver_num" localSheetId="12" hidden="1">0</definedName>
    <definedName name="solver_nwt" localSheetId="17" hidden="1">1</definedName>
    <definedName name="solver_nwt" localSheetId="12" hidden="1">1</definedName>
    <definedName name="solver_opt" localSheetId="17" hidden="1">'Milk + Meat Method'!#REF!</definedName>
    <definedName name="solver_opt" localSheetId="12" hidden="1">'PS - Animal Power'!#REF!</definedName>
    <definedName name="solver_pre" localSheetId="17" hidden="1">0.000001</definedName>
    <definedName name="solver_pre" localSheetId="12" hidden="1">0.000001</definedName>
    <definedName name="solver_rbv" localSheetId="17" hidden="1">1</definedName>
    <definedName name="solver_rbv" localSheetId="12" hidden="1">1</definedName>
    <definedName name="solver_rlx" localSheetId="17" hidden="1">2</definedName>
    <definedName name="solver_rlx" localSheetId="12" hidden="1">2</definedName>
    <definedName name="solver_rsd" localSheetId="17" hidden="1">0</definedName>
    <definedName name="solver_rsd" localSheetId="12" hidden="1">0</definedName>
    <definedName name="solver_scl" localSheetId="17" hidden="1">1</definedName>
    <definedName name="solver_scl" localSheetId="12" hidden="1">1</definedName>
    <definedName name="solver_sho" localSheetId="17" hidden="1">2</definedName>
    <definedName name="solver_sho" localSheetId="12" hidden="1">2</definedName>
    <definedName name="solver_ssz" localSheetId="17" hidden="1">100</definedName>
    <definedName name="solver_ssz" localSheetId="12" hidden="1">100</definedName>
    <definedName name="solver_tim" localSheetId="17" hidden="1">2147483647</definedName>
    <definedName name="solver_tim" localSheetId="12" hidden="1">2147483647</definedName>
    <definedName name="solver_tol" localSheetId="17" hidden="1">0.01</definedName>
    <definedName name="solver_tol" localSheetId="12" hidden="1">0.01</definedName>
    <definedName name="solver_typ" localSheetId="17" hidden="1">3</definedName>
    <definedName name="solver_typ" localSheetId="12" hidden="1">2</definedName>
    <definedName name="solver_val" localSheetId="17" hidden="1">0.66</definedName>
    <definedName name="solver_val" localSheetId="12" hidden="1">0</definedName>
    <definedName name="solver_ver" localSheetId="17" hidden="1">3</definedName>
    <definedName name="solver_ver" localSheetId="12" hidden="1">3</definedName>
    <definedName name="TransportCF">'[1]Europe_Fits1800-1920Kander'!$AI$9</definedName>
    <definedName name="TransportCF_ox">'[1]Europe_Fits1800-1920Kander'!$AI$18</definedName>
    <definedName name="W.A_CF" localSheetId="13">[1]Cattle!#REF!</definedName>
    <definedName name="W.A_CF" localSheetId="12">[1]Cattle!#REF!</definedName>
    <definedName name="W.A_CF" localSheetId="10">[1]Cattle!#REF!</definedName>
    <definedName name="W.A_CF" localSheetId="11">[1]Cattle!#REF!</definedName>
    <definedName name="W.A_CF">[1]Cattle!#REF!</definedName>
    <definedName name="Workday">[1]Buffalo!$DD$15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3" i="18" l="1"/>
  <c r="BN4" i="18"/>
  <c r="BN5" i="18"/>
  <c r="BN6" i="18"/>
  <c r="BN7" i="18"/>
  <c r="BN8" i="18"/>
  <c r="BN9" i="18"/>
  <c r="BN10" i="18"/>
  <c r="BN11" i="18"/>
  <c r="BN12" i="18"/>
  <c r="BN13" i="18"/>
  <c r="BN14" i="18"/>
  <c r="BN15" i="18"/>
  <c r="BN16" i="18"/>
  <c r="BN17" i="18"/>
  <c r="BN18" i="18"/>
  <c r="BN19" i="18"/>
  <c r="BN20" i="18"/>
  <c r="BN21" i="18"/>
  <c r="BN22" i="18"/>
  <c r="BN23" i="18"/>
  <c r="BN24" i="18"/>
  <c r="BN25" i="18"/>
  <c r="BN26" i="18"/>
  <c r="BN27" i="18"/>
  <c r="BN28" i="18"/>
  <c r="BN29" i="18"/>
  <c r="BN30" i="18"/>
  <c r="BN31" i="18"/>
  <c r="BN32" i="18"/>
  <c r="BN33" i="18"/>
  <c r="BN34" i="18"/>
  <c r="BN35" i="18"/>
  <c r="BN36" i="18"/>
  <c r="BN37" i="18"/>
  <c r="BN38" i="18"/>
  <c r="BN39" i="18"/>
  <c r="BN40" i="18"/>
  <c r="BN41" i="18"/>
  <c r="BN42" i="18"/>
  <c r="BN43" i="18"/>
  <c r="BN44" i="18"/>
  <c r="BN45" i="18"/>
  <c r="BN46" i="18"/>
  <c r="BN47" i="18"/>
  <c r="BN48" i="18"/>
  <c r="BN49" i="18"/>
  <c r="BN50" i="18"/>
  <c r="BN51" i="18"/>
  <c r="BN52" i="18"/>
  <c r="BN53" i="18"/>
  <c r="BN54" i="18"/>
  <c r="BN55" i="18"/>
  <c r="BN56" i="18"/>
  <c r="BN57" i="18"/>
  <c r="BN58" i="18"/>
  <c r="BN59" i="18"/>
  <c r="BN60" i="18"/>
  <c r="BN61" i="18"/>
  <c r="BN2" i="18"/>
  <c r="HM3" i="1"/>
  <c r="HN3" i="1"/>
  <c r="HO3" i="1"/>
  <c r="HP3" i="1"/>
  <c r="HQ3" i="1"/>
  <c r="HM7" i="1"/>
  <c r="HN7" i="1"/>
  <c r="HO7" i="1"/>
  <c r="HP7" i="1"/>
  <c r="HQ7" i="1"/>
  <c r="HM8" i="1"/>
  <c r="HN8" i="1"/>
  <c r="HO8" i="1"/>
  <c r="HP8" i="1"/>
  <c r="HQ8" i="1"/>
  <c r="BM34" i="5" s="1"/>
  <c r="BM37" i="5"/>
  <c r="HM11" i="1"/>
  <c r="HN11" i="1"/>
  <c r="HO11" i="1"/>
  <c r="HP11" i="1"/>
  <c r="HQ11" i="1"/>
  <c r="BM39" i="5" s="1"/>
  <c r="BM36" i="5"/>
  <c r="HM13" i="1"/>
  <c r="HN13" i="1"/>
  <c r="HO13" i="1"/>
  <c r="HP13" i="1"/>
  <c r="HQ13" i="1"/>
  <c r="HM15" i="1"/>
  <c r="HN15" i="1"/>
  <c r="HO15" i="1"/>
  <c r="HP15" i="1"/>
  <c r="HQ15" i="1"/>
  <c r="BM47" i="5" s="1"/>
  <c r="HM16" i="1"/>
  <c r="HN16" i="1"/>
  <c r="HO16" i="1"/>
  <c r="HP16" i="1"/>
  <c r="HQ16" i="1"/>
  <c r="HM17" i="1"/>
  <c r="HN17" i="1"/>
  <c r="HO17" i="1"/>
  <c r="HP17" i="1"/>
  <c r="HQ17" i="1"/>
  <c r="BM50" i="5" s="1"/>
  <c r="HM18" i="1"/>
  <c r="HN18" i="1"/>
  <c r="HO18" i="1"/>
  <c r="HP18" i="1"/>
  <c r="HQ18" i="1"/>
  <c r="BM49" i="5" s="1"/>
  <c r="HM19" i="1"/>
  <c r="HN19" i="1"/>
  <c r="HO19" i="1"/>
  <c r="HP19" i="1"/>
  <c r="HQ19" i="1"/>
  <c r="BM51" i="5" s="1"/>
  <c r="HN2" i="1"/>
  <c r="HO2" i="1"/>
  <c r="HP2" i="1"/>
  <c r="HQ2" i="1"/>
  <c r="BM13" i="5" s="1"/>
  <c r="HM2" i="1"/>
  <c r="BM33" i="5"/>
  <c r="BM2" i="5"/>
  <c r="BM3" i="5"/>
  <c r="BM4" i="5"/>
  <c r="BM5" i="5"/>
  <c r="BM6" i="5"/>
  <c r="BM7" i="5"/>
  <c r="BM8" i="5"/>
  <c r="BM9" i="5"/>
  <c r="BM10" i="5"/>
  <c r="BM11" i="5"/>
  <c r="BM12" i="5"/>
  <c r="BM14" i="5"/>
  <c r="BM17" i="5"/>
  <c r="BM19" i="5"/>
  <c r="BM22" i="5"/>
  <c r="BM23" i="5"/>
  <c r="BM24" i="5"/>
  <c r="BM29" i="5"/>
  <c r="BM30" i="5"/>
  <c r="BM32" i="5"/>
  <c r="BM35" i="5"/>
  <c r="BM38" i="5"/>
  <c r="BM42" i="5"/>
  <c r="BM45" i="5"/>
  <c r="BM46" i="5"/>
  <c r="BM48" i="5"/>
  <c r="BM52" i="5"/>
  <c r="BM53" i="5"/>
  <c r="BM54" i="5"/>
  <c r="BM55" i="5"/>
  <c r="BM56" i="5"/>
  <c r="BM57" i="5"/>
  <c r="BM58" i="5"/>
  <c r="BM59" i="5"/>
  <c r="BM60" i="5"/>
  <c r="BM61" i="5"/>
  <c r="BM41" i="5" l="1"/>
  <c r="BM43" i="5"/>
  <c r="BM40" i="5"/>
  <c r="BM44" i="5"/>
  <c r="BM20" i="5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BJ47" i="18" s="1" a="1"/>
  <c r="BJ47" i="18" s="1"/>
  <c r="AZ47" i="18"/>
  <c r="BA47" i="18"/>
  <c r="BB47" i="18"/>
  <c r="BC47" i="18"/>
  <c r="BD47" i="18"/>
  <c r="BE47" i="18"/>
  <c r="BF47" i="18"/>
  <c r="BG47" i="18"/>
  <c r="BH47" i="18"/>
  <c r="BI47" i="18"/>
  <c r="F47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F42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F37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BJ32" i="18" s="1" a="1"/>
  <c r="BJ32" i="18" s="1"/>
  <c r="AZ32" i="18"/>
  <c r="BA32" i="18"/>
  <c r="BB32" i="18"/>
  <c r="BC32" i="18"/>
  <c r="BD32" i="18"/>
  <c r="BE32" i="18"/>
  <c r="BF32" i="18"/>
  <c r="BG32" i="18"/>
  <c r="BH32" i="18"/>
  <c r="BI32" i="18"/>
  <c r="F32" i="18"/>
  <c r="BJ42" i="18" l="1" a="1"/>
  <c r="BJ42" i="18" s="1"/>
  <c r="BJ37" i="18" a="1"/>
  <c r="BJ37" i="18" s="1"/>
  <c r="E53" i="12"/>
  <c r="E54" i="12"/>
  <c r="E55" i="12"/>
  <c r="E56" i="12"/>
  <c r="E57" i="12"/>
  <c r="E58" i="12"/>
  <c r="E59" i="12"/>
  <c r="E60" i="12"/>
  <c r="E61" i="12"/>
  <c r="E52" i="12"/>
  <c r="E23" i="12"/>
  <c r="E24" i="12"/>
  <c r="E25" i="12"/>
  <c r="E26" i="12"/>
  <c r="E27" i="12"/>
  <c r="E28" i="12"/>
  <c r="E29" i="12"/>
  <c r="E30" i="12"/>
  <c r="E31" i="12"/>
  <c r="E22" i="12"/>
  <c r="E13" i="12"/>
  <c r="E14" i="12"/>
  <c r="E15" i="12"/>
  <c r="E16" i="12"/>
  <c r="E17" i="12"/>
  <c r="E18" i="12"/>
  <c r="E19" i="12"/>
  <c r="E20" i="12"/>
  <c r="E21" i="12"/>
  <c r="E12" i="12"/>
  <c r="E3" i="12"/>
  <c r="E4" i="12"/>
  <c r="E5" i="12"/>
  <c r="E6" i="12"/>
  <c r="E7" i="12"/>
  <c r="E8" i="12"/>
  <c r="E9" i="12"/>
  <c r="E10" i="12"/>
  <c r="E11" i="12"/>
  <c r="E2" i="12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FG31" i="13"/>
  <c r="D39" i="12" s="1"/>
  <c r="E39" i="12" s="1"/>
  <c r="FG32" i="13"/>
  <c r="D32" i="12" s="1"/>
  <c r="E32" i="12" s="1"/>
  <c r="FG33" i="13"/>
  <c r="D36" i="12" s="1"/>
  <c r="E36" i="12" s="1"/>
  <c r="FG34" i="13"/>
  <c r="D35" i="12" s="1"/>
  <c r="E35" i="12" s="1"/>
  <c r="FG35" i="13"/>
  <c r="D38" i="12" s="1"/>
  <c r="E38" i="12" s="1"/>
  <c r="FG36" i="13"/>
  <c r="D37" i="12" s="1"/>
  <c r="E37" i="12" s="1"/>
  <c r="FG37" i="13"/>
  <c r="D34" i="12" s="1"/>
  <c r="E34" i="12" s="1"/>
  <c r="FG38" i="13"/>
  <c r="D33" i="12" s="1"/>
  <c r="E33" i="12" s="1"/>
  <c r="FG30" i="13"/>
  <c r="D40" i="12" s="1"/>
  <c r="E40" i="12" s="1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FG24" i="13"/>
  <c r="D49" i="12" s="1"/>
  <c r="E49" i="12" s="1"/>
  <c r="FG25" i="13"/>
  <c r="D42" i="12" s="1"/>
  <c r="E42" i="12" s="1"/>
  <c r="FG26" i="13"/>
  <c r="D46" i="12" s="1"/>
  <c r="E46" i="12" s="1"/>
  <c r="FG27" i="13"/>
  <c r="D45" i="12" s="1"/>
  <c r="E45" i="12" s="1"/>
  <c r="FG28" i="13"/>
  <c r="D48" i="12" s="1"/>
  <c r="E48" i="12" s="1"/>
  <c r="FG29" i="13"/>
  <c r="D47" i="12" s="1"/>
  <c r="E47" i="12" s="1"/>
  <c r="FG23" i="13"/>
  <c r="D44" i="12" s="1"/>
  <c r="E44" i="12" s="1"/>
  <c r="X48" i="14"/>
  <c r="X65" i="14" s="1"/>
  <c r="AJ48" i="14"/>
  <c r="AJ65" i="14" s="1"/>
  <c r="AL48" i="14"/>
  <c r="AL65" i="14" s="1"/>
  <c r="I49" i="14"/>
  <c r="I66" i="14" s="1"/>
  <c r="M49" i="14"/>
  <c r="M66" i="14" s="1"/>
  <c r="N49" i="14"/>
  <c r="N66" i="14" s="1"/>
  <c r="AG49" i="14"/>
  <c r="AG66" i="14" s="1"/>
  <c r="AK49" i="14"/>
  <c r="AK66" i="14" s="1"/>
  <c r="AL49" i="14"/>
  <c r="AL66" i="14" s="1"/>
  <c r="BA49" i="14"/>
  <c r="BA66" i="14" s="1"/>
  <c r="BE49" i="14"/>
  <c r="BE66" i="14" s="1"/>
  <c r="C44" i="14"/>
  <c r="C45" i="14"/>
  <c r="D11" i="15"/>
  <c r="AC47" i="14" s="1"/>
  <c r="AC64" i="14" s="1"/>
  <c r="BB49" i="14" l="1"/>
  <c r="BB66" i="14" s="1"/>
  <c r="AJ49" i="14"/>
  <c r="AJ66" i="14" s="1"/>
  <c r="L49" i="14"/>
  <c r="L66" i="14" s="1"/>
  <c r="AF48" i="14"/>
  <c r="AF65" i="14" s="1"/>
  <c r="AZ49" i="14"/>
  <c r="AZ66" i="14" s="1"/>
  <c r="AD49" i="14"/>
  <c r="AD66" i="14" s="1"/>
  <c r="F49" i="14"/>
  <c r="F66" i="14" s="1"/>
  <c r="P48" i="14"/>
  <c r="P65" i="14" s="1"/>
  <c r="AY49" i="14"/>
  <c r="AY66" i="14" s="1"/>
  <c r="AC49" i="14"/>
  <c r="AC66" i="14" s="1"/>
  <c r="E49" i="14"/>
  <c r="E66" i="14" s="1"/>
  <c r="N48" i="14"/>
  <c r="N65" i="14" s="1"/>
  <c r="AW49" i="14"/>
  <c r="AW66" i="14" s="1"/>
  <c r="AB49" i="14"/>
  <c r="AB66" i="14" s="1"/>
  <c r="D49" i="14"/>
  <c r="D66" i="14" s="1"/>
  <c r="L48" i="14"/>
  <c r="L65" i="14" s="1"/>
  <c r="BA47" i="14"/>
  <c r="BA64" i="14" s="1"/>
  <c r="BD48" i="14"/>
  <c r="BD65" i="14" s="1"/>
  <c r="C43" i="14"/>
  <c r="AS49" i="14"/>
  <c r="AS66" i="14" s="1"/>
  <c r="V49" i="14"/>
  <c r="V66" i="14" s="1"/>
  <c r="AZ48" i="14"/>
  <c r="AZ65" i="14" s="1"/>
  <c r="AQ47" i="14"/>
  <c r="AQ64" i="14" s="1"/>
  <c r="Y49" i="14"/>
  <c r="Y66" i="14" s="1"/>
  <c r="C47" i="14"/>
  <c r="AR49" i="14"/>
  <c r="AR66" i="14" s="1"/>
  <c r="U49" i="14"/>
  <c r="U66" i="14" s="1"/>
  <c r="AY48" i="14"/>
  <c r="AY65" i="14" s="1"/>
  <c r="U47" i="14"/>
  <c r="U64" i="14" s="1"/>
  <c r="AT49" i="14"/>
  <c r="AT66" i="14" s="1"/>
  <c r="C46" i="14"/>
  <c r="D41" i="11" s="1"/>
  <c r="AQ49" i="14"/>
  <c r="AQ66" i="14" s="1"/>
  <c r="T49" i="14"/>
  <c r="T66" i="14" s="1"/>
  <c r="AW48" i="14"/>
  <c r="AW65" i="14" s="1"/>
  <c r="AO49" i="14"/>
  <c r="AO66" i="14" s="1"/>
  <c r="Q49" i="14"/>
  <c r="Q66" i="14" s="1"/>
  <c r="AS48" i="14"/>
  <c r="AS65" i="14" s="1"/>
  <c r="AK47" i="14"/>
  <c r="AK64" i="14" s="1"/>
  <c r="D36" i="11"/>
  <c r="C63" i="14"/>
  <c r="AI47" i="14"/>
  <c r="AI64" i="14" s="1"/>
  <c r="D32" i="11"/>
  <c r="C62" i="14"/>
  <c r="E32" i="11" s="1"/>
  <c r="AI49" i="14"/>
  <c r="AI66" i="14" s="1"/>
  <c r="AA49" i="14"/>
  <c r="AA66" i="14" s="1"/>
  <c r="S49" i="14"/>
  <c r="S66" i="14" s="1"/>
  <c r="K49" i="14"/>
  <c r="K66" i="14" s="1"/>
  <c r="BF48" i="14"/>
  <c r="BF65" i="14" s="1"/>
  <c r="AV48" i="14"/>
  <c r="AV65" i="14" s="1"/>
  <c r="AD48" i="14"/>
  <c r="AD65" i="14" s="1"/>
  <c r="F48" i="14"/>
  <c r="F65" i="14" s="1"/>
  <c r="D39" i="11"/>
  <c r="C61" i="14"/>
  <c r="E39" i="11" s="1"/>
  <c r="E50" i="14"/>
  <c r="E67" i="14" s="1"/>
  <c r="M50" i="14"/>
  <c r="M67" i="14" s="1"/>
  <c r="U50" i="14"/>
  <c r="U67" i="14" s="1"/>
  <c r="AC50" i="14"/>
  <c r="AC67" i="14" s="1"/>
  <c r="AK50" i="14"/>
  <c r="AK67" i="14" s="1"/>
  <c r="AS50" i="14"/>
  <c r="AS67" i="14" s="1"/>
  <c r="BA50" i="14"/>
  <c r="BA67" i="14" s="1"/>
  <c r="E51" i="14"/>
  <c r="E68" i="14" s="1"/>
  <c r="M51" i="14"/>
  <c r="M68" i="14" s="1"/>
  <c r="U51" i="14"/>
  <c r="U68" i="14" s="1"/>
  <c r="AC51" i="14"/>
  <c r="AC68" i="14" s="1"/>
  <c r="AK51" i="14"/>
  <c r="AK68" i="14" s="1"/>
  <c r="AS51" i="14"/>
  <c r="AS68" i="14" s="1"/>
  <c r="BA51" i="14"/>
  <c r="BA68" i="14" s="1"/>
  <c r="E52" i="14"/>
  <c r="E69" i="14" s="1"/>
  <c r="M52" i="14"/>
  <c r="M69" i="14" s="1"/>
  <c r="U52" i="14"/>
  <c r="U69" i="14" s="1"/>
  <c r="AC52" i="14"/>
  <c r="AC69" i="14" s="1"/>
  <c r="AK52" i="14"/>
  <c r="AK69" i="14" s="1"/>
  <c r="AS52" i="14"/>
  <c r="AS69" i="14" s="1"/>
  <c r="BA52" i="14"/>
  <c r="BA69" i="14" s="1"/>
  <c r="E53" i="14"/>
  <c r="E70" i="14" s="1"/>
  <c r="M53" i="14"/>
  <c r="M70" i="14" s="1"/>
  <c r="U53" i="14"/>
  <c r="U70" i="14" s="1"/>
  <c r="AC53" i="14"/>
  <c r="AC70" i="14" s="1"/>
  <c r="AK53" i="14"/>
  <c r="AK70" i="14" s="1"/>
  <c r="AS53" i="14"/>
  <c r="AS70" i="14" s="1"/>
  <c r="BA53" i="14"/>
  <c r="BA70" i="14" s="1"/>
  <c r="E54" i="14"/>
  <c r="E71" i="14" s="1"/>
  <c r="M54" i="14"/>
  <c r="M71" i="14" s="1"/>
  <c r="U54" i="14"/>
  <c r="U71" i="14" s="1"/>
  <c r="AC54" i="14"/>
  <c r="AC71" i="14" s="1"/>
  <c r="AK54" i="14"/>
  <c r="AK71" i="14" s="1"/>
  <c r="AS54" i="14"/>
  <c r="AS71" i="14" s="1"/>
  <c r="BA54" i="14"/>
  <c r="BA71" i="14" s="1"/>
  <c r="E55" i="14"/>
  <c r="E72" i="14" s="1"/>
  <c r="M55" i="14"/>
  <c r="M72" i="14" s="1"/>
  <c r="U55" i="14"/>
  <c r="U72" i="14" s="1"/>
  <c r="AC55" i="14"/>
  <c r="AC72" i="14" s="1"/>
  <c r="AK55" i="14"/>
  <c r="AK72" i="14" s="1"/>
  <c r="G50" i="14"/>
  <c r="G67" i="14" s="1"/>
  <c r="O50" i="14"/>
  <c r="O67" i="14" s="1"/>
  <c r="W50" i="14"/>
  <c r="W67" i="14" s="1"/>
  <c r="AE50" i="14"/>
  <c r="AE67" i="14" s="1"/>
  <c r="AM50" i="14"/>
  <c r="AM67" i="14" s="1"/>
  <c r="AU50" i="14"/>
  <c r="AU67" i="14" s="1"/>
  <c r="BC50" i="14"/>
  <c r="BC67" i="14" s="1"/>
  <c r="G51" i="14"/>
  <c r="G68" i="14" s="1"/>
  <c r="O51" i="14"/>
  <c r="O68" i="14" s="1"/>
  <c r="W51" i="14"/>
  <c r="W68" i="14" s="1"/>
  <c r="AE51" i="14"/>
  <c r="AE68" i="14" s="1"/>
  <c r="AM51" i="14"/>
  <c r="AM68" i="14" s="1"/>
  <c r="AU51" i="14"/>
  <c r="AU68" i="14" s="1"/>
  <c r="BC51" i="14"/>
  <c r="BC68" i="14" s="1"/>
  <c r="G52" i="14"/>
  <c r="G69" i="14" s="1"/>
  <c r="O52" i="14"/>
  <c r="O69" i="14" s="1"/>
  <c r="W52" i="14"/>
  <c r="W69" i="14" s="1"/>
  <c r="AE52" i="14"/>
  <c r="AE69" i="14" s="1"/>
  <c r="AM52" i="14"/>
  <c r="AM69" i="14" s="1"/>
  <c r="AU52" i="14"/>
  <c r="AU69" i="14" s="1"/>
  <c r="BC52" i="14"/>
  <c r="BC69" i="14" s="1"/>
  <c r="G53" i="14"/>
  <c r="G70" i="14" s="1"/>
  <c r="O53" i="14"/>
  <c r="O70" i="14" s="1"/>
  <c r="W53" i="14"/>
  <c r="W70" i="14" s="1"/>
  <c r="AE53" i="14"/>
  <c r="AE70" i="14" s="1"/>
  <c r="AM53" i="14"/>
  <c r="AM70" i="14" s="1"/>
  <c r="AU53" i="14"/>
  <c r="AU70" i="14" s="1"/>
  <c r="BC53" i="14"/>
  <c r="BC70" i="14" s="1"/>
  <c r="G54" i="14"/>
  <c r="G71" i="14" s="1"/>
  <c r="O54" i="14"/>
  <c r="O71" i="14" s="1"/>
  <c r="W54" i="14"/>
  <c r="W71" i="14" s="1"/>
  <c r="AE54" i="14"/>
  <c r="AE71" i="14" s="1"/>
  <c r="AM54" i="14"/>
  <c r="AM71" i="14" s="1"/>
  <c r="AU54" i="14"/>
  <c r="AU71" i="14" s="1"/>
  <c r="BC54" i="14"/>
  <c r="BC71" i="14" s="1"/>
  <c r="G55" i="14"/>
  <c r="G72" i="14" s="1"/>
  <c r="O55" i="14"/>
  <c r="O72" i="14" s="1"/>
  <c r="W55" i="14"/>
  <c r="W72" i="14" s="1"/>
  <c r="AE55" i="14"/>
  <c r="AE72" i="14" s="1"/>
  <c r="AM55" i="14"/>
  <c r="AM72" i="14" s="1"/>
  <c r="H50" i="14"/>
  <c r="H67" i="14" s="1"/>
  <c r="P50" i="14"/>
  <c r="P67" i="14" s="1"/>
  <c r="X50" i="14"/>
  <c r="X67" i="14" s="1"/>
  <c r="AF50" i="14"/>
  <c r="AF67" i="14" s="1"/>
  <c r="AN50" i="14"/>
  <c r="AN67" i="14" s="1"/>
  <c r="AV50" i="14"/>
  <c r="AV67" i="14" s="1"/>
  <c r="BD50" i="14"/>
  <c r="BD67" i="14" s="1"/>
  <c r="H51" i="14"/>
  <c r="H68" i="14" s="1"/>
  <c r="P51" i="14"/>
  <c r="P68" i="14" s="1"/>
  <c r="X51" i="14"/>
  <c r="X68" i="14" s="1"/>
  <c r="AF51" i="14"/>
  <c r="AF68" i="14" s="1"/>
  <c r="AN51" i="14"/>
  <c r="AN68" i="14" s="1"/>
  <c r="AV51" i="14"/>
  <c r="AV68" i="14" s="1"/>
  <c r="BD51" i="14"/>
  <c r="BD68" i="14" s="1"/>
  <c r="H52" i="14"/>
  <c r="H69" i="14" s="1"/>
  <c r="P52" i="14"/>
  <c r="P69" i="14" s="1"/>
  <c r="X52" i="14"/>
  <c r="X69" i="14" s="1"/>
  <c r="AF52" i="14"/>
  <c r="AF69" i="14" s="1"/>
  <c r="AN52" i="14"/>
  <c r="AN69" i="14" s="1"/>
  <c r="AV52" i="14"/>
  <c r="AV69" i="14" s="1"/>
  <c r="BD52" i="14"/>
  <c r="BD69" i="14" s="1"/>
  <c r="H53" i="14"/>
  <c r="H70" i="14" s="1"/>
  <c r="P53" i="14"/>
  <c r="P70" i="14" s="1"/>
  <c r="X53" i="14"/>
  <c r="X70" i="14" s="1"/>
  <c r="AF53" i="14"/>
  <c r="AF70" i="14" s="1"/>
  <c r="AN53" i="14"/>
  <c r="AN70" i="14" s="1"/>
  <c r="AV53" i="14"/>
  <c r="AV70" i="14" s="1"/>
  <c r="BD53" i="14"/>
  <c r="BD70" i="14" s="1"/>
  <c r="H54" i="14"/>
  <c r="H71" i="14" s="1"/>
  <c r="P54" i="14"/>
  <c r="P71" i="14" s="1"/>
  <c r="X54" i="14"/>
  <c r="X71" i="14" s="1"/>
  <c r="AF54" i="14"/>
  <c r="AF71" i="14" s="1"/>
  <c r="AN54" i="14"/>
  <c r="AN71" i="14" s="1"/>
  <c r="AV54" i="14"/>
  <c r="AV71" i="14" s="1"/>
  <c r="BD54" i="14"/>
  <c r="BD71" i="14" s="1"/>
  <c r="H55" i="14"/>
  <c r="H72" i="14" s="1"/>
  <c r="P55" i="14"/>
  <c r="P72" i="14" s="1"/>
  <c r="X55" i="14"/>
  <c r="X72" i="14" s="1"/>
  <c r="AF55" i="14"/>
  <c r="AF72" i="14" s="1"/>
  <c r="AN55" i="14"/>
  <c r="AN72" i="14" s="1"/>
  <c r="C50" i="14"/>
  <c r="K50" i="14"/>
  <c r="K67" i="14" s="1"/>
  <c r="S50" i="14"/>
  <c r="S67" i="14" s="1"/>
  <c r="AA50" i="14"/>
  <c r="AA67" i="14" s="1"/>
  <c r="AI50" i="14"/>
  <c r="AI67" i="14" s="1"/>
  <c r="AQ50" i="14"/>
  <c r="AQ67" i="14" s="1"/>
  <c r="AY50" i="14"/>
  <c r="AY67" i="14" s="1"/>
  <c r="C51" i="14"/>
  <c r="K51" i="14"/>
  <c r="K68" i="14" s="1"/>
  <c r="S51" i="14"/>
  <c r="S68" i="14" s="1"/>
  <c r="AA51" i="14"/>
  <c r="AA68" i="14" s="1"/>
  <c r="AI51" i="14"/>
  <c r="AI68" i="14" s="1"/>
  <c r="AQ51" i="14"/>
  <c r="AQ68" i="14" s="1"/>
  <c r="AY51" i="14"/>
  <c r="AY68" i="14" s="1"/>
  <c r="C52" i="14"/>
  <c r="K52" i="14"/>
  <c r="K69" i="14" s="1"/>
  <c r="S52" i="14"/>
  <c r="S69" i="14" s="1"/>
  <c r="AA52" i="14"/>
  <c r="AA69" i="14" s="1"/>
  <c r="AI52" i="14"/>
  <c r="AI69" i="14" s="1"/>
  <c r="AQ52" i="14"/>
  <c r="AQ69" i="14" s="1"/>
  <c r="AY52" i="14"/>
  <c r="AY69" i="14" s="1"/>
  <c r="C53" i="14"/>
  <c r="K53" i="14"/>
  <c r="K70" i="14" s="1"/>
  <c r="S53" i="14"/>
  <c r="S70" i="14" s="1"/>
  <c r="AA53" i="14"/>
  <c r="AA70" i="14" s="1"/>
  <c r="AI53" i="14"/>
  <c r="AI70" i="14" s="1"/>
  <c r="AQ53" i="14"/>
  <c r="AQ70" i="14" s="1"/>
  <c r="AY53" i="14"/>
  <c r="AY70" i="14" s="1"/>
  <c r="C54" i="14"/>
  <c r="K54" i="14"/>
  <c r="K71" i="14" s="1"/>
  <c r="S54" i="14"/>
  <c r="S71" i="14" s="1"/>
  <c r="AA54" i="14"/>
  <c r="AA71" i="14" s="1"/>
  <c r="AI54" i="14"/>
  <c r="AI71" i="14" s="1"/>
  <c r="AQ54" i="14"/>
  <c r="AQ71" i="14" s="1"/>
  <c r="AY54" i="14"/>
  <c r="AY71" i="14" s="1"/>
  <c r="C55" i="14"/>
  <c r="K55" i="14"/>
  <c r="K72" i="14" s="1"/>
  <c r="S55" i="14"/>
  <c r="S72" i="14" s="1"/>
  <c r="D50" i="14"/>
  <c r="D67" i="14" s="1"/>
  <c r="T50" i="14"/>
  <c r="T67" i="14" s="1"/>
  <c r="AJ50" i="14"/>
  <c r="AJ67" i="14" s="1"/>
  <c r="AZ50" i="14"/>
  <c r="AZ67" i="14" s="1"/>
  <c r="L51" i="14"/>
  <c r="L68" i="14" s="1"/>
  <c r="AB51" i="14"/>
  <c r="AB68" i="14" s="1"/>
  <c r="AR51" i="14"/>
  <c r="AR68" i="14" s="1"/>
  <c r="D52" i="14"/>
  <c r="D69" i="14" s="1"/>
  <c r="T52" i="14"/>
  <c r="T69" i="14" s="1"/>
  <c r="AJ52" i="14"/>
  <c r="AJ69" i="14" s="1"/>
  <c r="AZ52" i="14"/>
  <c r="AZ69" i="14" s="1"/>
  <c r="L53" i="14"/>
  <c r="L70" i="14" s="1"/>
  <c r="AB53" i="14"/>
  <c r="AB70" i="14" s="1"/>
  <c r="AR53" i="14"/>
  <c r="AR70" i="14" s="1"/>
  <c r="D54" i="14"/>
  <c r="D71" i="14" s="1"/>
  <c r="T54" i="14"/>
  <c r="T71" i="14" s="1"/>
  <c r="AJ54" i="14"/>
  <c r="AJ71" i="14" s="1"/>
  <c r="AZ54" i="14"/>
  <c r="AZ71" i="14" s="1"/>
  <c r="L55" i="14"/>
  <c r="L72" i="14" s="1"/>
  <c r="AA55" i="14"/>
  <c r="AA72" i="14" s="1"/>
  <c r="AO55" i="14"/>
  <c r="AO72" i="14" s="1"/>
  <c r="AW55" i="14"/>
  <c r="AW72" i="14" s="1"/>
  <c r="BE55" i="14"/>
  <c r="BE72" i="14" s="1"/>
  <c r="I56" i="14"/>
  <c r="I73" i="14" s="1"/>
  <c r="Q56" i="14"/>
  <c r="Q73" i="14" s="1"/>
  <c r="Y56" i="14"/>
  <c r="Y73" i="14" s="1"/>
  <c r="AG56" i="14"/>
  <c r="AG73" i="14" s="1"/>
  <c r="AO56" i="14"/>
  <c r="AO73" i="14" s="1"/>
  <c r="AW56" i="14"/>
  <c r="AW73" i="14" s="1"/>
  <c r="BE56" i="14"/>
  <c r="BE73" i="14" s="1"/>
  <c r="J43" i="14"/>
  <c r="J60" i="14" s="1"/>
  <c r="R43" i="14"/>
  <c r="R60" i="14" s="1"/>
  <c r="Z43" i="14"/>
  <c r="Z60" i="14" s="1"/>
  <c r="AH43" i="14"/>
  <c r="AH60" i="14" s="1"/>
  <c r="AP43" i="14"/>
  <c r="AP60" i="14" s="1"/>
  <c r="AX43" i="14"/>
  <c r="AX60" i="14" s="1"/>
  <c r="BF43" i="14"/>
  <c r="BF60" i="14" s="1"/>
  <c r="K44" i="14"/>
  <c r="K61" i="14" s="1"/>
  <c r="S44" i="14"/>
  <c r="S61" i="14" s="1"/>
  <c r="AA44" i="14"/>
  <c r="AA61" i="14" s="1"/>
  <c r="AI44" i="14"/>
  <c r="AI61" i="14" s="1"/>
  <c r="AQ44" i="14"/>
  <c r="AQ61" i="14" s="1"/>
  <c r="AY44" i="14"/>
  <c r="AY61" i="14" s="1"/>
  <c r="D45" i="14"/>
  <c r="D62" i="14" s="1"/>
  <c r="L45" i="14"/>
  <c r="L62" i="14" s="1"/>
  <c r="T45" i="14"/>
  <c r="T62" i="14" s="1"/>
  <c r="AB45" i="14"/>
  <c r="AB62" i="14" s="1"/>
  <c r="AJ45" i="14"/>
  <c r="AJ62" i="14" s="1"/>
  <c r="AR45" i="14"/>
  <c r="AR62" i="14" s="1"/>
  <c r="AZ45" i="14"/>
  <c r="AZ62" i="14" s="1"/>
  <c r="E46" i="14"/>
  <c r="E63" i="14" s="1"/>
  <c r="M46" i="14"/>
  <c r="M63" i="14" s="1"/>
  <c r="U46" i="14"/>
  <c r="U63" i="14" s="1"/>
  <c r="AC46" i="14"/>
  <c r="AC63" i="14" s="1"/>
  <c r="AK46" i="14"/>
  <c r="AK63" i="14" s="1"/>
  <c r="AS46" i="14"/>
  <c r="AS63" i="14" s="1"/>
  <c r="BA46" i="14"/>
  <c r="BA63" i="14" s="1"/>
  <c r="F47" i="14"/>
  <c r="F64" i="14" s="1"/>
  <c r="N47" i="14"/>
  <c r="N64" i="14" s="1"/>
  <c r="V47" i="14"/>
  <c r="V64" i="14" s="1"/>
  <c r="AD47" i="14"/>
  <c r="AD64" i="14" s="1"/>
  <c r="AL47" i="14"/>
  <c r="AL64" i="14" s="1"/>
  <c r="AT47" i="14"/>
  <c r="AT64" i="14" s="1"/>
  <c r="BB47" i="14"/>
  <c r="BB64" i="14" s="1"/>
  <c r="G48" i="14"/>
  <c r="G65" i="14" s="1"/>
  <c r="O48" i="14"/>
  <c r="O65" i="14" s="1"/>
  <c r="W48" i="14"/>
  <c r="W65" i="14" s="1"/>
  <c r="AE48" i="14"/>
  <c r="AE65" i="14" s="1"/>
  <c r="AM48" i="14"/>
  <c r="AM65" i="14" s="1"/>
  <c r="AU48" i="14"/>
  <c r="AU65" i="14" s="1"/>
  <c r="BC48" i="14"/>
  <c r="BC65" i="14" s="1"/>
  <c r="F50" i="14"/>
  <c r="F67" i="14" s="1"/>
  <c r="V50" i="14"/>
  <c r="V67" i="14" s="1"/>
  <c r="AL50" i="14"/>
  <c r="AL67" i="14" s="1"/>
  <c r="BB50" i="14"/>
  <c r="BB67" i="14" s="1"/>
  <c r="N51" i="14"/>
  <c r="N68" i="14" s="1"/>
  <c r="AD51" i="14"/>
  <c r="AD68" i="14" s="1"/>
  <c r="AT51" i="14"/>
  <c r="AT68" i="14" s="1"/>
  <c r="F52" i="14"/>
  <c r="F69" i="14" s="1"/>
  <c r="V52" i="14"/>
  <c r="V69" i="14" s="1"/>
  <c r="AL52" i="14"/>
  <c r="AL69" i="14" s="1"/>
  <c r="BB52" i="14"/>
  <c r="BB69" i="14" s="1"/>
  <c r="N53" i="14"/>
  <c r="N70" i="14" s="1"/>
  <c r="AD53" i="14"/>
  <c r="AD70" i="14" s="1"/>
  <c r="AT53" i="14"/>
  <c r="AT70" i="14" s="1"/>
  <c r="F54" i="14"/>
  <c r="F71" i="14" s="1"/>
  <c r="V54" i="14"/>
  <c r="V71" i="14" s="1"/>
  <c r="AL54" i="14"/>
  <c r="AL71" i="14" s="1"/>
  <c r="BB54" i="14"/>
  <c r="BB71" i="14" s="1"/>
  <c r="N55" i="14"/>
  <c r="N72" i="14" s="1"/>
  <c r="AB55" i="14"/>
  <c r="AB72" i="14" s="1"/>
  <c r="AP55" i="14"/>
  <c r="AP72" i="14" s="1"/>
  <c r="AX55" i="14"/>
  <c r="AX72" i="14" s="1"/>
  <c r="BF55" i="14"/>
  <c r="BF72" i="14" s="1"/>
  <c r="J56" i="14"/>
  <c r="J73" i="14" s="1"/>
  <c r="R56" i="14"/>
  <c r="R73" i="14" s="1"/>
  <c r="Z56" i="14"/>
  <c r="Z73" i="14" s="1"/>
  <c r="AH56" i="14"/>
  <c r="AH73" i="14" s="1"/>
  <c r="AP56" i="14"/>
  <c r="AP73" i="14" s="1"/>
  <c r="AX56" i="14"/>
  <c r="AX73" i="14" s="1"/>
  <c r="BF56" i="14"/>
  <c r="BF73" i="14" s="1"/>
  <c r="K43" i="14"/>
  <c r="K60" i="14" s="1"/>
  <c r="S43" i="14"/>
  <c r="S60" i="14" s="1"/>
  <c r="AA43" i="14"/>
  <c r="AA60" i="14" s="1"/>
  <c r="AI43" i="14"/>
  <c r="AI60" i="14" s="1"/>
  <c r="AQ43" i="14"/>
  <c r="AQ60" i="14" s="1"/>
  <c r="AY43" i="14"/>
  <c r="AY60" i="14" s="1"/>
  <c r="D44" i="14"/>
  <c r="D61" i="14" s="1"/>
  <c r="L44" i="14"/>
  <c r="L61" i="14" s="1"/>
  <c r="T44" i="14"/>
  <c r="T61" i="14" s="1"/>
  <c r="AB44" i="14"/>
  <c r="AB61" i="14" s="1"/>
  <c r="AJ44" i="14"/>
  <c r="AJ61" i="14" s="1"/>
  <c r="AR44" i="14"/>
  <c r="AR61" i="14" s="1"/>
  <c r="AZ44" i="14"/>
  <c r="AZ61" i="14" s="1"/>
  <c r="E45" i="14"/>
  <c r="E62" i="14" s="1"/>
  <c r="M45" i="14"/>
  <c r="M62" i="14" s="1"/>
  <c r="U45" i="14"/>
  <c r="U62" i="14" s="1"/>
  <c r="AC45" i="14"/>
  <c r="AC62" i="14" s="1"/>
  <c r="AK45" i="14"/>
  <c r="AK62" i="14" s="1"/>
  <c r="AS45" i="14"/>
  <c r="AS62" i="14" s="1"/>
  <c r="BA45" i="14"/>
  <c r="BA62" i="14" s="1"/>
  <c r="F46" i="14"/>
  <c r="F63" i="14" s="1"/>
  <c r="N46" i="14"/>
  <c r="N63" i="14" s="1"/>
  <c r="V46" i="14"/>
  <c r="V63" i="14" s="1"/>
  <c r="AD46" i="14"/>
  <c r="AD63" i="14" s="1"/>
  <c r="AL46" i="14"/>
  <c r="AL63" i="14" s="1"/>
  <c r="AT46" i="14"/>
  <c r="AT63" i="14" s="1"/>
  <c r="BB46" i="14"/>
  <c r="BB63" i="14" s="1"/>
  <c r="G47" i="14"/>
  <c r="G64" i="14" s="1"/>
  <c r="O47" i="14"/>
  <c r="O64" i="14" s="1"/>
  <c r="W47" i="14"/>
  <c r="W64" i="14" s="1"/>
  <c r="AE47" i="14"/>
  <c r="AE64" i="14" s="1"/>
  <c r="AM47" i="14"/>
  <c r="AM64" i="14" s="1"/>
  <c r="AU47" i="14"/>
  <c r="AU64" i="14" s="1"/>
  <c r="BC47" i="14"/>
  <c r="BC64" i="14" s="1"/>
  <c r="H48" i="14"/>
  <c r="H65" i="14" s="1"/>
  <c r="I50" i="14"/>
  <c r="I67" i="14" s="1"/>
  <c r="Y50" i="14"/>
  <c r="Y67" i="14" s="1"/>
  <c r="AO50" i="14"/>
  <c r="AO67" i="14" s="1"/>
  <c r="BE50" i="14"/>
  <c r="BE67" i="14" s="1"/>
  <c r="Q51" i="14"/>
  <c r="Q68" i="14" s="1"/>
  <c r="AG51" i="14"/>
  <c r="AG68" i="14" s="1"/>
  <c r="AW51" i="14"/>
  <c r="AW68" i="14" s="1"/>
  <c r="I52" i="14"/>
  <c r="I69" i="14" s="1"/>
  <c r="Y52" i="14"/>
  <c r="Y69" i="14" s="1"/>
  <c r="AO52" i="14"/>
  <c r="AO69" i="14" s="1"/>
  <c r="BE52" i="14"/>
  <c r="BE69" i="14" s="1"/>
  <c r="Q53" i="14"/>
  <c r="Q70" i="14" s="1"/>
  <c r="AG53" i="14"/>
  <c r="AG70" i="14" s="1"/>
  <c r="AW53" i="14"/>
  <c r="AW70" i="14" s="1"/>
  <c r="I54" i="14"/>
  <c r="I71" i="14" s="1"/>
  <c r="Y54" i="14"/>
  <c r="Y71" i="14" s="1"/>
  <c r="AO54" i="14"/>
  <c r="AO71" i="14" s="1"/>
  <c r="BE54" i="14"/>
  <c r="BE71" i="14" s="1"/>
  <c r="Q55" i="14"/>
  <c r="Q72" i="14" s="1"/>
  <c r="AD55" i="14"/>
  <c r="AD72" i="14" s="1"/>
  <c r="AQ55" i="14"/>
  <c r="AQ72" i="14" s="1"/>
  <c r="AY55" i="14"/>
  <c r="AY72" i="14" s="1"/>
  <c r="C56" i="14"/>
  <c r="K56" i="14"/>
  <c r="K73" i="14" s="1"/>
  <c r="S56" i="14"/>
  <c r="S73" i="14" s="1"/>
  <c r="AA56" i="14"/>
  <c r="AA73" i="14" s="1"/>
  <c r="AI56" i="14"/>
  <c r="AI73" i="14" s="1"/>
  <c r="AQ56" i="14"/>
  <c r="AQ73" i="14" s="1"/>
  <c r="AY56" i="14"/>
  <c r="AY73" i="14" s="1"/>
  <c r="D43" i="14"/>
  <c r="D60" i="14" s="1"/>
  <c r="L43" i="14"/>
  <c r="L60" i="14" s="1"/>
  <c r="T43" i="14"/>
  <c r="T60" i="14" s="1"/>
  <c r="AB43" i="14"/>
  <c r="AB60" i="14" s="1"/>
  <c r="AJ43" i="14"/>
  <c r="AJ60" i="14" s="1"/>
  <c r="AR43" i="14"/>
  <c r="AR60" i="14" s="1"/>
  <c r="AZ43" i="14"/>
  <c r="AZ60" i="14" s="1"/>
  <c r="E44" i="14"/>
  <c r="E61" i="14" s="1"/>
  <c r="M44" i="14"/>
  <c r="M61" i="14" s="1"/>
  <c r="U44" i="14"/>
  <c r="U61" i="14" s="1"/>
  <c r="AC44" i="14"/>
  <c r="AC61" i="14" s="1"/>
  <c r="AK44" i="14"/>
  <c r="AK61" i="14" s="1"/>
  <c r="AS44" i="14"/>
  <c r="AS61" i="14" s="1"/>
  <c r="BA44" i="14"/>
  <c r="BA61" i="14" s="1"/>
  <c r="F45" i="14"/>
  <c r="F62" i="14" s="1"/>
  <c r="N45" i="14"/>
  <c r="N62" i="14" s="1"/>
  <c r="V45" i="14"/>
  <c r="V62" i="14" s="1"/>
  <c r="AD45" i="14"/>
  <c r="AD62" i="14" s="1"/>
  <c r="AL45" i="14"/>
  <c r="AL62" i="14" s="1"/>
  <c r="AT45" i="14"/>
  <c r="AT62" i="14" s="1"/>
  <c r="BB45" i="14"/>
  <c r="BB62" i="14" s="1"/>
  <c r="G46" i="14"/>
  <c r="G63" i="14" s="1"/>
  <c r="O46" i="14"/>
  <c r="O63" i="14" s="1"/>
  <c r="W46" i="14"/>
  <c r="W63" i="14" s="1"/>
  <c r="AE46" i="14"/>
  <c r="AE63" i="14" s="1"/>
  <c r="AM46" i="14"/>
  <c r="AM63" i="14" s="1"/>
  <c r="AU46" i="14"/>
  <c r="AU63" i="14" s="1"/>
  <c r="BC46" i="14"/>
  <c r="BC63" i="14" s="1"/>
  <c r="H47" i="14"/>
  <c r="H64" i="14" s="1"/>
  <c r="P47" i="14"/>
  <c r="P64" i="14" s="1"/>
  <c r="X47" i="14"/>
  <c r="X64" i="14" s="1"/>
  <c r="AF47" i="14"/>
  <c r="AF64" i="14" s="1"/>
  <c r="AN47" i="14"/>
  <c r="AN64" i="14" s="1"/>
  <c r="AV47" i="14"/>
  <c r="AV64" i="14" s="1"/>
  <c r="BD47" i="14"/>
  <c r="BD64" i="14" s="1"/>
  <c r="I48" i="14"/>
  <c r="I65" i="14" s="1"/>
  <c r="Q48" i="14"/>
  <c r="Q65" i="14" s="1"/>
  <c r="Y48" i="14"/>
  <c r="Y65" i="14" s="1"/>
  <c r="AG48" i="14"/>
  <c r="AG65" i="14" s="1"/>
  <c r="AO48" i="14"/>
  <c r="AO65" i="14" s="1"/>
  <c r="J50" i="14"/>
  <c r="J67" i="14" s="1"/>
  <c r="Z50" i="14"/>
  <c r="Z67" i="14" s="1"/>
  <c r="AP50" i="14"/>
  <c r="AP67" i="14" s="1"/>
  <c r="BF50" i="14"/>
  <c r="BF67" i="14" s="1"/>
  <c r="R51" i="14"/>
  <c r="R68" i="14" s="1"/>
  <c r="AH51" i="14"/>
  <c r="AH68" i="14" s="1"/>
  <c r="AX51" i="14"/>
  <c r="AX68" i="14" s="1"/>
  <c r="J52" i="14"/>
  <c r="J69" i="14" s="1"/>
  <c r="Z52" i="14"/>
  <c r="Z69" i="14" s="1"/>
  <c r="AP52" i="14"/>
  <c r="AP69" i="14" s="1"/>
  <c r="BF52" i="14"/>
  <c r="BF69" i="14" s="1"/>
  <c r="R53" i="14"/>
  <c r="R70" i="14" s="1"/>
  <c r="AH53" i="14"/>
  <c r="AH70" i="14" s="1"/>
  <c r="AX53" i="14"/>
  <c r="AX70" i="14" s="1"/>
  <c r="J54" i="14"/>
  <c r="J71" i="14" s="1"/>
  <c r="Z54" i="14"/>
  <c r="Z71" i="14" s="1"/>
  <c r="AP54" i="14"/>
  <c r="AP71" i="14" s="1"/>
  <c r="BF54" i="14"/>
  <c r="BF71" i="14" s="1"/>
  <c r="R55" i="14"/>
  <c r="R72" i="14" s="1"/>
  <c r="AG55" i="14"/>
  <c r="AG72" i="14" s="1"/>
  <c r="AR55" i="14"/>
  <c r="AR72" i="14" s="1"/>
  <c r="AZ55" i="14"/>
  <c r="AZ72" i="14" s="1"/>
  <c r="D56" i="14"/>
  <c r="D73" i="14" s="1"/>
  <c r="L56" i="14"/>
  <c r="L73" i="14" s="1"/>
  <c r="T56" i="14"/>
  <c r="T73" i="14" s="1"/>
  <c r="AB56" i="14"/>
  <c r="AB73" i="14" s="1"/>
  <c r="AJ56" i="14"/>
  <c r="AJ73" i="14" s="1"/>
  <c r="AR56" i="14"/>
  <c r="AR73" i="14" s="1"/>
  <c r="AZ56" i="14"/>
  <c r="AZ73" i="14" s="1"/>
  <c r="E43" i="14"/>
  <c r="E60" i="14" s="1"/>
  <c r="M43" i="14"/>
  <c r="M60" i="14" s="1"/>
  <c r="U43" i="14"/>
  <c r="U60" i="14" s="1"/>
  <c r="AC43" i="14"/>
  <c r="AC60" i="14" s="1"/>
  <c r="AK43" i="14"/>
  <c r="AK60" i="14" s="1"/>
  <c r="AS43" i="14"/>
  <c r="AS60" i="14" s="1"/>
  <c r="BA43" i="14"/>
  <c r="BA60" i="14" s="1"/>
  <c r="F44" i="14"/>
  <c r="F61" i="14" s="1"/>
  <c r="N44" i="14"/>
  <c r="N61" i="14" s="1"/>
  <c r="V44" i="14"/>
  <c r="V61" i="14" s="1"/>
  <c r="AD44" i="14"/>
  <c r="AD61" i="14" s="1"/>
  <c r="AL44" i="14"/>
  <c r="AL61" i="14" s="1"/>
  <c r="AT44" i="14"/>
  <c r="AT61" i="14" s="1"/>
  <c r="BB44" i="14"/>
  <c r="BB61" i="14" s="1"/>
  <c r="G45" i="14"/>
  <c r="G62" i="14" s="1"/>
  <c r="O45" i="14"/>
  <c r="O62" i="14" s="1"/>
  <c r="W45" i="14"/>
  <c r="W62" i="14" s="1"/>
  <c r="AE45" i="14"/>
  <c r="AE62" i="14" s="1"/>
  <c r="AM45" i="14"/>
  <c r="AM62" i="14" s="1"/>
  <c r="AU45" i="14"/>
  <c r="AU62" i="14" s="1"/>
  <c r="BC45" i="14"/>
  <c r="BC62" i="14" s="1"/>
  <c r="H46" i="14"/>
  <c r="H63" i="14" s="1"/>
  <c r="P46" i="14"/>
  <c r="P63" i="14" s="1"/>
  <c r="X46" i="14"/>
  <c r="X63" i="14" s="1"/>
  <c r="AF46" i="14"/>
  <c r="AF63" i="14" s="1"/>
  <c r="AN46" i="14"/>
  <c r="AN63" i="14" s="1"/>
  <c r="AV46" i="14"/>
  <c r="AV63" i="14" s="1"/>
  <c r="BD46" i="14"/>
  <c r="BD63" i="14" s="1"/>
  <c r="I47" i="14"/>
  <c r="I64" i="14" s="1"/>
  <c r="Q47" i="14"/>
  <c r="Q64" i="14" s="1"/>
  <c r="Y47" i="14"/>
  <c r="Y64" i="14" s="1"/>
  <c r="AG47" i="14"/>
  <c r="AG64" i="14" s="1"/>
  <c r="AO47" i="14"/>
  <c r="AO64" i="14" s="1"/>
  <c r="AW47" i="14"/>
  <c r="AW64" i="14" s="1"/>
  <c r="BE47" i="14"/>
  <c r="BE64" i="14" s="1"/>
  <c r="J48" i="14"/>
  <c r="J65" i="14" s="1"/>
  <c r="R48" i="14"/>
  <c r="R65" i="14" s="1"/>
  <c r="Z48" i="14"/>
  <c r="Z65" i="14" s="1"/>
  <c r="AH48" i="14"/>
  <c r="AH65" i="14" s="1"/>
  <c r="AP48" i="14"/>
  <c r="AP65" i="14" s="1"/>
  <c r="AX48" i="14"/>
  <c r="AX65" i="14" s="1"/>
  <c r="L50" i="14"/>
  <c r="L67" i="14" s="1"/>
  <c r="AB50" i="14"/>
  <c r="AB67" i="14" s="1"/>
  <c r="AR50" i="14"/>
  <c r="AR67" i="14" s="1"/>
  <c r="D51" i="14"/>
  <c r="D68" i="14" s="1"/>
  <c r="T51" i="14"/>
  <c r="T68" i="14" s="1"/>
  <c r="AJ51" i="14"/>
  <c r="AJ68" i="14" s="1"/>
  <c r="AZ51" i="14"/>
  <c r="AZ68" i="14" s="1"/>
  <c r="L52" i="14"/>
  <c r="L69" i="14" s="1"/>
  <c r="AB52" i="14"/>
  <c r="AB69" i="14" s="1"/>
  <c r="AR52" i="14"/>
  <c r="AR69" i="14" s="1"/>
  <c r="D53" i="14"/>
  <c r="D70" i="14" s="1"/>
  <c r="T53" i="14"/>
  <c r="T70" i="14" s="1"/>
  <c r="AJ53" i="14"/>
  <c r="AJ70" i="14" s="1"/>
  <c r="AZ53" i="14"/>
  <c r="AZ70" i="14" s="1"/>
  <c r="L54" i="14"/>
  <c r="L71" i="14" s="1"/>
  <c r="AB54" i="14"/>
  <c r="AB71" i="14" s="1"/>
  <c r="AR54" i="14"/>
  <c r="AR71" i="14" s="1"/>
  <c r="D55" i="14"/>
  <c r="D72" i="14" s="1"/>
  <c r="T55" i="14"/>
  <c r="T72" i="14" s="1"/>
  <c r="AH55" i="14"/>
  <c r="AH72" i="14" s="1"/>
  <c r="AS55" i="14"/>
  <c r="AS72" i="14" s="1"/>
  <c r="BA55" i="14"/>
  <c r="BA72" i="14" s="1"/>
  <c r="E56" i="14"/>
  <c r="E73" i="14" s="1"/>
  <c r="M56" i="14"/>
  <c r="M73" i="14" s="1"/>
  <c r="U56" i="14"/>
  <c r="U73" i="14" s="1"/>
  <c r="AC56" i="14"/>
  <c r="AC73" i="14" s="1"/>
  <c r="AK56" i="14"/>
  <c r="AK73" i="14" s="1"/>
  <c r="AS56" i="14"/>
  <c r="AS73" i="14" s="1"/>
  <c r="BA56" i="14"/>
  <c r="BA73" i="14" s="1"/>
  <c r="F43" i="14"/>
  <c r="F60" i="14" s="1"/>
  <c r="N43" i="14"/>
  <c r="N60" i="14" s="1"/>
  <c r="V43" i="14"/>
  <c r="V60" i="14" s="1"/>
  <c r="AD43" i="14"/>
  <c r="AD60" i="14" s="1"/>
  <c r="AL43" i="14"/>
  <c r="AL60" i="14" s="1"/>
  <c r="AT43" i="14"/>
  <c r="AT60" i="14" s="1"/>
  <c r="BB43" i="14"/>
  <c r="BB60" i="14" s="1"/>
  <c r="G44" i="14"/>
  <c r="G61" i="14" s="1"/>
  <c r="O44" i="14"/>
  <c r="O61" i="14" s="1"/>
  <c r="W44" i="14"/>
  <c r="W61" i="14" s="1"/>
  <c r="AE44" i="14"/>
  <c r="AE61" i="14" s="1"/>
  <c r="AM44" i="14"/>
  <c r="AM61" i="14" s="1"/>
  <c r="AU44" i="14"/>
  <c r="AU61" i="14" s="1"/>
  <c r="BC44" i="14"/>
  <c r="BC61" i="14" s="1"/>
  <c r="H45" i="14"/>
  <c r="H62" i="14" s="1"/>
  <c r="P45" i="14"/>
  <c r="P62" i="14" s="1"/>
  <c r="X45" i="14"/>
  <c r="X62" i="14" s="1"/>
  <c r="AF45" i="14"/>
  <c r="AF62" i="14" s="1"/>
  <c r="AN45" i="14"/>
  <c r="AN62" i="14" s="1"/>
  <c r="AV45" i="14"/>
  <c r="AV62" i="14" s="1"/>
  <c r="BD45" i="14"/>
  <c r="BD62" i="14" s="1"/>
  <c r="I46" i="14"/>
  <c r="I63" i="14" s="1"/>
  <c r="Q46" i="14"/>
  <c r="Q63" i="14" s="1"/>
  <c r="Y46" i="14"/>
  <c r="Y63" i="14" s="1"/>
  <c r="AG46" i="14"/>
  <c r="AG63" i="14" s="1"/>
  <c r="AO46" i="14"/>
  <c r="AO63" i="14" s="1"/>
  <c r="AW46" i="14"/>
  <c r="AW63" i="14" s="1"/>
  <c r="BE46" i="14"/>
  <c r="BE63" i="14" s="1"/>
  <c r="J47" i="14"/>
  <c r="J64" i="14" s="1"/>
  <c r="R47" i="14"/>
  <c r="R64" i="14" s="1"/>
  <c r="Z47" i="14"/>
  <c r="Z64" i="14" s="1"/>
  <c r="AH47" i="14"/>
  <c r="AH64" i="14" s="1"/>
  <c r="AP47" i="14"/>
  <c r="AP64" i="14" s="1"/>
  <c r="AX47" i="14"/>
  <c r="AX64" i="14" s="1"/>
  <c r="BF47" i="14"/>
  <c r="BF64" i="14" s="1"/>
  <c r="K48" i="14"/>
  <c r="K65" i="14" s="1"/>
  <c r="S48" i="14"/>
  <c r="S65" i="14" s="1"/>
  <c r="AA48" i="14"/>
  <c r="AA65" i="14" s="1"/>
  <c r="AI48" i="14"/>
  <c r="AI65" i="14" s="1"/>
  <c r="AQ48" i="14"/>
  <c r="AQ65" i="14" s="1"/>
  <c r="N50" i="14"/>
  <c r="N67" i="14" s="1"/>
  <c r="AD50" i="14"/>
  <c r="AD67" i="14" s="1"/>
  <c r="AT50" i="14"/>
  <c r="AT67" i="14" s="1"/>
  <c r="F51" i="14"/>
  <c r="F68" i="14" s="1"/>
  <c r="V51" i="14"/>
  <c r="V68" i="14" s="1"/>
  <c r="AL51" i="14"/>
  <c r="AL68" i="14" s="1"/>
  <c r="BB51" i="14"/>
  <c r="BB68" i="14" s="1"/>
  <c r="N52" i="14"/>
  <c r="N69" i="14" s="1"/>
  <c r="AD52" i="14"/>
  <c r="AD69" i="14" s="1"/>
  <c r="AT52" i="14"/>
  <c r="AT69" i="14" s="1"/>
  <c r="F53" i="14"/>
  <c r="F70" i="14" s="1"/>
  <c r="V53" i="14"/>
  <c r="V70" i="14" s="1"/>
  <c r="AL53" i="14"/>
  <c r="AL70" i="14" s="1"/>
  <c r="BB53" i="14"/>
  <c r="BB70" i="14" s="1"/>
  <c r="N54" i="14"/>
  <c r="N71" i="14" s="1"/>
  <c r="AD54" i="14"/>
  <c r="AD71" i="14" s="1"/>
  <c r="AT54" i="14"/>
  <c r="AT71" i="14" s="1"/>
  <c r="F55" i="14"/>
  <c r="F72" i="14" s="1"/>
  <c r="V55" i="14"/>
  <c r="V72" i="14" s="1"/>
  <c r="AI55" i="14"/>
  <c r="AI72" i="14" s="1"/>
  <c r="AT55" i="14"/>
  <c r="AT72" i="14" s="1"/>
  <c r="BB55" i="14"/>
  <c r="BB72" i="14" s="1"/>
  <c r="F56" i="14"/>
  <c r="F73" i="14" s="1"/>
  <c r="N56" i="14"/>
  <c r="N73" i="14" s="1"/>
  <c r="V56" i="14"/>
  <c r="V73" i="14" s="1"/>
  <c r="AD56" i="14"/>
  <c r="AD73" i="14" s="1"/>
  <c r="AL56" i="14"/>
  <c r="AL73" i="14" s="1"/>
  <c r="AT56" i="14"/>
  <c r="AT73" i="14" s="1"/>
  <c r="BB56" i="14"/>
  <c r="BB73" i="14" s="1"/>
  <c r="G43" i="14"/>
  <c r="G60" i="14" s="1"/>
  <c r="O43" i="14"/>
  <c r="O60" i="14" s="1"/>
  <c r="W43" i="14"/>
  <c r="W60" i="14" s="1"/>
  <c r="AE43" i="14"/>
  <c r="AE60" i="14" s="1"/>
  <c r="AM43" i="14"/>
  <c r="AM60" i="14" s="1"/>
  <c r="AU43" i="14"/>
  <c r="AU60" i="14" s="1"/>
  <c r="BC43" i="14"/>
  <c r="BC60" i="14" s="1"/>
  <c r="H44" i="14"/>
  <c r="H61" i="14" s="1"/>
  <c r="P44" i="14"/>
  <c r="P61" i="14" s="1"/>
  <c r="X44" i="14"/>
  <c r="X61" i="14" s="1"/>
  <c r="AF44" i="14"/>
  <c r="AF61" i="14" s="1"/>
  <c r="AN44" i="14"/>
  <c r="AN61" i="14" s="1"/>
  <c r="AV44" i="14"/>
  <c r="AV61" i="14" s="1"/>
  <c r="BD44" i="14"/>
  <c r="BD61" i="14" s="1"/>
  <c r="I45" i="14"/>
  <c r="I62" i="14" s="1"/>
  <c r="Q45" i="14"/>
  <c r="Q62" i="14" s="1"/>
  <c r="Y45" i="14"/>
  <c r="Y62" i="14" s="1"/>
  <c r="AG45" i="14"/>
  <c r="AG62" i="14" s="1"/>
  <c r="AO45" i="14"/>
  <c r="AO62" i="14" s="1"/>
  <c r="AW45" i="14"/>
  <c r="AW62" i="14" s="1"/>
  <c r="BE45" i="14"/>
  <c r="BE62" i="14" s="1"/>
  <c r="J46" i="14"/>
  <c r="J63" i="14" s="1"/>
  <c r="R46" i="14"/>
  <c r="R63" i="14" s="1"/>
  <c r="Z46" i="14"/>
  <c r="Z63" i="14" s="1"/>
  <c r="AH46" i="14"/>
  <c r="AH63" i="14" s="1"/>
  <c r="AP46" i="14"/>
  <c r="AP63" i="14" s="1"/>
  <c r="AX46" i="14"/>
  <c r="AX63" i="14" s="1"/>
  <c r="BF46" i="14"/>
  <c r="BF63" i="14" s="1"/>
  <c r="K47" i="14"/>
  <c r="K64" i="14" s="1"/>
  <c r="Q50" i="14"/>
  <c r="Q67" i="14" s="1"/>
  <c r="AG50" i="14"/>
  <c r="AG67" i="14" s="1"/>
  <c r="AW50" i="14"/>
  <c r="AW67" i="14" s="1"/>
  <c r="I51" i="14"/>
  <c r="I68" i="14" s="1"/>
  <c r="Y51" i="14"/>
  <c r="Y68" i="14" s="1"/>
  <c r="AO51" i="14"/>
  <c r="AO68" i="14" s="1"/>
  <c r="BE51" i="14"/>
  <c r="BE68" i="14" s="1"/>
  <c r="Q52" i="14"/>
  <c r="Q69" i="14" s="1"/>
  <c r="AG52" i="14"/>
  <c r="AG69" i="14" s="1"/>
  <c r="AW52" i="14"/>
  <c r="AW69" i="14" s="1"/>
  <c r="I53" i="14"/>
  <c r="I70" i="14" s="1"/>
  <c r="Y53" i="14"/>
  <c r="Y70" i="14" s="1"/>
  <c r="AO53" i="14"/>
  <c r="AO70" i="14" s="1"/>
  <c r="BE53" i="14"/>
  <c r="BE70" i="14" s="1"/>
  <c r="Q54" i="14"/>
  <c r="Q71" i="14" s="1"/>
  <c r="AG54" i="14"/>
  <c r="AG71" i="14" s="1"/>
  <c r="AW54" i="14"/>
  <c r="AW71" i="14" s="1"/>
  <c r="I55" i="14"/>
  <c r="I72" i="14" s="1"/>
  <c r="Y55" i="14"/>
  <c r="Y72" i="14" s="1"/>
  <c r="AJ55" i="14"/>
  <c r="AJ72" i="14" s="1"/>
  <c r="AU55" i="14"/>
  <c r="AU72" i="14" s="1"/>
  <c r="BC55" i="14"/>
  <c r="BC72" i="14" s="1"/>
  <c r="G56" i="14"/>
  <c r="G73" i="14" s="1"/>
  <c r="O56" i="14"/>
  <c r="O73" i="14" s="1"/>
  <c r="W56" i="14"/>
  <c r="W73" i="14" s="1"/>
  <c r="AE56" i="14"/>
  <c r="AE73" i="14" s="1"/>
  <c r="AM56" i="14"/>
  <c r="AM73" i="14" s="1"/>
  <c r="AU56" i="14"/>
  <c r="AU73" i="14" s="1"/>
  <c r="BC56" i="14"/>
  <c r="BC73" i="14" s="1"/>
  <c r="H43" i="14"/>
  <c r="H60" i="14" s="1"/>
  <c r="P43" i="14"/>
  <c r="P60" i="14" s="1"/>
  <c r="X43" i="14"/>
  <c r="X60" i="14" s="1"/>
  <c r="AF43" i="14"/>
  <c r="AF60" i="14" s="1"/>
  <c r="AN43" i="14"/>
  <c r="AN60" i="14" s="1"/>
  <c r="AV43" i="14"/>
  <c r="AV60" i="14" s="1"/>
  <c r="BD43" i="14"/>
  <c r="BD60" i="14" s="1"/>
  <c r="I44" i="14"/>
  <c r="I61" i="14" s="1"/>
  <c r="Q44" i="14"/>
  <c r="Q61" i="14" s="1"/>
  <c r="Y44" i="14"/>
  <c r="Y61" i="14" s="1"/>
  <c r="AG44" i="14"/>
  <c r="AG61" i="14" s="1"/>
  <c r="AO44" i="14"/>
  <c r="AO61" i="14" s="1"/>
  <c r="AW44" i="14"/>
  <c r="AW61" i="14" s="1"/>
  <c r="BE44" i="14"/>
  <c r="BE61" i="14" s="1"/>
  <c r="J45" i="14"/>
  <c r="J62" i="14" s="1"/>
  <c r="R45" i="14"/>
  <c r="R62" i="14" s="1"/>
  <c r="Z45" i="14"/>
  <c r="Z62" i="14" s="1"/>
  <c r="AH45" i="14"/>
  <c r="AH62" i="14" s="1"/>
  <c r="AP45" i="14"/>
  <c r="AP62" i="14" s="1"/>
  <c r="AX45" i="14"/>
  <c r="AX62" i="14" s="1"/>
  <c r="BF45" i="14"/>
  <c r="BF62" i="14" s="1"/>
  <c r="K46" i="14"/>
  <c r="K63" i="14" s="1"/>
  <c r="S46" i="14"/>
  <c r="S63" i="14" s="1"/>
  <c r="AA46" i="14"/>
  <c r="AA63" i="14" s="1"/>
  <c r="AI46" i="14"/>
  <c r="AI63" i="14" s="1"/>
  <c r="AQ46" i="14"/>
  <c r="AQ63" i="14" s="1"/>
  <c r="AY46" i="14"/>
  <c r="AY63" i="14" s="1"/>
  <c r="D47" i="14"/>
  <c r="D64" i="14" s="1"/>
  <c r="L47" i="14"/>
  <c r="L64" i="14" s="1"/>
  <c r="T47" i="14"/>
  <c r="T64" i="14" s="1"/>
  <c r="AB47" i="14"/>
  <c r="AB64" i="14" s="1"/>
  <c r="AJ47" i="14"/>
  <c r="AJ64" i="14" s="1"/>
  <c r="AR47" i="14"/>
  <c r="AR64" i="14" s="1"/>
  <c r="AZ47" i="14"/>
  <c r="AZ64" i="14" s="1"/>
  <c r="E48" i="14"/>
  <c r="E65" i="14" s="1"/>
  <c r="M48" i="14"/>
  <c r="M65" i="14" s="1"/>
  <c r="U48" i="14"/>
  <c r="U65" i="14" s="1"/>
  <c r="AC48" i="14"/>
  <c r="AC65" i="14" s="1"/>
  <c r="AK48" i="14"/>
  <c r="AK65" i="14" s="1"/>
  <c r="R50" i="14"/>
  <c r="R67" i="14" s="1"/>
  <c r="AH50" i="14"/>
  <c r="AH67" i="14" s="1"/>
  <c r="AX50" i="14"/>
  <c r="AX67" i="14" s="1"/>
  <c r="J51" i="14"/>
  <c r="J68" i="14" s="1"/>
  <c r="Z51" i="14"/>
  <c r="Z68" i="14" s="1"/>
  <c r="AP51" i="14"/>
  <c r="AP68" i="14" s="1"/>
  <c r="BF51" i="14"/>
  <c r="BF68" i="14" s="1"/>
  <c r="R52" i="14"/>
  <c r="R69" i="14" s="1"/>
  <c r="AH52" i="14"/>
  <c r="AH69" i="14" s="1"/>
  <c r="AX52" i="14"/>
  <c r="AX69" i="14" s="1"/>
  <c r="J53" i="14"/>
  <c r="J70" i="14" s="1"/>
  <c r="Z53" i="14"/>
  <c r="Z70" i="14" s="1"/>
  <c r="AP53" i="14"/>
  <c r="AP70" i="14" s="1"/>
  <c r="BF53" i="14"/>
  <c r="BF70" i="14" s="1"/>
  <c r="R54" i="14"/>
  <c r="R71" i="14" s="1"/>
  <c r="AH54" i="14"/>
  <c r="AH71" i="14" s="1"/>
  <c r="AX54" i="14"/>
  <c r="AX71" i="14" s="1"/>
  <c r="J55" i="14"/>
  <c r="J72" i="14" s="1"/>
  <c r="Z55" i="14"/>
  <c r="Z72" i="14" s="1"/>
  <c r="AL55" i="14"/>
  <c r="AL72" i="14" s="1"/>
  <c r="AV55" i="14"/>
  <c r="AV72" i="14" s="1"/>
  <c r="BD55" i="14"/>
  <c r="BD72" i="14" s="1"/>
  <c r="H56" i="14"/>
  <c r="H73" i="14" s="1"/>
  <c r="P56" i="14"/>
  <c r="P73" i="14" s="1"/>
  <c r="X56" i="14"/>
  <c r="X73" i="14" s="1"/>
  <c r="AF56" i="14"/>
  <c r="AF73" i="14" s="1"/>
  <c r="AN56" i="14"/>
  <c r="AN73" i="14" s="1"/>
  <c r="AV56" i="14"/>
  <c r="AV73" i="14" s="1"/>
  <c r="BD56" i="14"/>
  <c r="BD73" i="14" s="1"/>
  <c r="I43" i="14"/>
  <c r="I60" i="14" s="1"/>
  <c r="Q43" i="14"/>
  <c r="Q60" i="14" s="1"/>
  <c r="Y43" i="14"/>
  <c r="Y60" i="14" s="1"/>
  <c r="AG43" i="14"/>
  <c r="AG60" i="14" s="1"/>
  <c r="AO43" i="14"/>
  <c r="AO60" i="14" s="1"/>
  <c r="AW43" i="14"/>
  <c r="AW60" i="14" s="1"/>
  <c r="BE43" i="14"/>
  <c r="BE60" i="14" s="1"/>
  <c r="J44" i="14"/>
  <c r="J61" i="14" s="1"/>
  <c r="R44" i="14"/>
  <c r="R61" i="14" s="1"/>
  <c r="Z44" i="14"/>
  <c r="Z61" i="14" s="1"/>
  <c r="AH44" i="14"/>
  <c r="AH61" i="14" s="1"/>
  <c r="AP44" i="14"/>
  <c r="AP61" i="14" s="1"/>
  <c r="AX44" i="14"/>
  <c r="AX61" i="14" s="1"/>
  <c r="BF44" i="14"/>
  <c r="BF61" i="14" s="1"/>
  <c r="K45" i="14"/>
  <c r="K62" i="14" s="1"/>
  <c r="S45" i="14"/>
  <c r="S62" i="14" s="1"/>
  <c r="AA45" i="14"/>
  <c r="AA62" i="14" s="1"/>
  <c r="AI45" i="14"/>
  <c r="AI62" i="14" s="1"/>
  <c r="AQ45" i="14"/>
  <c r="AQ62" i="14" s="1"/>
  <c r="AY45" i="14"/>
  <c r="AY62" i="14" s="1"/>
  <c r="D46" i="14"/>
  <c r="D63" i="14" s="1"/>
  <c r="L46" i="14"/>
  <c r="L63" i="14" s="1"/>
  <c r="T46" i="14"/>
  <c r="T63" i="14" s="1"/>
  <c r="AB46" i="14"/>
  <c r="AB63" i="14" s="1"/>
  <c r="AJ46" i="14"/>
  <c r="AJ63" i="14" s="1"/>
  <c r="AR46" i="14"/>
  <c r="AR63" i="14" s="1"/>
  <c r="AZ46" i="14"/>
  <c r="AZ63" i="14" s="1"/>
  <c r="E47" i="14"/>
  <c r="E64" i="14" s="1"/>
  <c r="BF49" i="14"/>
  <c r="BF66" i="14" s="1"/>
  <c r="AX49" i="14"/>
  <c r="AX66" i="14" s="1"/>
  <c r="AP49" i="14"/>
  <c r="AP66" i="14" s="1"/>
  <c r="AH49" i="14"/>
  <c r="AH66" i="14" s="1"/>
  <c r="Z49" i="14"/>
  <c r="Z66" i="14" s="1"/>
  <c r="R49" i="14"/>
  <c r="R66" i="14" s="1"/>
  <c r="J49" i="14"/>
  <c r="J66" i="14" s="1"/>
  <c r="BE48" i="14"/>
  <c r="BE65" i="14" s="1"/>
  <c r="AT48" i="14"/>
  <c r="AT65" i="14" s="1"/>
  <c r="AB48" i="14"/>
  <c r="AB65" i="14" s="1"/>
  <c r="D48" i="14"/>
  <c r="D65" i="14" s="1"/>
  <c r="AA47" i="14"/>
  <c r="AA64" i="14" s="1"/>
  <c r="D40" i="11"/>
  <c r="D34" i="11"/>
  <c r="D33" i="11"/>
  <c r="C60" i="14"/>
  <c r="D35" i="11"/>
  <c r="C64" i="14"/>
  <c r="E35" i="11" s="1"/>
  <c r="C49" i="14"/>
  <c r="BD49" i="14"/>
  <c r="BD66" i="14" s="1"/>
  <c r="AN49" i="14"/>
  <c r="AN66" i="14" s="1"/>
  <c r="X49" i="14"/>
  <c r="X66" i="14" s="1"/>
  <c r="P49" i="14"/>
  <c r="P66" i="14" s="1"/>
  <c r="H49" i="14"/>
  <c r="H66" i="14" s="1"/>
  <c r="BB48" i="14"/>
  <c r="BB65" i="14" s="1"/>
  <c r="AR48" i="14"/>
  <c r="AR65" i="14" s="1"/>
  <c r="V48" i="14"/>
  <c r="V65" i="14" s="1"/>
  <c r="AY47" i="14"/>
  <c r="AY64" i="14" s="1"/>
  <c r="S47" i="14"/>
  <c r="S64" i="14" s="1"/>
  <c r="AV49" i="14"/>
  <c r="AV66" i="14" s="1"/>
  <c r="AF49" i="14"/>
  <c r="AF66" i="14" s="1"/>
  <c r="C48" i="14"/>
  <c r="BC49" i="14"/>
  <c r="BC66" i="14" s="1"/>
  <c r="AU49" i="14"/>
  <c r="AU66" i="14" s="1"/>
  <c r="AM49" i="14"/>
  <c r="AM66" i="14" s="1"/>
  <c r="AE49" i="14"/>
  <c r="AE66" i="14" s="1"/>
  <c r="W49" i="14"/>
  <c r="W66" i="14" s="1"/>
  <c r="O49" i="14"/>
  <c r="O66" i="14" s="1"/>
  <c r="G49" i="14"/>
  <c r="G66" i="14" s="1"/>
  <c r="BA48" i="14"/>
  <c r="BA65" i="14" s="1"/>
  <c r="AN48" i="14"/>
  <c r="AN65" i="14" s="1"/>
  <c r="T48" i="14"/>
  <c r="T65" i="14" s="1"/>
  <c r="AS47" i="14"/>
  <c r="AS64" i="14" s="1"/>
  <c r="M47" i="14"/>
  <c r="M64" i="14" s="1"/>
  <c r="D41" i="12"/>
  <c r="E41" i="12" s="1"/>
  <c r="D50" i="12"/>
  <c r="E50" i="12" s="1"/>
  <c r="D43" i="12"/>
  <c r="E43" i="12" s="1"/>
  <c r="D51" i="12"/>
  <c r="E51" i="12" s="1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D51" i="11" l="1"/>
  <c r="D46" i="11"/>
  <c r="C70" i="14"/>
  <c r="D42" i="11"/>
  <c r="C69" i="14"/>
  <c r="E42" i="11" s="1"/>
  <c r="D38" i="11"/>
  <c r="C65" i="14"/>
  <c r="E38" i="11" s="1"/>
  <c r="E40" i="11"/>
  <c r="E34" i="11"/>
  <c r="E33" i="11"/>
  <c r="D47" i="11"/>
  <c r="C73" i="14"/>
  <c r="E47" i="11" s="1"/>
  <c r="C71" i="14"/>
  <c r="E45" i="11" s="1"/>
  <c r="D45" i="11"/>
  <c r="D48" i="11"/>
  <c r="C72" i="14"/>
  <c r="E48" i="11" s="1"/>
  <c r="E41" i="11"/>
  <c r="E36" i="11"/>
  <c r="D50" i="11"/>
  <c r="D44" i="11"/>
  <c r="D43" i="11"/>
  <c r="C67" i="14"/>
  <c r="D37" i="11"/>
  <c r="C66" i="14"/>
  <c r="E37" i="11" s="1"/>
  <c r="C68" i="14"/>
  <c r="E49" i="11" s="1"/>
  <c r="D49" i="11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E43" i="11" l="1"/>
  <c r="E50" i="11"/>
  <c r="E44" i="11"/>
  <c r="E51" i="11"/>
  <c r="E46" i="11"/>
  <c r="D41" i="10"/>
  <c r="D40" i="10"/>
  <c r="D39" i="10"/>
  <c r="D38" i="10"/>
  <c r="D37" i="10"/>
  <c r="D36" i="10"/>
  <c r="D35" i="10"/>
  <c r="D34" i="10"/>
  <c r="D33" i="10"/>
  <c r="D32" i="10"/>
  <c r="D51" i="10" l="1"/>
  <c r="D50" i="10"/>
  <c r="D49" i="10"/>
  <c r="D48" i="10"/>
  <c r="D47" i="10"/>
  <c r="D46" i="10"/>
  <c r="D45" i="10"/>
  <c r="D44" i="10"/>
  <c r="D43" i="10" l="1"/>
  <c r="D42" i="10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A53" i="10"/>
  <c r="A54" i="10"/>
  <c r="A55" i="10"/>
  <c r="A56" i="10"/>
  <c r="A57" i="10"/>
  <c r="A58" i="10"/>
  <c r="A59" i="10"/>
  <c r="A60" i="10"/>
  <c r="A61" i="10"/>
  <c r="A52" i="10"/>
  <c r="A43" i="10"/>
  <c r="A44" i="10"/>
  <c r="A45" i="10"/>
  <c r="A46" i="10"/>
  <c r="A47" i="10"/>
  <c r="A48" i="10"/>
  <c r="A49" i="10"/>
  <c r="A50" i="10"/>
  <c r="A51" i="10"/>
  <c r="A42" i="10"/>
  <c r="A33" i="10"/>
  <c r="A34" i="10"/>
  <c r="A35" i="10"/>
  <c r="A36" i="10"/>
  <c r="A37" i="10"/>
  <c r="A38" i="10"/>
  <c r="A39" i="10"/>
  <c r="A40" i="10"/>
  <c r="A41" i="10"/>
  <c r="A32" i="10"/>
  <c r="A23" i="10"/>
  <c r="A24" i="10"/>
  <c r="A25" i="10"/>
  <c r="A26" i="10"/>
  <c r="A27" i="10"/>
  <c r="A28" i="10"/>
  <c r="A29" i="10"/>
  <c r="A30" i="10"/>
  <c r="A31" i="10"/>
  <c r="A22" i="10"/>
  <c r="A13" i="10"/>
  <c r="A14" i="10"/>
  <c r="A15" i="10"/>
  <c r="A16" i="10"/>
  <c r="A17" i="10"/>
  <c r="A18" i="10"/>
  <c r="A19" i="10"/>
  <c r="A20" i="10"/>
  <c r="A21" i="10"/>
  <c r="A12" i="10"/>
  <c r="A3" i="10"/>
  <c r="A4" i="10"/>
  <c r="A5" i="10"/>
  <c r="A6" i="10"/>
  <c r="A7" i="10"/>
  <c r="A8" i="10"/>
  <c r="A9" i="10"/>
  <c r="A10" i="10"/>
  <c r="A11" i="10"/>
  <c r="A2" i="10"/>
  <c r="B61" i="10"/>
  <c r="B59" i="10"/>
  <c r="B60" i="10"/>
  <c r="B53" i="10"/>
  <c r="B54" i="10"/>
  <c r="B55" i="10"/>
  <c r="B56" i="10"/>
  <c r="B57" i="10"/>
  <c r="B58" i="10"/>
  <c r="B52" i="10"/>
  <c r="B42" i="10"/>
  <c r="B50" i="10"/>
  <c r="B51" i="10"/>
  <c r="B43" i="10"/>
  <c r="B44" i="10"/>
  <c r="B45" i="10"/>
  <c r="B46" i="10"/>
  <c r="B47" i="10"/>
  <c r="B48" i="10"/>
  <c r="B49" i="10"/>
  <c r="B32" i="10"/>
  <c r="B41" i="10"/>
  <c r="B33" i="10"/>
  <c r="B34" i="10"/>
  <c r="B35" i="10"/>
  <c r="B36" i="10"/>
  <c r="B37" i="10"/>
  <c r="B38" i="10"/>
  <c r="B39" i="10"/>
  <c r="B40" i="10"/>
  <c r="B22" i="10"/>
  <c r="B23" i="10"/>
  <c r="B24" i="10"/>
  <c r="B25" i="10"/>
  <c r="B26" i="10"/>
  <c r="B27" i="10"/>
  <c r="B28" i="10"/>
  <c r="B29" i="10"/>
  <c r="B30" i="10"/>
  <c r="B31" i="10"/>
  <c r="B12" i="10"/>
  <c r="B13" i="10"/>
  <c r="B14" i="10"/>
  <c r="B15" i="10"/>
  <c r="B16" i="10"/>
  <c r="B17" i="10"/>
  <c r="B18" i="10"/>
  <c r="B19" i="10"/>
  <c r="B20" i="10"/>
  <c r="B21" i="10"/>
  <c r="B2" i="10"/>
  <c r="B11" i="10"/>
  <c r="B3" i="10"/>
  <c r="B4" i="10"/>
  <c r="B5" i="10"/>
  <c r="B6" i="10"/>
  <c r="B7" i="10"/>
  <c r="B8" i="10"/>
  <c r="B9" i="10"/>
  <c r="B10" i="10"/>
  <c r="F52" i="5" l="1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E61" i="5"/>
  <c r="E60" i="5"/>
  <c r="E59" i="5"/>
  <c r="E58" i="5"/>
  <c r="E57" i="5"/>
  <c r="E56" i="5"/>
  <c r="E55" i="5"/>
  <c r="E54" i="5"/>
  <c r="E53" i="5"/>
  <c r="E5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E51" i="5"/>
  <c r="E50" i="5"/>
  <c r="E49" i="5"/>
  <c r="E48" i="5"/>
  <c r="E47" i="5"/>
  <c r="E46" i="5"/>
  <c r="E45" i="5"/>
  <c r="E44" i="5"/>
  <c r="E43" i="5"/>
  <c r="E4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E41" i="5"/>
  <c r="E40" i="5"/>
  <c r="E39" i="5"/>
  <c r="E38" i="5"/>
  <c r="E37" i="5"/>
  <c r="E36" i="5"/>
  <c r="E35" i="5"/>
  <c r="E34" i="5"/>
  <c r="E33" i="5"/>
  <c r="E32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E30" i="5"/>
  <c r="E29" i="5"/>
  <c r="E24" i="5"/>
  <c r="E23" i="5"/>
  <c r="E2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E20" i="5"/>
  <c r="E19" i="5"/>
  <c r="E17" i="5"/>
  <c r="E14" i="5" l="1"/>
  <c r="E13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E1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E11" i="5"/>
  <c r="E10" i="5"/>
  <c r="E9" i="5"/>
  <c r="E8" i="5"/>
  <c r="E7" i="5"/>
  <c r="E6" i="5"/>
  <c r="E5" i="5"/>
  <c r="E4" i="5"/>
  <c r="E3" i="5"/>
  <c r="E2" i="5"/>
  <c r="J11" i="3" l="1"/>
  <c r="J10" i="3"/>
  <c r="M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tc={3CC9812F-72BC-482D-B80C-FEEA9042175E}</author>
    <author>tc={E090CA25-D37F-46FB-8030-F654FC04AEB8}</author>
    <author>tc={DA9721FA-F5EA-48B1-99A1-83F9B9507CF5}</author>
    <author>tc={4F87F714-6EB7-4930-A331-FD51717396B0}</author>
    <author>tc={4118F687-B562-43C1-811E-1EFFE8729912}</author>
  </authors>
  <commentList>
    <comment ref="BN1" authorId="0" shapeId="0" xr:uid="{3CC9812F-72BC-482D-B80C-FEEA9042175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Held constant at 2019 values</t>
      </text>
    </comment>
    <comment ref="BJ32" authorId="1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37" authorId="2" shapeId="0" xr:uid="{00000000-0006-0000-03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2" authorId="3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7" authorId="4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A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tc={37BC4977-FB92-4234-BAE0-DA9A2E31B5D9}</author>
    <author>tc={CA3B0CB7-EF2D-4579-A78F-818DE9A9E1B4}</author>
    <author>tc={4F7D88CB-4261-47A7-99AD-3976EE92326B}</author>
    <author>tc={2BEC39DE-C5F5-4EED-87D2-F0FCF635DB76}</author>
    <author>tc={598C342E-5D26-4403-86EE-D72E55791305}</author>
    <author>tc={52705A4A-4F06-4DFF-AD73-E343B656181A}</author>
    <author>tc={0205B059-FDF2-4C95-94B6-8E4310126211}</author>
    <author>Paul Steenwyk</author>
    <author>tc={657A41A2-66F2-4A1E-B59B-6DECCC32D74E}</author>
    <author>tc={97CA106D-FA18-4ED4-905C-0A793D709348}</author>
    <author>tc={1B742FCC-9E54-4FF3-89AD-60D7B76048E4}</author>
    <author>tc={5FADFCA1-0F77-4B73-8023-795D66924651}</author>
    <author>tc={DFB6EB8B-5323-495E-9FDF-E10FF72EE4A5}</author>
    <author>tc={B5A32041-E643-4EEF-AE9B-0CEEF927A9D1}</author>
    <author>tc={F333DC16-DE2C-413F-AC96-630B0587BE9C}</author>
    <author>tc={89DEB1BB-FDCE-4DD3-9605-E5002522FBCF}</author>
  </authors>
  <commentList>
    <comment ref="HP2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3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5" authorId="2" shapeId="0" xr:uid="{00000000-0006-0000-0E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6" authorId="3" shapeId="0" xr:uid="{00000000-0006-0000-0E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7" authorId="4" shapeId="0" xr:uid="{00000000-0006-0000-0E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8" authorId="5" shapeId="0" xr:uid="{00000000-0006-0000-0E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9" authorId="6" shapeId="0" xr:uid="{00000000-0006-0000-0E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BC10" authorId="7" shapeId="0" xr:uid="{00000000-0006-0000-0E00-000008000000}">
      <text>
        <r>
          <rPr>
            <b/>
            <sz val="9"/>
            <color indexed="81"/>
            <rFont val="Tahoma"/>
            <family val="2"/>
          </rPr>
          <t>Paul Steenwyk:</t>
        </r>
        <r>
          <rPr>
            <sz val="9"/>
            <color indexed="81"/>
            <rFont val="Tahoma"/>
            <family val="2"/>
          </rPr>
          <t xml:space="preserve">
1.7 million working oxen in US according to 1850 Census</t>
        </r>
      </text>
    </comment>
    <comment ref="HP10" authorId="8" shapeId="0" xr:uid="{00000000-0006-0000-0E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11" authorId="9" shapeId="0" xr:uid="{00000000-0006-0000-0E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D12" authorId="7" shapeId="0" xr:uid="{00000000-0006-0000-0E00-00000B000000}">
      <text>
        <r>
          <rPr>
            <b/>
            <sz val="9"/>
            <color indexed="81"/>
            <rFont val="Tahoma"/>
            <family val="2"/>
          </rPr>
          <t>Paul Steenwyk:</t>
        </r>
      </text>
    </comment>
    <comment ref="HP13" authorId="10" shapeId="0" xr:uid="{00000000-0006-0000-0E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5" authorId="11" shapeId="0" xr:uid="{00000000-0006-0000-0E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6" authorId="12" shapeId="0" xr:uid="{00000000-0006-0000-0E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7" authorId="13" shapeId="0" xr:uid="{00000000-0006-0000-0E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8" authorId="14" shapeId="0" xr:uid="{00000000-0006-0000-0E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9" authorId="15" shapeId="0" xr:uid="{00000000-0006-0000-0E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tc={650693EE-4BE9-45F6-B85F-8B474CE2551F}</author>
  </authors>
  <commentList>
    <comment ref="F14" authorId="0" shapeId="0" xr:uid="{00000000-0006-0000-1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Speculative ratio for llamas, which are primarily found in Peru.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<sst xmlns="http://schemas.openxmlformats.org/spreadsheetml/2006/main" count="1047" uniqueCount="188">
  <si>
    <t>W. Europe</t>
  </si>
  <si>
    <t>West Asia</t>
  </si>
  <si>
    <t>SE Asia</t>
  </si>
  <si>
    <t>N. America</t>
  </si>
  <si>
    <t>Latin America</t>
  </si>
  <si>
    <t>E. Europe</t>
  </si>
  <si>
    <t>Africa</t>
  </si>
  <si>
    <t>Horses</t>
  </si>
  <si>
    <t>India</t>
  </si>
  <si>
    <t>China</t>
  </si>
  <si>
    <t>Cattle</t>
  </si>
  <si>
    <t>See "DA % of Total Stocks, Static" sheet</t>
  </si>
  <si>
    <t>All other countries</t>
  </si>
  <si>
    <t>Buffalo</t>
  </si>
  <si>
    <t>Year</t>
  </si>
  <si>
    <t>Years with DA % data (red highlight) had year by year DA population time-series, so there was no need to calculate DA%'s.</t>
  </si>
  <si>
    <t>Mules</t>
  </si>
  <si>
    <t>Camels</t>
  </si>
  <si>
    <t>Asses</t>
  </si>
  <si>
    <t>https://medcraveonline.com/JDVAR/JDVAR-06-00167.pdf</t>
  </si>
  <si>
    <t>Zeleke, "Status and Growth Trend of Draught Animals Population in Ethiopia" (2018)</t>
  </si>
  <si>
    <t>3. Draft camelids numbers in Ethiopia come from the following paper</t>
  </si>
  <si>
    <t>2. Draft animal numbers for 1920 come from Kander and Warde (2009)</t>
  </si>
  <si>
    <t>https://www.oie.int/doc/ged/D8880.PDF</t>
  </si>
  <si>
    <t>1. Draft animal numbers for 1983 come from Ramaswamy, 1994 (Table 1 in the source link below)</t>
  </si>
  <si>
    <t>Ethiopia</t>
  </si>
  <si>
    <t>Camelids</t>
  </si>
  <si>
    <r>
      <t>Ratio of draft animals to total animal stocks (FAO), 2010</t>
    </r>
    <r>
      <rPr>
        <vertAlign val="superscript"/>
        <sz val="11"/>
        <color theme="1"/>
        <rFont val="Calibri"/>
        <family val="2"/>
        <scheme val="minor"/>
      </rPr>
      <t>3</t>
    </r>
  </si>
  <si>
    <t>Western and Eastern Europe</t>
  </si>
  <si>
    <t>Asses/Donkeys</t>
  </si>
  <si>
    <t>Region</t>
  </si>
  <si>
    <r>
      <t>Ratio of draft animals to total animal stocks (Mitchell database), 1920</t>
    </r>
    <r>
      <rPr>
        <vertAlign val="superscript"/>
        <sz val="11"/>
        <color theme="1"/>
        <rFont val="Calibri"/>
        <family val="2"/>
        <scheme val="minor"/>
      </rPr>
      <t>2</t>
    </r>
  </si>
  <si>
    <t>Turkey</t>
  </si>
  <si>
    <t>Thailand</t>
  </si>
  <si>
    <t>Pakistan</t>
  </si>
  <si>
    <t>Philippines</t>
  </si>
  <si>
    <t>Peru</t>
  </si>
  <si>
    <t>Nepal</t>
  </si>
  <si>
    <t>Mexico</t>
  </si>
  <si>
    <t>Myanmar</t>
  </si>
  <si>
    <t xml:space="preserve">avg(100%,92%) </t>
  </si>
  <si>
    <t>Indonesia</t>
  </si>
  <si>
    <t>Egypt</t>
  </si>
  <si>
    <t>Colombia</t>
  </si>
  <si>
    <t>Bangladesh</t>
  </si>
  <si>
    <t>Camelids (includes llamas)</t>
  </si>
  <si>
    <t>Country</t>
  </si>
  <si>
    <r>
      <t>Ratio of draught animals 
to total animal stocks (from FAO), 1983</t>
    </r>
    <r>
      <rPr>
        <vertAlign val="superscript"/>
        <sz val="11"/>
        <color theme="1"/>
        <rFont val="Calibri"/>
        <family val="2"/>
        <scheme val="minor"/>
      </rPr>
      <t>1</t>
    </r>
  </si>
  <si>
    <t>Notes on the data shown</t>
  </si>
  <si>
    <t>% of Regional Stocks Used for Draft Work</t>
  </si>
  <si>
    <t>It was assumed that usage of these animals has not changed significantly since 1983, meaning DA% has also not changed.</t>
  </si>
  <si>
    <t>Data Notes</t>
  </si>
  <si>
    <t xml:space="preserve">     Colombia</t>
  </si>
  <si>
    <t xml:space="preserve">     Peru</t>
  </si>
  <si>
    <t>To aggregate, take the average value from the countries in the region with data.</t>
  </si>
  <si>
    <t>This method comes from "Meeting 2030 energy demands…" (Heun, Brockway, 2019)</t>
  </si>
  <si>
    <t>Most numbers here were calculated using data from 1983 (see "Country-level" sheet for a more detailed explanation)</t>
  </si>
  <si>
    <t>Data highlighted in blue was calculated using my "milk and meat method"</t>
  </si>
  <si>
    <r>
      <t xml:space="preserve">Robert P. Taylor, "Rural Energy Development in China"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(2016)</t>
    </r>
  </si>
  <si>
    <t>DA%, China (1961)</t>
  </si>
  <si>
    <t>% Buffalo Under Working Age</t>
  </si>
  <si>
    <t>% Cattle Under Working Age</t>
  </si>
  <si>
    <t>Oceania</t>
  </si>
  <si>
    <t>CHN</t>
  </si>
  <si>
    <t>IND</t>
  </si>
  <si>
    <t>AFR</t>
  </si>
  <si>
    <t>Buffaloes</t>
  </si>
  <si>
    <t>Species</t>
  </si>
  <si>
    <t xml:space="preserve">West Asia </t>
  </si>
  <si>
    <t>PS_regions</t>
  </si>
  <si>
    <t>PS_region_code</t>
  </si>
  <si>
    <t>EEU</t>
  </si>
  <si>
    <t>WEU</t>
  </si>
  <si>
    <t>LAM</t>
  </si>
  <si>
    <t>NAM</t>
  </si>
  <si>
    <t>WAS</t>
  </si>
  <si>
    <t>SAS</t>
  </si>
  <si>
    <t>PS_Animals</t>
  </si>
  <si>
    <t>OCN</t>
  </si>
  <si>
    <t>MW_Animals</t>
  </si>
  <si>
    <t>Assumed zero</t>
  </si>
  <si>
    <t>Exemplar/Method</t>
  </si>
  <si>
    <t>Term</t>
  </si>
  <si>
    <t>Draft Cattle Power [W]</t>
  </si>
  <si>
    <t>South and East Asia</t>
  </si>
  <si>
    <t>Draft Horse Power [W]</t>
  </si>
  <si>
    <t>Power [W]</t>
  </si>
  <si>
    <t>Method/Source</t>
  </si>
  <si>
    <t>Table A.5 (Camel)</t>
  </si>
  <si>
    <t>Table A.5 (Donkey)</t>
  </si>
  <si>
    <t>PS - Animal Power (South and east Asia)</t>
  </si>
  <si>
    <t>PS - Animal Power (E.Europe)</t>
  </si>
  <si>
    <t>PS - Animal Power (W.Europe)</t>
  </si>
  <si>
    <t>PS - Animal Power (Latin America)</t>
  </si>
  <si>
    <t>PS - Animal Power (North America)</t>
  </si>
  <si>
    <t>PS - Animal Power (West Asia)</t>
  </si>
  <si>
    <t>PS - Animal Power (Africa)</t>
  </si>
  <si>
    <t>Llamas</t>
  </si>
  <si>
    <t>Table A.5 (Mule)</t>
  </si>
  <si>
    <t>Table A.5 (Buffalo)</t>
  </si>
  <si>
    <t>Table 4 (Asses + Mules)</t>
  </si>
  <si>
    <t>Table 4 (Buffalo)</t>
  </si>
  <si>
    <t>Table 4 (Camels)</t>
  </si>
  <si>
    <t>Horse Working 
Hours [hr/year]</t>
  </si>
  <si>
    <t>Oxen Working Hours [hr/year]</t>
  </si>
  <si>
    <t xml:space="preserve">SE Asia </t>
  </si>
  <si>
    <t xml:space="preserve">India </t>
  </si>
  <si>
    <t>Draft Oxen Working Day Feed Consumption [FUPD]</t>
  </si>
  <si>
    <t>Draft Horse Working Day Feed Consumption [FUPD]</t>
  </si>
  <si>
    <t>Animal</t>
  </si>
  <si>
    <t>FU_NWD / FU_WD</t>
  </si>
  <si>
    <t>Oxen</t>
  </si>
  <si>
    <r>
      <t>Draft Oxen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 Day Feed Consumption [FUPD]</t>
    </r>
  </si>
  <si>
    <r>
      <t xml:space="preserve">Draft Horse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sz val="11"/>
        <color theme="1"/>
        <rFont val="Calibri"/>
        <family val="2"/>
        <scheme val="minor"/>
      </rPr>
      <t xml:space="preserve"> Working Day Feed Consumption [FUPD]</t>
    </r>
  </si>
  <si>
    <t>PS - Animal Food Consumption (Africa)</t>
  </si>
  <si>
    <t>PS - Animal Food Consumption (South and east Asia)</t>
  </si>
  <si>
    <t>PS - Animal Food Consumption (E.Europe)</t>
  </si>
  <si>
    <t>PS - Animal Food Consumption (W.Europe)</t>
  </si>
  <si>
    <t>PS - Animal Food Consumption (Latin America)</t>
  </si>
  <si>
    <t>PS - Animal Food Consumption (North America)</t>
  </si>
  <si>
    <t>PS - Animal Food Consumption (West Asia)</t>
  </si>
  <si>
    <t>PS -  Animal Food Consumption (South and east Asia)</t>
  </si>
  <si>
    <t>PS -  Animal Food Consumption (W.Europe)</t>
  </si>
  <si>
    <t>PS -  Animal Food Consumption (Africa)</t>
  </si>
  <si>
    <t>PS -  Animal Food Consumption (E.Europe)</t>
  </si>
  <si>
    <t>PS -  Animal Food Consumption (Latin America)</t>
  </si>
  <si>
    <t>PS -  Animal Food Consumption (North America)</t>
  </si>
  <si>
    <t>PS -  Animal Food Consumption (West Asia)</t>
  </si>
  <si>
    <t>Kander &amp; Warde (2009)</t>
  </si>
  <si>
    <t>Feed (FU)</t>
  </si>
  <si>
    <t>Feed (kcal)</t>
  </si>
  <si>
    <t>kcal to MJ factor</t>
  </si>
  <si>
    <t>Feed (MJ)</t>
  </si>
  <si>
    <t>MJ Data</t>
  </si>
  <si>
    <t>Working back to days</t>
  </si>
  <si>
    <t>Hours of work per working day</t>
  </si>
  <si>
    <t>Horse Working 
Days [days/year]</t>
  </si>
  <si>
    <t>Oxen Working Days [days/year]</t>
  </si>
  <si>
    <t>PS - Hours Days worked per year (Africa)</t>
  </si>
  <si>
    <t>PS - Hours Days worked per year (China)</t>
  </si>
  <si>
    <t>PS - Hours Days worked per year (India)</t>
  </si>
  <si>
    <t>PS - Hours Days worked per year (E.Europe)</t>
  </si>
  <si>
    <t>PS - Hours Days worked per year (W.Europe)</t>
  </si>
  <si>
    <t>PS - Hours Days worked per year (Latin America)</t>
  </si>
  <si>
    <t>PS - Hours Days worked per year (N.America)</t>
  </si>
  <si>
    <t>PS - Hours Days worked per year (West Asia)</t>
  </si>
  <si>
    <t>PS - Hours Days worked per year (SE Asia)</t>
  </si>
  <si>
    <t>Metric</t>
  </si>
  <si>
    <t>Percentage of DA in Agriculture</t>
  </si>
  <si>
    <t>Table B.8 (Donkeys) (W.Europe)</t>
  </si>
  <si>
    <t>Table B.8 (Donkeys) (E.Europe)</t>
  </si>
  <si>
    <t>Table B.8 (Donkeys) (N.America)</t>
  </si>
  <si>
    <t>Table B.8 (Donkeys) (Africa)</t>
  </si>
  <si>
    <t>Table B.8 (Donkeys) (Latin America)</t>
  </si>
  <si>
    <t>Table B.8 (Buffalo) (India)</t>
  </si>
  <si>
    <t>Table B.8 (Assumed 0%)</t>
  </si>
  <si>
    <t>Table B.8 (Camels) (Africa)</t>
  </si>
  <si>
    <t>Table B.8 (Camels) (India)</t>
  </si>
  <si>
    <t>Table B.8 (Camels) (West Asia)</t>
  </si>
  <si>
    <t>Table B.8 (Horses) (India)</t>
  </si>
  <si>
    <t>Table B.8 (Camels) (Assumed 0%)</t>
  </si>
  <si>
    <t>Table B.8 (Camels) (W.Europe)</t>
  </si>
  <si>
    <t>Table B.8 (Horses) (W.Europe)</t>
  </si>
  <si>
    <t>Table B.8 (Oxen) (India)</t>
  </si>
  <si>
    <t>Table B.8 (Oxen) (W.Europe)</t>
  </si>
  <si>
    <t>Table B.8 (Oxen) (N.America)</t>
  </si>
  <si>
    <t>Table B.8 (Mules) (W.Europe)</t>
  </si>
  <si>
    <t>Table B.8 (Mules) (Latin America)</t>
  </si>
  <si>
    <t>Table B.8 (Horses) (N.America)</t>
  </si>
  <si>
    <t>Table B.8 (Mules) (Africa)</t>
  </si>
  <si>
    <t>Table B.8 (Mules) (E.Europe)</t>
  </si>
  <si>
    <t>Table B.8 (Mules) (N.America)</t>
  </si>
  <si>
    <t>% of Draft Animals in Agriculture</t>
  </si>
  <si>
    <t>AF</t>
  </si>
  <si>
    <t>LA</t>
  </si>
  <si>
    <t>Note: It is assumed that all those Draft Animals not in agriculture are instead used for transport.</t>
  </si>
  <si>
    <t>PS - End-Use Time Series (Oxen) (AF)</t>
  </si>
  <si>
    <t>PS - End-Use Time Series (Oxen) (LA)</t>
  </si>
  <si>
    <t>PS - End-Use Time Series (Horses) (AF)</t>
  </si>
  <si>
    <t>PS - End-Use Time Series (Horses) (LA)</t>
  </si>
  <si>
    <t>Working.days [day per animal]</t>
  </si>
  <si>
    <t>Working.hours [hour per animal]</t>
  </si>
  <si>
    <t>Working.day.feed [MJ/day per animal]</t>
  </si>
  <si>
    <t>Non-Working.day.feed [MJ/day per animal]</t>
  </si>
  <si>
    <t>AMW_regions</t>
  </si>
  <si>
    <t>AMW_region_code</t>
  </si>
  <si>
    <t>AMW.Region.code</t>
  </si>
  <si>
    <t>AMW.Region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</si>
</sst>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/>
    <xf numFmtId="9" fontId="7" fillId="0" borderId="1" xfId="1" applyFont="1" applyBorder="1" applyAlignment="1"/>
    <xf numFmtId="9" fontId="6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9" fontId="0" fillId="0" borderId="0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4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15" fillId="0" borderId="0" xfId="2" applyFont="1" applyFill="1"/>
    <xf numFmtId="0" fontId="16" fillId="0" borderId="0" xfId="0" applyFont="1"/>
    <xf numFmtId="9" fontId="0" fillId="0" borderId="0" xfId="0" applyNumberFormat="1"/>
    <xf numFmtId="0" fontId="0" fillId="4" borderId="0" xfId="0" applyFill="1"/>
    <xf numFmtId="0" fontId="3" fillId="5" borderId="0" xfId="0" applyFont="1" applyFill="1"/>
    <xf numFmtId="0" fontId="17" fillId="0" borderId="0" xfId="0" applyFont="1"/>
    <xf numFmtId="9" fontId="2" fillId="0" borderId="0" xfId="1" applyFont="1" applyFill="1"/>
    <xf numFmtId="9" fontId="0" fillId="4" borderId="0" xfId="0" applyNumberFormat="1" applyFill="1"/>
    <xf numFmtId="9" fontId="0" fillId="4" borderId="0" xfId="0" applyNumberFormat="1" applyFill="1" applyAlignment="1">
      <alignment horizontal="center"/>
    </xf>
    <xf numFmtId="0" fontId="0" fillId="0" borderId="6" xfId="0" applyBorder="1"/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8" xfId="0" applyBorder="1"/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0" fillId="6" borderId="2" xfId="0" applyNumberFormat="1" applyFill="1" applyBorder="1" applyAlignment="1">
      <alignment horizontal="center"/>
    </xf>
    <xf numFmtId="9" fontId="0" fillId="6" borderId="7" xfId="0" applyNumberForma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1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left" vertical="center"/>
    </xf>
    <xf numFmtId="1" fontId="0" fillId="0" borderId="12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164" fontId="0" fillId="0" borderId="0" xfId="0" applyNumberFormat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12" fillId="0" borderId="0" xfId="2"/>
    <xf numFmtId="1" fontId="0" fillId="0" borderId="13" xfId="0" applyNumberFormat="1" applyBorder="1"/>
    <xf numFmtId="1" fontId="0" fillId="0" borderId="3" xfId="0" applyNumberFormat="1" applyBorder="1"/>
    <xf numFmtId="1" fontId="0" fillId="0" borderId="14" xfId="0" applyNumberForma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9" fillId="0" borderId="0" xfId="0" applyFont="1"/>
    <xf numFmtId="0" fontId="3" fillId="0" borderId="1" xfId="0" applyFont="1" applyBorder="1" applyAlignment="1">
      <alignment horizontal="center" vertical="center"/>
    </xf>
    <xf numFmtId="9" fontId="6" fillId="6" borderId="0" xfId="1" applyFont="1" applyFill="1" applyBorder="1" applyAlignment="1">
      <alignment horizontal="center"/>
    </xf>
    <xf numFmtId="9" fontId="6" fillId="0" borderId="0" xfId="1" applyFont="1" applyFill="1" applyBorder="1" applyAlignment="1">
      <alignment horizontal="center"/>
    </xf>
    <xf numFmtId="9" fontId="6" fillId="6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190499</xdr:rowOff>
    </xdr:from>
    <xdr:to>
      <xdr:col>11</xdr:col>
      <xdr:colOff>452222</xdr:colOff>
      <xdr:row>25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499"/>
          <a:ext cx="4719422" cy="469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400050</xdr:colOff>
      <xdr:row>7</xdr:row>
      <xdr:rowOff>133350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06717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16</xdr:row>
      <xdr:rowOff>9525</xdr:rowOff>
    </xdr:from>
    <xdr:to>
      <xdr:col>4</xdr:col>
      <xdr:colOff>209550</xdr:colOff>
      <xdr:row>20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D3875E-7C35-4AF5-A2C0-45252BB8A762}"/>
            </a:ext>
          </a:extLst>
        </xdr:cNvPr>
        <xdr:cNvSpPr/>
      </xdr:nvSpPr>
      <xdr:spPr>
        <a:xfrm>
          <a:off x="2838450" y="3086100"/>
          <a:ext cx="971550" cy="942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314325</xdr:colOff>
      <xdr:row>16</xdr:row>
      <xdr:rowOff>133350</xdr:rowOff>
    </xdr:from>
    <xdr:to>
      <xdr:col>7</xdr:col>
      <xdr:colOff>1</xdr:colOff>
      <xdr:row>20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C897D6-C430-449D-B778-8D93267604C5}"/>
            </a:ext>
          </a:extLst>
        </xdr:cNvPr>
        <xdr:cNvSpPr txBox="1"/>
      </xdr:nvSpPr>
      <xdr:spPr>
        <a:xfrm>
          <a:off x="3914775" y="3209925"/>
          <a:ext cx="1514476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Converted to feed</a:t>
          </a:r>
          <a:r>
            <a:rPr lang="en-US" sz="1100" baseline="0"/>
            <a:t> consumption on rest/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-working days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8</xdr:row>
      <xdr:rowOff>104775</xdr:rowOff>
    </xdr:from>
    <xdr:to>
      <xdr:col>10</xdr:col>
      <xdr:colOff>666750</xdr:colOff>
      <xdr:row>8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3F865AE-0B25-47D8-86CB-3197D37150C1}"/>
            </a:ext>
          </a:extLst>
        </xdr:cNvPr>
        <xdr:cNvCxnSpPr/>
      </xdr:nvCxnSpPr>
      <xdr:spPr>
        <a:xfrm flipV="1">
          <a:off x="6115050" y="16287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6</xdr:row>
      <xdr:rowOff>104775</xdr:rowOff>
    </xdr:from>
    <xdr:to>
      <xdr:col>8</xdr:col>
      <xdr:colOff>156882</xdr:colOff>
      <xdr:row>9</xdr:row>
      <xdr:rowOff>123264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90E5C3-867F-4DFB-AA8F-76035A7C5434}"/>
            </a:ext>
          </a:extLst>
        </xdr:cNvPr>
        <xdr:cNvCxnSpPr/>
      </xdr:nvCxnSpPr>
      <xdr:spPr>
        <a:xfrm>
          <a:off x="6706160" y="1460687"/>
          <a:ext cx="824193" cy="589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10</xdr:row>
      <xdr:rowOff>100853</xdr:rowOff>
    </xdr:from>
    <xdr:to>
      <xdr:col>8</xdr:col>
      <xdr:colOff>123264</xdr:colOff>
      <xdr:row>13</xdr:row>
      <xdr:rowOff>85726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3362DC-5BD7-4B65-911B-F4BD31CE0B63}"/>
            </a:ext>
          </a:extLst>
        </xdr:cNvPr>
        <xdr:cNvCxnSpPr/>
      </xdr:nvCxnSpPr>
      <xdr:spPr>
        <a:xfrm flipV="1">
          <a:off x="6677585" y="2218765"/>
          <a:ext cx="819150" cy="5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59058</xdr:colOff>
      <xdr:row>13</xdr:row>
      <xdr:rowOff>65553</xdr:rowOff>
    </xdr:from>
    <xdr:to>
      <xdr:col>3</xdr:col>
      <xdr:colOff>949820</xdr:colOff>
      <xdr:row>15</xdr:row>
      <xdr:rowOff>155201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84E3D-F8D7-4FFE-B769-B58CA4693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97"/>
        <a:stretch/>
      </xdr:blipFill>
      <xdr:spPr>
        <a:xfrm>
          <a:off x="668658" y="2542053"/>
          <a:ext cx="4303433" cy="470648"/>
        </a:xfrm>
        <a:prstGeom prst="rect">
          <a:avLst/>
        </a:prstGeom>
      </xdr:spPr>
    </xdr:pic>
    <xdr:clientData/>
  </xdr:twoCellAnchor>
  <xdr:oneCellAnchor>
    <xdr:from>
      <xdr:col>1</xdr:col>
      <xdr:colOff>86686</xdr:colOff>
      <xdr:row>5</xdr:row>
      <xdr:rowOff>15847</xdr:rowOff>
    </xdr:from>
    <xdr:ext cx="3838102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%=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𝑊𝑜𝑟𝑘𝑖𝑛𝑔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𝐴𝑔𝑒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𝑁𝑜𝑡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𝑈𝑠𝑒𝑑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𝑀𝑖𝑙𝑘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𝑎𝑛𝑑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𝑀𝑒𝑎𝑡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𝐷𝐴%=(𝐶𝑎𝑡𝑡𝑙𝑒 𝑜𝑓 𝑊𝑜𝑟𝑘𝑖𝑛𝑔 𝐴𝑔𝑒, 𝑁𝑜𝑡 𝑈𝑠𝑒𝑑 𝑓𝑜𝑟 𝑀𝑖𝑙𝑘 𝑎𝑛𝑑 𝑀𝑒𝑎𝑡)/(𝐶𝑎𝑡𝑡𝑙𝑒 𝑆𝑡𝑜𝑐𝑘𝑠)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42663</xdr:colOff>
      <xdr:row>0</xdr:row>
      <xdr:rowOff>185537</xdr:rowOff>
    </xdr:from>
    <xdr:ext cx="51336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(100%−%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𝑈𝑛𝑑𝑒𝑟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𝐴𝑔𝑒=(𝐶𝑎𝑡𝑡𝑙𝑒 𝑆𝑡𝑜𝑐𝑘𝑠)(100%−% 𝐶𝑎𝑡𝑡𝑙𝑒 𝑈𝑛𝑑𝑒𝑟 𝑊𝑜𝑟𝑘𝑖𝑛𝑔 𝐴𝑔𝑒)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426623</xdr:colOff>
      <xdr:row>9</xdr:row>
      <xdr:rowOff>145676</xdr:rowOff>
    </xdr:from>
    <xdr:to>
      <xdr:col>1</xdr:col>
      <xdr:colOff>2286000</xdr:colOff>
      <xdr:row>11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DFF77B-948A-4A59-8C50-EFB4B96C14E1}"/>
            </a:ext>
          </a:extLst>
        </xdr:cNvPr>
        <xdr:cNvSpPr txBox="1"/>
      </xdr:nvSpPr>
      <xdr:spPr>
        <a:xfrm>
          <a:off x="1038944" y="1860176"/>
          <a:ext cx="1859377" cy="3305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Find a</a:t>
          </a:r>
          <a:r>
            <a:rPr lang="en-US" sz="1100" baseline="0"/>
            <a:t> data point for DA%</a:t>
          </a:r>
          <a:endParaRPr lang="en-US" sz="1100"/>
        </a:p>
      </xdr:txBody>
    </xdr:sp>
    <xdr:clientData/>
  </xdr:twoCellAnchor>
  <xdr:twoCellAnchor>
    <xdr:from>
      <xdr:col>1</xdr:col>
      <xdr:colOff>401331</xdr:colOff>
      <xdr:row>18</xdr:row>
      <xdr:rowOff>3202</xdr:rowOff>
    </xdr:from>
    <xdr:to>
      <xdr:col>2</xdr:col>
      <xdr:colOff>27215</xdr:colOff>
      <xdr:row>23</xdr:row>
      <xdr:rowOff>40821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EC3F44-CDAB-40C7-A752-2DAE85767DEE}"/>
            </a:ext>
          </a:extLst>
        </xdr:cNvPr>
        <xdr:cNvSpPr txBox="1"/>
      </xdr:nvSpPr>
      <xdr:spPr>
        <a:xfrm>
          <a:off x="1013652" y="3432202"/>
          <a:ext cx="1993527" cy="9901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Use solver to calculate % Cattle</a:t>
          </a:r>
          <a:r>
            <a:rPr lang="en-US" sz="1100" baseline="0"/>
            <a:t> Under Working Age that'd get you Cattle of Working Age, Not Used for Milk and Meat</a:t>
          </a:r>
          <a:endParaRPr lang="en-US" sz="1100"/>
        </a:p>
      </xdr:txBody>
    </xdr:sp>
    <xdr:clientData/>
  </xdr:twoCellAnchor>
  <xdr:twoCellAnchor>
    <xdr:from>
      <xdr:col>2</xdr:col>
      <xdr:colOff>425824</xdr:colOff>
      <xdr:row>17</xdr:row>
      <xdr:rowOff>78442</xdr:rowOff>
    </xdr:from>
    <xdr:to>
      <xdr:col>2</xdr:col>
      <xdr:colOff>952500</xdr:colOff>
      <xdr:row>23</xdr:row>
      <xdr:rowOff>44824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7F440FD-275A-4777-9ACB-3E016CC25252}"/>
            </a:ext>
          </a:extLst>
        </xdr:cNvPr>
        <xdr:cNvSpPr/>
      </xdr:nvSpPr>
      <xdr:spPr>
        <a:xfrm>
          <a:off x="3405788" y="3316942"/>
          <a:ext cx="526676" cy="1109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58992</xdr:colOff>
      <xdr:row>3</xdr:row>
      <xdr:rowOff>11365</xdr:rowOff>
    </xdr:from>
    <xdr:ext cx="7645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𝐶𝑎𝑡𝑡𝑙𝑒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𝑜𝑓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𝑊𝑜𝑟𝑘𝑖𝑛𝑔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𝐴𝑔𝑒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𝑁𝑜𝑡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𝑈𝑠𝑒𝑑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𝑓𝑟𝑜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𝑀𝑖𝑙𝑘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𝑀𝑒𝑎𝑡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𝑊𝑜𝑟𝑘𝑖𝑛𝑔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𝐴𝑔𝑒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𝑈𝑠𝑒𝑑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𝑀𝑖𝑙𝑘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𝑀𝑒𝑎𝑡</m:t>
                  </m:r>
                </m:oMath>
              </a14:m>
              <a:r>
                <a:rPr lang="en-US" sz="1100"/>
                <a:t> (FAOSTAT)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𝐶𝑎𝑡𝑡𝑙𝑒 𝑜𝑓 𝑊𝑜𝑟𝑘𝑖𝑛𝑔 𝐴𝑔𝑒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𝑁𝑜𝑡 𝑈𝑠𝑒𝑑 𝑓𝑟𝑜 𝑀𝑖𝑙𝑘 𝑎𝑛𝑑 𝑀𝑒𝑎𝑡= </a:t>
              </a:r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𝐴𝑔𝑒−𝐶𝑎𝑡𝑡𝑙𝑒 𝑈𝑠𝑒𝑑 𝑓𝑜𝑟 𝑀𝑖𝑙𝑘 𝑜𝑟 𝑀𝑒𝑎𝑡</a:t>
              </a:r>
              <a:r>
                <a:rPr lang="en-US" sz="1100"/>
                <a:t> (FAOSTAT)</a:t>
              </a:r>
            </a:p>
          </xdr:txBody>
        </xdr:sp>
      </mc:Fallback>
    </mc:AlternateContent>
    <xdr:clientData/>
  </xdr:oneCellAnchor>
  <xdr:twoCellAnchor>
    <xdr:from>
      <xdr:col>1</xdr:col>
      <xdr:colOff>285750</xdr:colOff>
      <xdr:row>6</xdr:row>
      <xdr:rowOff>108857</xdr:rowOff>
    </xdr:from>
    <xdr:to>
      <xdr:col>1</xdr:col>
      <xdr:colOff>1932215</xdr:colOff>
      <xdr:row>10</xdr:row>
      <xdr:rowOff>13607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73738E5-9362-4D48-B14B-B53B0EBE247E}"/>
            </a:ext>
          </a:extLst>
        </xdr:cNvPr>
        <xdr:cNvCxnSpPr/>
      </xdr:nvCxnSpPr>
      <xdr:spPr>
        <a:xfrm>
          <a:off x="898071" y="1251857"/>
          <a:ext cx="164646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192901</xdr:colOff>
      <xdr:row>24</xdr:row>
      <xdr:rowOff>138474</xdr:rowOff>
    </xdr:from>
    <xdr:to>
      <xdr:col>5</xdr:col>
      <xdr:colOff>1387927</xdr:colOff>
      <xdr:row>26</xdr:row>
      <xdr:rowOff>95250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3FE71645-A7F7-4532-912E-263B81A2F3A8}"/>
            </a:ext>
          </a:extLst>
        </xdr:cNvPr>
        <xdr:cNvSpPr/>
      </xdr:nvSpPr>
      <xdr:spPr>
        <a:xfrm rot="16200000">
          <a:off x="5581330" y="3349759"/>
          <a:ext cx="337776" cy="3059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540123</xdr:colOff>
      <xdr:row>20</xdr:row>
      <xdr:rowOff>182817</xdr:rowOff>
    </xdr:from>
    <xdr:to>
      <xdr:col>5</xdr:col>
      <xdr:colOff>669471</xdr:colOff>
      <xdr:row>24</xdr:row>
      <xdr:rowOff>54429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651827-95D6-4AB3-9EC9-23CE8F171F9D}"/>
            </a:ext>
          </a:extLst>
        </xdr:cNvPr>
        <xdr:cNvSpPr txBox="1"/>
      </xdr:nvSpPr>
      <xdr:spPr>
        <a:xfrm>
          <a:off x="4567837" y="3992817"/>
          <a:ext cx="1993527" cy="6336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Calculate DA%</a:t>
          </a:r>
          <a:r>
            <a:rPr lang="en-US" sz="1100" baseline="0"/>
            <a:t> from 1961-2015, assuming a constant age profile</a:t>
          </a:r>
          <a:endParaRPr lang="en-US" sz="1100"/>
        </a:p>
      </xdr:txBody>
    </xdr:sp>
    <xdr:clientData/>
  </xdr:twoCellAnchor>
  <xdr:twoCellAnchor>
    <xdr:from>
      <xdr:col>8</xdr:col>
      <xdr:colOff>98208</xdr:colOff>
      <xdr:row>18</xdr:row>
      <xdr:rowOff>140802</xdr:rowOff>
    </xdr:from>
    <xdr:to>
      <xdr:col>10</xdr:col>
      <xdr:colOff>306457</xdr:colOff>
      <xdr:row>33</xdr:row>
      <xdr:rowOff>82825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01859F9-3DA4-49AE-A388-E9CFB4E44F65}"/>
            </a:ext>
          </a:extLst>
        </xdr:cNvPr>
        <xdr:cNvSpPr txBox="1"/>
      </xdr:nvSpPr>
      <xdr:spPr>
        <a:xfrm>
          <a:off x="11677295" y="3569802"/>
          <a:ext cx="1889619" cy="27995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-DA%</a:t>
          </a:r>
          <a:r>
            <a:rPr lang="en-US" sz="1100" baseline="0"/>
            <a:t> is a problem. </a:t>
          </a:r>
        </a:p>
        <a:p>
          <a:endParaRPr lang="en-US" sz="1100" baseline="0"/>
        </a:p>
        <a:p>
          <a:r>
            <a:rPr lang="en-US" sz="1100" baseline="0"/>
            <a:t>I fit DA% to have a horizontal asymptote at 0%, even though there is still surely significant use of draft animals in China.</a:t>
          </a:r>
        </a:p>
        <a:p>
          <a:endParaRPr lang="en-US" sz="1100" baseline="0"/>
        </a:p>
        <a:p>
          <a:r>
            <a:rPr lang="en-US" sz="1100" baseline="0"/>
            <a:t>This method did not produce -DA% for the other two cases where it was used.</a:t>
          </a:r>
        </a:p>
        <a:p>
          <a:endParaRPr lang="en-US" sz="1100" baseline="0"/>
        </a:p>
        <a:p>
          <a:r>
            <a:rPr lang="en-US" sz="1100" baseline="0"/>
            <a:t>It did produce -DA% for other regions, which is why we didn't use this method for all regions.</a:t>
          </a:r>
        </a:p>
      </xdr:txBody>
    </xdr:sp>
    <xdr:clientData/>
  </xdr:twoCellAnchor>
  <xdr:twoCellAnchor editAs="oneCell">
    <xdr:from>
      <xdr:col>6</xdr:col>
      <xdr:colOff>190501</xdr:colOff>
      <xdr:row>18</xdr:row>
      <xdr:rowOff>122465</xdr:rowOff>
    </xdr:from>
    <xdr:to>
      <xdr:col>7</xdr:col>
      <xdr:colOff>2028818</xdr:colOff>
      <xdr:row>33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606208-C7FA-4034-B051-97DCDDCD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965" y="3551465"/>
          <a:ext cx="3539210" cy="2830285"/>
        </a:xfrm>
        <a:prstGeom prst="rect">
          <a:avLst/>
        </a:prstGeom>
      </xdr:spPr>
    </xdr:pic>
    <xdr:clientData/>
  </xdr:twoCellAnchor>
  <xdr:twoCellAnchor>
    <xdr:from>
      <xdr:col>7</xdr:col>
      <xdr:colOff>1836964</xdr:colOff>
      <xdr:row>23</xdr:row>
      <xdr:rowOff>108857</xdr:rowOff>
    </xdr:from>
    <xdr:to>
      <xdr:col>8</xdr:col>
      <xdr:colOff>81643</xdr:colOff>
      <xdr:row>28</xdr:row>
      <xdr:rowOff>68036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009DA3F-5A06-4FD8-A9CE-B7835682584D}"/>
            </a:ext>
          </a:extLst>
        </xdr:cNvPr>
        <xdr:cNvCxnSpPr/>
      </xdr:nvCxnSpPr>
      <xdr:spPr>
        <a:xfrm flipH="1">
          <a:off x="10899321" y="4490357"/>
          <a:ext cx="775608" cy="911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1211036</xdr:colOff>
      <xdr:row>27</xdr:row>
      <xdr:rowOff>163286</xdr:rowOff>
    </xdr:from>
    <xdr:to>
      <xdr:col>7</xdr:col>
      <xdr:colOff>1945822</xdr:colOff>
      <xdr:row>31</xdr:row>
      <xdr:rowOff>40821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AFE413F-1801-4633-A075-22E5B469CF11}"/>
            </a:ext>
          </a:extLst>
        </xdr:cNvPr>
        <xdr:cNvSpPr/>
      </xdr:nvSpPr>
      <xdr:spPr>
        <a:xfrm>
          <a:off x="10273393" y="5306786"/>
          <a:ext cx="734786" cy="63953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DA End-Use Time Series"/>
      <sheetName val="FAO_FF_Eta_Sources"/>
      <sheetName val="Guzman+Casado Efficiencies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Data - Tractor time series"/>
      <sheetName val="Discussion - Comparison to Zeke"/>
      <sheetName val="Discussion - AFF Worker Increas"/>
      <sheetName val="FAO_Trade_Pivot_Table"/>
      <sheetName val="Charts and Tables - Full Story"/>
      <sheetName val="Results - Draft Animal #'s"/>
      <sheetName val="Results - DA per capita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FAOSTAT_Fertilizer_Inputs_1961"/>
      <sheetName val="FAO_Fertilizer_Inputs_2002_to_2"/>
      <sheetName val="FAO_Fertilizers_PivotTable"/>
      <sheetName val="FAO_Fertilizers_Eta_Sources"/>
      <sheetName val="FAO_Fertilizers_1961-2002"/>
      <sheetName val="FAO_Fertilizers_2002-2015"/>
      <sheetName val="FAO_EE_Fertilizer_Error"/>
      <sheetName val="FAOSTAT_EE_Fertilizer"/>
      <sheetName val="Results - E_f per capita"/>
      <sheetName val="Results - EROI"/>
      <sheetName val="Charts and Tables -Full Story"/>
      <sheetName val="Inputs - Fertilizer Energy"/>
      <sheetName val="Inputs - Biofuels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E8">
            <v>0.8</v>
          </cell>
        </row>
        <row r="9">
          <cell r="K9">
            <v>1000.0000000000001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>
        <row r="16">
          <cell r="FR16">
            <v>20</v>
          </cell>
        </row>
        <row r="19">
          <cell r="FR19">
            <v>25.918666666666667</v>
          </cell>
        </row>
      </sheetData>
      <sheetData sheetId="31"/>
      <sheetData sheetId="32"/>
      <sheetData sheetId="33">
        <row r="26">
          <cell r="I26" t="str">
            <v>China (MMM)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4">
          <cell r="C214">
            <v>0.46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9">
          <cell r="AI9">
            <v>8.5000000000000006E-2</v>
          </cell>
        </row>
        <row r="18">
          <cell r="AI18">
            <v>0.06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eke Marshall" id="{12A3480A-DA2A-4E16-B47C-BD848B9BEDCC}" userId="9b1a6e0ec03b0534" providerId="Windows Live"/>
  <person displayName="Paul Steenwyk" id="{5BCF44E4-36F7-41EE-860C-C6EF38FB5089}" userId="S::pms9@calvin.edu::966bdb71-4a1a-4619-bcd3-faa9f4896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N1" dT="2023-06-18T07:15:17.97" personId="{12A3480A-DA2A-4E16-B47C-BD848B9BEDCC}" id="{3CC9812F-72BC-482D-B80C-FEEA9042175E}">
    <text>Held constant at 2019 values</text>
  </threadedComment>
  <threadedComment ref="BJ32" dT="2020-12-01T08:52:44.98" personId="{12A3480A-DA2A-4E16-B47C-BD848B9BEDCC}" id="{E090CA25-D37F-46FB-8030-F654FC04AEB8}">
    <text>2016-2019 extrapolated based on 2005-2015 trend</text>
  </threadedComment>
  <threadedComment ref="BJ37" dT="2020-12-01T08:52:48.09" personId="{12A3480A-DA2A-4E16-B47C-BD848B9BEDCC}" id="{DA9721FA-F5EA-48B1-99A1-83F9B9507CF5}">
    <text>2016-2019 extrapolated based on 2005-2015 trend</text>
  </threadedComment>
  <threadedComment ref="BJ42" dT="2020-12-01T08:52:50.92" personId="{12A3480A-DA2A-4E16-B47C-BD848B9BEDCC}" id="{4F87F714-6EB7-4930-A331-FD51717396B0}">
    <text>2016-2019 extrapolated based on 2005-2015 trend</text>
  </threadedComment>
  <threadedComment ref="BJ47" dT="2020-12-01T08:52:54.47" personId="{12A3480A-DA2A-4E16-B47C-BD848B9BEDCC}" id="{4118F687-B562-43C1-811E-1EFFE8729912}">
    <text>2016-2019 extrapolated based on 2005-2015 trend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P2" dT="2020-11-13T11:50:25.35" personId="{12A3480A-DA2A-4E16-B47C-BD848B9BEDCC}" id="{37BC4977-FB92-4234-BAE0-DA9A2E31B5D9}">
    <text>Extrapolated based on 2005-2015 trend</text>
  </threadedComment>
  <threadedComment ref="HP3" dT="2020-11-13T11:50:29.76" personId="{12A3480A-DA2A-4E16-B47C-BD848B9BEDCC}" id="{CA3B0CB7-EF2D-4579-A78F-818DE9A9E1B4}">
    <text>Extrapolated based on 2005-2015 trend</text>
  </threadedComment>
  <threadedComment ref="HP5" dT="2020-11-13T11:50:57.06" personId="{12A3480A-DA2A-4E16-B47C-BD848B9BEDCC}" id="{4F7D88CB-4261-47A7-99AD-3976EE92326B}">
    <text>Assumed 0% as in 2015</text>
  </threadedComment>
  <threadedComment ref="HP6" dT="2020-11-13T11:51:03.69" personId="{12A3480A-DA2A-4E16-B47C-BD848B9BEDCC}" id="{2BEC39DE-C5F5-4EED-87D2-F0FCF635DB76}">
    <text>Assumed 0% as in 2015</text>
  </threadedComment>
  <threadedComment ref="HP7" dT="2020-11-13T11:50:33.24" personId="{12A3480A-DA2A-4E16-B47C-BD848B9BEDCC}" id="{598C342E-5D26-4403-86EE-D72E55791305}">
    <text>Extrapolated based on 2005-2015 trend</text>
  </threadedComment>
  <threadedComment ref="HP8" dT="2020-11-13T11:50:36.88" personId="{12A3480A-DA2A-4E16-B47C-BD848B9BEDCC}" id="{52705A4A-4F06-4DFF-AD73-E343B656181A}">
    <text>Extrapolated based on 2005-2015 trend</text>
  </threadedComment>
  <threadedComment ref="HP9" dT="2020-11-13T11:51:01.05" personId="{12A3480A-DA2A-4E16-B47C-BD848B9BEDCC}" id="{0205B059-FDF2-4C95-94B6-8E4310126211}">
    <text>Assumed 0% as in 2015</text>
  </threadedComment>
  <threadedComment ref="HP10" dT="2020-11-13T11:51:07.15" personId="{12A3480A-DA2A-4E16-B47C-BD848B9BEDCC}" id="{657A41A2-66F2-4A1E-B59B-6DECCC32D74E}">
    <text>Assumed 0% as in 2015</text>
  </threadedComment>
  <threadedComment ref="HP11" dT="2020-11-13T11:51:58.04" personId="{12A3480A-DA2A-4E16-B47C-BD848B9BEDCC}" id="{97CA106D-FA18-4ED4-905C-0A793D709348}">
    <text>Extrapolated based on 2005-2015 trend</text>
  </threadedComment>
  <threadedComment ref="HP13" dT="2020-11-13T11:52:02.55" personId="{12A3480A-DA2A-4E16-B47C-BD848B9BEDCC}" id="{1B742FCC-9E54-4FF3-89AD-60D7B76048E4}">
    <text>Extrapolated based on 2005-2015 trend</text>
  </threadedComment>
  <threadedComment ref="HP15" dT="2020-11-13T11:52:07.75" personId="{12A3480A-DA2A-4E16-B47C-BD848B9BEDCC}" id="{5FADFCA1-0F77-4B73-8023-795D66924651}">
    <text>Extrapolated based on 2005-2015 trend</text>
  </threadedComment>
  <threadedComment ref="HP16" dT="2020-11-13T11:52:10.29" personId="{12A3480A-DA2A-4E16-B47C-BD848B9BEDCC}" id="{DFB6EB8B-5323-495E-9FDF-E10FF72EE4A5}">
    <text>Extrapolated based on 2005-2015 trend</text>
  </threadedComment>
  <threadedComment ref="HP17" dT="2020-11-13T11:52:12.87" personId="{12A3480A-DA2A-4E16-B47C-BD848B9BEDCC}" id="{B5A32041-E643-4EEF-AE9B-0CEEF927A9D1}">
    <text>Extrapolated based on 2005-2015 trend</text>
  </threadedComment>
  <threadedComment ref="HP18" dT="2020-11-13T11:52:15.60" personId="{12A3480A-DA2A-4E16-B47C-BD848B9BEDCC}" id="{F333DC16-DE2C-413F-AC96-630B0587BE9C}">
    <text>Extrapolated based on 2005-2015 trend</text>
  </threadedComment>
  <threadedComment ref="HP19" dT="2020-11-13T11:52:20.46" personId="{12A3480A-DA2A-4E16-B47C-BD848B9BEDCC}" id="{89DEB1BB-FDCE-4DD3-9605-E5002522FBCF}">
    <text>Extrapolated based on 2005-2015 trend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4" dT="2020-10-24T14:06:38.81" personId="{5BCF44E4-36F7-41EE-860C-C6EF38FB5089}" id="{650693EE-4BE9-45F6-B85F-8B474CE2551F}">
    <text>Speculative ratio for llamas, which are primarily found in Peru.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1wqtxts1xzle7.cloudfront.net/4894816/warde_kander_working_paper_animals-mar09.pdf?response-content-disposition=inline%3B+filename%3DNumber_Size_and_Energy_Consumption_of_Dr.pdf&amp;Expires=1606737513&amp;Signature=RRWo36p7xW4m1PYw~3BwaUDNTm3bTvJKzhp8zCC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hyperlink" Target="https://medcraveonline.com/JDVAR/JDVAR-06-00167.pdf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2"/>
  <sheetViews>
    <sheetView workbookViewId="0">
      <selection activeCell="E1" sqref="E1"/>
    </sheetView>
  </sheetViews>
  <sheetFormatPr defaultRowHeight="15" x14ac:dyDescent="0.25"/>
  <cols>
    <col min="1" max="1" width="12.140625" style="1" bestFit="1" customWidth="1"/>
    <col min="2" max="2" width="15.7109375" style="1" bestFit="1" customWidth="1"/>
    <col min="3" max="3" width="15.7109375" style="1" customWidth="1"/>
    <col min="4" max="4" width="15.28515625" customWidth="1"/>
    <col min="5" max="5" width="18.42578125" bestFit="1" customWidth="1"/>
    <col min="7" max="7" width="13.7109375" bestFit="1" customWidth="1"/>
    <col min="8" max="8" width="12.28515625" bestFit="1" customWidth="1"/>
  </cols>
  <sheetData>
    <row r="1" spans="1:8" x14ac:dyDescent="0.25">
      <c r="A1" s="26" t="s">
        <v>69</v>
      </c>
      <c r="B1" s="26" t="s">
        <v>70</v>
      </c>
      <c r="C1" s="26"/>
      <c r="D1" s="26" t="s">
        <v>184</v>
      </c>
      <c r="E1" s="26" t="s">
        <v>185</v>
      </c>
      <c r="G1" s="26" t="s">
        <v>77</v>
      </c>
      <c r="H1" s="26" t="s">
        <v>79</v>
      </c>
    </row>
    <row r="2" spans="1:8" x14ac:dyDescent="0.25">
      <c r="A2" s="1" t="s">
        <v>6</v>
      </c>
      <c r="B2" s="1" t="s">
        <v>65</v>
      </c>
      <c r="D2" s="1" t="s">
        <v>6</v>
      </c>
      <c r="E2" s="1" t="s">
        <v>65</v>
      </c>
      <c r="G2" s="11" t="s">
        <v>18</v>
      </c>
      <c r="H2" s="11" t="s">
        <v>18</v>
      </c>
    </row>
    <row r="3" spans="1:8" x14ac:dyDescent="0.25">
      <c r="A3" s="1" t="s">
        <v>9</v>
      </c>
      <c r="B3" s="1" t="s">
        <v>63</v>
      </c>
      <c r="D3" s="1" t="s">
        <v>9</v>
      </c>
      <c r="E3" s="1" t="s">
        <v>63</v>
      </c>
      <c r="G3" s="1" t="s">
        <v>66</v>
      </c>
      <c r="H3" s="1" t="s">
        <v>66</v>
      </c>
    </row>
    <row r="4" spans="1:8" x14ac:dyDescent="0.25">
      <c r="A4" s="1" t="s">
        <v>8</v>
      </c>
      <c r="B4" s="1" t="s">
        <v>64</v>
      </c>
      <c r="D4" s="1" t="s">
        <v>8</v>
      </c>
      <c r="E4" s="1" t="s">
        <v>64</v>
      </c>
      <c r="G4" s="11" t="s">
        <v>17</v>
      </c>
      <c r="H4" s="1" t="s">
        <v>26</v>
      </c>
    </row>
    <row r="5" spans="1:8" x14ac:dyDescent="0.25">
      <c r="A5" s="1" t="s">
        <v>5</v>
      </c>
      <c r="B5" s="1" t="s">
        <v>71</v>
      </c>
      <c r="D5" s="1" t="s">
        <v>5</v>
      </c>
      <c r="E5" s="1" t="s">
        <v>71</v>
      </c>
      <c r="G5" s="1" t="s">
        <v>10</v>
      </c>
      <c r="H5" s="1" t="s">
        <v>10</v>
      </c>
    </row>
    <row r="6" spans="1:8" x14ac:dyDescent="0.25">
      <c r="A6" s="1" t="s">
        <v>0</v>
      </c>
      <c r="B6" s="1" t="s">
        <v>72</v>
      </c>
      <c r="D6" s="1" t="s">
        <v>0</v>
      </c>
      <c r="E6" s="1" t="s">
        <v>72</v>
      </c>
      <c r="G6" s="1" t="s">
        <v>7</v>
      </c>
      <c r="H6" s="1" t="s">
        <v>7</v>
      </c>
    </row>
    <row r="7" spans="1:8" x14ac:dyDescent="0.25">
      <c r="A7" s="1" t="s">
        <v>4</v>
      </c>
      <c r="B7" s="1" t="s">
        <v>73</v>
      </c>
      <c r="D7" s="1" t="s">
        <v>4</v>
      </c>
      <c r="E7" s="1" t="s">
        <v>73</v>
      </c>
      <c r="G7" s="1" t="s">
        <v>97</v>
      </c>
      <c r="H7" s="1" t="s">
        <v>16</v>
      </c>
    </row>
    <row r="8" spans="1:8" x14ac:dyDescent="0.25">
      <c r="A8" s="1" t="s">
        <v>3</v>
      </c>
      <c r="B8" s="1" t="s">
        <v>74</v>
      </c>
      <c r="D8" s="1" t="s">
        <v>3</v>
      </c>
      <c r="E8" s="1" t="s">
        <v>74</v>
      </c>
      <c r="G8" s="1" t="s">
        <v>16</v>
      </c>
    </row>
    <row r="9" spans="1:8" x14ac:dyDescent="0.25">
      <c r="A9" s="1" t="s">
        <v>68</v>
      </c>
      <c r="B9" s="1" t="s">
        <v>75</v>
      </c>
      <c r="D9" s="1" t="s">
        <v>68</v>
      </c>
      <c r="E9" s="1" t="s">
        <v>75</v>
      </c>
    </row>
    <row r="10" spans="1:8" x14ac:dyDescent="0.25">
      <c r="A10" s="1" t="s">
        <v>2</v>
      </c>
      <c r="B10" s="1" t="s">
        <v>76</v>
      </c>
      <c r="D10" s="1" t="s">
        <v>2</v>
      </c>
      <c r="E10" s="1" t="s">
        <v>76</v>
      </c>
    </row>
    <row r="11" spans="1:8" x14ac:dyDescent="0.25">
      <c r="D11" s="1" t="s">
        <v>62</v>
      </c>
      <c r="E11" s="1" t="s">
        <v>78</v>
      </c>
    </row>
    <row r="12" spans="1:8" x14ac:dyDescent="0.25">
      <c r="A12" s="2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M62"/>
  <sheetViews>
    <sheetView tabSelected="1" topLeftCell="V1" zoomScale="80" zoomScaleNormal="80" workbookViewId="0">
      <selection activeCell="BJ33" sqref="BJ33"/>
    </sheetView>
  </sheetViews>
  <sheetFormatPr defaultRowHeight="15" x14ac:dyDescent="0.25"/>
  <cols>
    <col min="1" max="1" width="11" style="11" bestFit="1" customWidth="1"/>
    <col min="2" max="2" width="21.7109375" style="11" bestFit="1" customWidth="1"/>
    <col min="3" max="3" width="14.28515625" style="11" bestFit="1" customWidth="1"/>
    <col min="4" max="4" width="21.5703125" style="11" bestFit="1" customWidth="1"/>
    <col min="5" max="5" width="7.42578125" style="1" bestFit="1" customWidth="1"/>
    <col min="6" max="60" width="7.42578125" bestFit="1" customWidth="1"/>
    <col min="61" max="61" width="7.42578125" style="54" bestFit="1" customWidth="1"/>
    <col min="62" max="64" width="7.42578125" bestFit="1" customWidth="1"/>
  </cols>
  <sheetData>
    <row r="1" spans="1:65" s="65" customFormat="1" ht="15.75" thickBot="1" x14ac:dyDescent="0.3">
      <c r="A1" s="64" t="s">
        <v>67</v>
      </c>
      <c r="B1" s="64" t="s">
        <v>186</v>
      </c>
      <c r="C1" s="64" t="s">
        <v>187</v>
      </c>
      <c r="D1" s="64" t="s">
        <v>81</v>
      </c>
      <c r="E1" s="65">
        <v>1960</v>
      </c>
      <c r="F1" s="65">
        <v>1961</v>
      </c>
      <c r="G1" s="65">
        <v>1962</v>
      </c>
      <c r="H1" s="65">
        <v>1963</v>
      </c>
      <c r="I1" s="65">
        <v>1964</v>
      </c>
      <c r="J1" s="65">
        <v>1965</v>
      </c>
      <c r="K1" s="65">
        <v>1966</v>
      </c>
      <c r="L1" s="65">
        <v>1967</v>
      </c>
      <c r="M1" s="65">
        <v>1968</v>
      </c>
      <c r="N1" s="65">
        <v>1969</v>
      </c>
      <c r="O1" s="65">
        <v>1970</v>
      </c>
      <c r="P1" s="65">
        <v>1971</v>
      </c>
      <c r="Q1" s="65">
        <v>1972</v>
      </c>
      <c r="R1" s="65">
        <v>1973</v>
      </c>
      <c r="S1" s="65">
        <v>1974</v>
      </c>
      <c r="T1" s="65">
        <v>1975</v>
      </c>
      <c r="U1" s="65">
        <v>1976</v>
      </c>
      <c r="V1" s="65">
        <v>1977</v>
      </c>
      <c r="W1" s="65">
        <v>1978</v>
      </c>
      <c r="X1" s="65">
        <v>1979</v>
      </c>
      <c r="Y1" s="65">
        <v>1980</v>
      </c>
      <c r="Z1" s="65">
        <v>1981</v>
      </c>
      <c r="AA1" s="65">
        <v>1982</v>
      </c>
      <c r="AB1" s="65">
        <v>1983</v>
      </c>
      <c r="AC1" s="65">
        <v>1984</v>
      </c>
      <c r="AD1" s="65">
        <v>1985</v>
      </c>
      <c r="AE1" s="65">
        <v>1986</v>
      </c>
      <c r="AF1" s="65">
        <v>1987</v>
      </c>
      <c r="AG1" s="65">
        <v>1988</v>
      </c>
      <c r="AH1" s="65">
        <v>1989</v>
      </c>
      <c r="AI1" s="65">
        <v>1990</v>
      </c>
      <c r="AJ1" s="65">
        <v>1991</v>
      </c>
      <c r="AK1" s="65">
        <v>1992</v>
      </c>
      <c r="AL1" s="65">
        <v>1993</v>
      </c>
      <c r="AM1" s="65">
        <v>1994</v>
      </c>
      <c r="AN1" s="65">
        <v>1995</v>
      </c>
      <c r="AO1" s="65">
        <v>1996</v>
      </c>
      <c r="AP1" s="65">
        <v>1997</v>
      </c>
      <c r="AQ1" s="65">
        <v>1998</v>
      </c>
      <c r="AR1" s="65">
        <v>1999</v>
      </c>
      <c r="AS1" s="65">
        <v>2000</v>
      </c>
      <c r="AT1" s="65">
        <v>2001</v>
      </c>
      <c r="AU1" s="65">
        <v>2002</v>
      </c>
      <c r="AV1" s="65">
        <v>2003</v>
      </c>
      <c r="AW1" s="65">
        <v>2004</v>
      </c>
      <c r="AX1" s="65">
        <v>2005</v>
      </c>
      <c r="AY1" s="65">
        <v>2006</v>
      </c>
      <c r="AZ1" s="65">
        <v>2007</v>
      </c>
      <c r="BA1" s="65">
        <v>2008</v>
      </c>
      <c r="BB1" s="65">
        <v>2009</v>
      </c>
      <c r="BC1" s="65">
        <v>2010</v>
      </c>
      <c r="BD1" s="65">
        <v>2011</v>
      </c>
      <c r="BE1" s="65">
        <v>2012</v>
      </c>
      <c r="BF1" s="65">
        <v>2013</v>
      </c>
      <c r="BG1" s="65">
        <v>2014</v>
      </c>
      <c r="BH1" s="65">
        <v>2015</v>
      </c>
      <c r="BI1" s="66">
        <v>2016</v>
      </c>
      <c r="BJ1" s="65">
        <v>2017</v>
      </c>
      <c r="BK1" s="65">
        <v>2018</v>
      </c>
      <c r="BL1" s="65">
        <v>2019</v>
      </c>
      <c r="BM1" s="65">
        <v>2020</v>
      </c>
    </row>
    <row r="2" spans="1:65" x14ac:dyDescent="0.25">
      <c r="A2" s="11" t="s">
        <v>18</v>
      </c>
      <c r="B2" s="1" t="s">
        <v>65</v>
      </c>
      <c r="C2" s="1" t="s">
        <v>6</v>
      </c>
      <c r="D2" s="11" t="s">
        <v>65</v>
      </c>
      <c r="E2" s="38">
        <f>'DA %, Regional, Static'!$C$6</f>
        <v>0.78</v>
      </c>
      <c r="F2" s="38">
        <f>'DA %, Regional, Static'!$C$6</f>
        <v>0.78</v>
      </c>
      <c r="G2" s="38">
        <f>'DA %, Regional, Static'!$C$6</f>
        <v>0.78</v>
      </c>
      <c r="H2" s="38">
        <f>'DA %, Regional, Static'!$C$6</f>
        <v>0.78</v>
      </c>
      <c r="I2" s="38">
        <f>'DA %, Regional, Static'!$C$6</f>
        <v>0.78</v>
      </c>
      <c r="J2" s="38">
        <f>'DA %, Regional, Static'!$C$6</f>
        <v>0.78</v>
      </c>
      <c r="K2" s="38">
        <f>'DA %, Regional, Static'!$C$6</f>
        <v>0.78</v>
      </c>
      <c r="L2" s="38">
        <f>'DA %, Regional, Static'!$C$6</f>
        <v>0.78</v>
      </c>
      <c r="M2" s="38">
        <f>'DA %, Regional, Static'!$C$6</f>
        <v>0.78</v>
      </c>
      <c r="N2" s="38">
        <f>'DA %, Regional, Static'!$C$6</f>
        <v>0.78</v>
      </c>
      <c r="O2" s="38">
        <f>'DA %, Regional, Static'!$C$6</f>
        <v>0.78</v>
      </c>
      <c r="P2" s="38">
        <f>'DA %, Regional, Static'!$C$6</f>
        <v>0.78</v>
      </c>
      <c r="Q2" s="38">
        <f>'DA %, Regional, Static'!$C$6</f>
        <v>0.78</v>
      </c>
      <c r="R2" s="38">
        <f>'DA %, Regional, Static'!$C$6</f>
        <v>0.78</v>
      </c>
      <c r="S2" s="38">
        <f>'DA %, Regional, Static'!$C$6</f>
        <v>0.78</v>
      </c>
      <c r="T2" s="38">
        <f>'DA %, Regional, Static'!$C$6</f>
        <v>0.78</v>
      </c>
      <c r="U2" s="38">
        <f>'DA %, Regional, Static'!$C$6</f>
        <v>0.78</v>
      </c>
      <c r="V2" s="38">
        <f>'DA %, Regional, Static'!$C$6</f>
        <v>0.78</v>
      </c>
      <c r="W2" s="38">
        <f>'DA %, Regional, Static'!$C$6</f>
        <v>0.78</v>
      </c>
      <c r="X2" s="38">
        <f>'DA %, Regional, Static'!$C$6</f>
        <v>0.78</v>
      </c>
      <c r="Y2" s="38">
        <f>'DA %, Regional, Static'!$C$6</f>
        <v>0.78</v>
      </c>
      <c r="Z2" s="38">
        <f>'DA %, Regional, Static'!$C$6</f>
        <v>0.78</v>
      </c>
      <c r="AA2" s="38">
        <f>'DA %, Regional, Static'!$C$6</f>
        <v>0.78</v>
      </c>
      <c r="AB2" s="38">
        <f>'DA %, Regional, Static'!$C$6</f>
        <v>0.78</v>
      </c>
      <c r="AC2" s="38">
        <f>'DA %, Regional, Static'!$C$6</f>
        <v>0.78</v>
      </c>
      <c r="AD2" s="38">
        <f>'DA %, Regional, Static'!$C$6</f>
        <v>0.78</v>
      </c>
      <c r="AE2" s="38">
        <f>'DA %, Regional, Static'!$C$6</f>
        <v>0.78</v>
      </c>
      <c r="AF2" s="38">
        <f>'DA %, Regional, Static'!$C$6</f>
        <v>0.78</v>
      </c>
      <c r="AG2" s="38">
        <f>'DA %, Regional, Static'!$C$6</f>
        <v>0.78</v>
      </c>
      <c r="AH2" s="38">
        <f>'DA %, Regional, Static'!$C$6</f>
        <v>0.78</v>
      </c>
      <c r="AI2" s="38">
        <f>'DA %, Regional, Static'!$C$6</f>
        <v>0.78</v>
      </c>
      <c r="AJ2" s="38">
        <f>'DA %, Regional, Static'!$C$6</f>
        <v>0.78</v>
      </c>
      <c r="AK2" s="38">
        <f>'DA %, Regional, Static'!$C$6</f>
        <v>0.78</v>
      </c>
      <c r="AL2" s="38">
        <f>'DA %, Regional, Static'!$C$6</f>
        <v>0.78</v>
      </c>
      <c r="AM2" s="38">
        <f>'DA %, Regional, Static'!$C$6</f>
        <v>0.78</v>
      </c>
      <c r="AN2" s="38">
        <f>'DA %, Regional, Static'!$C$6</f>
        <v>0.78</v>
      </c>
      <c r="AO2" s="38">
        <f>'DA %, Regional, Static'!$C$6</f>
        <v>0.78</v>
      </c>
      <c r="AP2" s="38">
        <f>'DA %, Regional, Static'!$C$6</f>
        <v>0.78</v>
      </c>
      <c r="AQ2" s="38">
        <f>'DA %, Regional, Static'!$C$6</f>
        <v>0.78</v>
      </c>
      <c r="AR2" s="38">
        <f>'DA %, Regional, Static'!$C$6</f>
        <v>0.78</v>
      </c>
      <c r="AS2" s="38">
        <f>'DA %, Regional, Static'!$C$6</f>
        <v>0.78</v>
      </c>
      <c r="AT2" s="38">
        <f>'DA %, Regional, Static'!$C$6</f>
        <v>0.78</v>
      </c>
      <c r="AU2" s="38">
        <f>'DA %, Regional, Static'!$C$6</f>
        <v>0.78</v>
      </c>
      <c r="AV2" s="38">
        <f>'DA %, Regional, Static'!$C$6</f>
        <v>0.78</v>
      </c>
      <c r="AW2" s="38">
        <f>'DA %, Regional, Static'!$C$6</f>
        <v>0.78</v>
      </c>
      <c r="AX2" s="38">
        <f>'DA %, Regional, Static'!$C$6</f>
        <v>0.78</v>
      </c>
      <c r="AY2" s="38">
        <f>'DA %, Regional, Static'!$C$6</f>
        <v>0.78</v>
      </c>
      <c r="AZ2" s="38">
        <f>'DA %, Regional, Static'!$C$6</f>
        <v>0.78</v>
      </c>
      <c r="BA2" s="38">
        <f>'DA %, Regional, Static'!$C$6</f>
        <v>0.78</v>
      </c>
      <c r="BB2" s="38">
        <f>'DA %, Regional, Static'!$C$6</f>
        <v>0.78</v>
      </c>
      <c r="BC2" s="38">
        <f>'DA %, Regional, Static'!$C$6</f>
        <v>0.78</v>
      </c>
      <c r="BD2" s="38">
        <f>'DA %, Regional, Static'!$C$6</f>
        <v>0.78</v>
      </c>
      <c r="BE2" s="38">
        <f>'DA %, Regional, Static'!$C$6</f>
        <v>0.78</v>
      </c>
      <c r="BF2" s="38">
        <f>'DA %, Regional, Static'!$C$6</f>
        <v>0.78</v>
      </c>
      <c r="BG2" s="38">
        <f>'DA %, Regional, Static'!$C$6</f>
        <v>0.78</v>
      </c>
      <c r="BH2" s="38">
        <f>'DA %, Regional, Static'!$C$6</f>
        <v>0.78</v>
      </c>
      <c r="BI2" s="61">
        <f>'DA %, Regional, Static'!$C$6</f>
        <v>0.78</v>
      </c>
      <c r="BJ2" s="38">
        <f>'DA %, Regional, Static'!$C$6</f>
        <v>0.78</v>
      </c>
      <c r="BK2" s="38">
        <f>'DA %, Regional, Static'!$C$6</f>
        <v>0.78</v>
      </c>
      <c r="BL2" s="38">
        <f>'DA %, Regional, Static'!$C$6</f>
        <v>0.78</v>
      </c>
      <c r="BM2" s="38">
        <f>'DA %, Regional, Static'!$C$6</f>
        <v>0.78</v>
      </c>
    </row>
    <row r="3" spans="1:65" x14ac:dyDescent="0.25">
      <c r="A3" s="11" t="s">
        <v>18</v>
      </c>
      <c r="B3" s="1" t="s">
        <v>63</v>
      </c>
      <c r="C3" s="1" t="s">
        <v>9</v>
      </c>
      <c r="D3" s="11" t="s">
        <v>63</v>
      </c>
      <c r="E3" s="38">
        <f>'DA %, Regional, Static'!$C$7</f>
        <v>0.82231359039893326</v>
      </c>
      <c r="F3" s="38">
        <f>'DA %, Regional, Static'!$C$7</f>
        <v>0.82231359039893326</v>
      </c>
      <c r="G3" s="38">
        <f>'DA %, Regional, Static'!$C$7</f>
        <v>0.82231359039893326</v>
      </c>
      <c r="H3" s="38">
        <f>'DA %, Regional, Static'!$C$7</f>
        <v>0.82231359039893326</v>
      </c>
      <c r="I3" s="38">
        <f>'DA %, Regional, Static'!$C$7</f>
        <v>0.82231359039893326</v>
      </c>
      <c r="J3" s="38">
        <f>'DA %, Regional, Static'!$C$7</f>
        <v>0.82231359039893326</v>
      </c>
      <c r="K3" s="38">
        <f>'DA %, Regional, Static'!$C$7</f>
        <v>0.82231359039893326</v>
      </c>
      <c r="L3" s="38">
        <f>'DA %, Regional, Static'!$C$7</f>
        <v>0.82231359039893326</v>
      </c>
      <c r="M3" s="38">
        <f>'DA %, Regional, Static'!$C$7</f>
        <v>0.82231359039893326</v>
      </c>
      <c r="N3" s="38">
        <f>'DA %, Regional, Static'!$C$7</f>
        <v>0.82231359039893326</v>
      </c>
      <c r="O3" s="38">
        <f>'DA %, Regional, Static'!$C$7</f>
        <v>0.82231359039893326</v>
      </c>
      <c r="P3" s="38">
        <f>'DA %, Regional, Static'!$C$7</f>
        <v>0.82231359039893326</v>
      </c>
      <c r="Q3" s="38">
        <f>'DA %, Regional, Static'!$C$7</f>
        <v>0.82231359039893326</v>
      </c>
      <c r="R3" s="38">
        <f>'DA %, Regional, Static'!$C$7</f>
        <v>0.82231359039893326</v>
      </c>
      <c r="S3" s="38">
        <f>'DA %, Regional, Static'!$C$7</f>
        <v>0.82231359039893326</v>
      </c>
      <c r="T3" s="38">
        <f>'DA %, Regional, Static'!$C$7</f>
        <v>0.82231359039893326</v>
      </c>
      <c r="U3" s="38">
        <f>'DA %, Regional, Static'!$C$7</f>
        <v>0.82231359039893326</v>
      </c>
      <c r="V3" s="38">
        <f>'DA %, Regional, Static'!$C$7</f>
        <v>0.82231359039893326</v>
      </c>
      <c r="W3" s="38">
        <f>'DA %, Regional, Static'!$C$7</f>
        <v>0.82231359039893326</v>
      </c>
      <c r="X3" s="38">
        <f>'DA %, Regional, Static'!$C$7</f>
        <v>0.82231359039893326</v>
      </c>
      <c r="Y3" s="38">
        <f>'DA %, Regional, Static'!$C$7</f>
        <v>0.82231359039893326</v>
      </c>
      <c r="Z3" s="38">
        <f>'DA %, Regional, Static'!$C$7</f>
        <v>0.82231359039893326</v>
      </c>
      <c r="AA3" s="38">
        <f>'DA %, Regional, Static'!$C$7</f>
        <v>0.82231359039893326</v>
      </c>
      <c r="AB3" s="38">
        <f>'DA %, Regional, Static'!$C$7</f>
        <v>0.82231359039893326</v>
      </c>
      <c r="AC3" s="38">
        <f>'DA %, Regional, Static'!$C$7</f>
        <v>0.82231359039893326</v>
      </c>
      <c r="AD3" s="38">
        <f>'DA %, Regional, Static'!$C$7</f>
        <v>0.82231359039893326</v>
      </c>
      <c r="AE3" s="38">
        <f>'DA %, Regional, Static'!$C$7</f>
        <v>0.82231359039893326</v>
      </c>
      <c r="AF3" s="38">
        <f>'DA %, Regional, Static'!$C$7</f>
        <v>0.82231359039893326</v>
      </c>
      <c r="AG3" s="38">
        <f>'DA %, Regional, Static'!$C$7</f>
        <v>0.82231359039893326</v>
      </c>
      <c r="AH3" s="38">
        <f>'DA %, Regional, Static'!$C$7</f>
        <v>0.82231359039893326</v>
      </c>
      <c r="AI3" s="38">
        <f>'DA %, Regional, Static'!$C$7</f>
        <v>0.82231359039893326</v>
      </c>
      <c r="AJ3" s="38">
        <f>'DA %, Regional, Static'!$C$7</f>
        <v>0.82231359039893326</v>
      </c>
      <c r="AK3" s="38">
        <f>'DA %, Regional, Static'!$C$7</f>
        <v>0.82231359039893326</v>
      </c>
      <c r="AL3" s="38">
        <f>'DA %, Regional, Static'!$C$7</f>
        <v>0.82231359039893326</v>
      </c>
      <c r="AM3" s="38">
        <f>'DA %, Regional, Static'!$C$7</f>
        <v>0.82231359039893326</v>
      </c>
      <c r="AN3" s="38">
        <f>'DA %, Regional, Static'!$C$7</f>
        <v>0.82231359039893326</v>
      </c>
      <c r="AO3" s="38">
        <f>'DA %, Regional, Static'!$C$7</f>
        <v>0.82231359039893326</v>
      </c>
      <c r="AP3" s="38">
        <f>'DA %, Regional, Static'!$C$7</f>
        <v>0.82231359039893326</v>
      </c>
      <c r="AQ3" s="38">
        <f>'DA %, Regional, Static'!$C$7</f>
        <v>0.82231359039893326</v>
      </c>
      <c r="AR3" s="38">
        <f>'DA %, Regional, Static'!$C$7</f>
        <v>0.82231359039893326</v>
      </c>
      <c r="AS3" s="38">
        <f>'DA %, Regional, Static'!$C$7</f>
        <v>0.82231359039893326</v>
      </c>
      <c r="AT3" s="38">
        <f>'DA %, Regional, Static'!$C$7</f>
        <v>0.82231359039893326</v>
      </c>
      <c r="AU3" s="38">
        <f>'DA %, Regional, Static'!$C$7</f>
        <v>0.82231359039893326</v>
      </c>
      <c r="AV3" s="38">
        <f>'DA %, Regional, Static'!$C$7</f>
        <v>0.82231359039893326</v>
      </c>
      <c r="AW3" s="38">
        <f>'DA %, Regional, Static'!$C$7</f>
        <v>0.82231359039893326</v>
      </c>
      <c r="AX3" s="38">
        <f>'DA %, Regional, Static'!$C$7</f>
        <v>0.82231359039893326</v>
      </c>
      <c r="AY3" s="38">
        <f>'DA %, Regional, Static'!$C$7</f>
        <v>0.82231359039893326</v>
      </c>
      <c r="AZ3" s="38">
        <f>'DA %, Regional, Static'!$C$7</f>
        <v>0.82231359039893326</v>
      </c>
      <c r="BA3" s="38">
        <f>'DA %, Regional, Static'!$C$7</f>
        <v>0.82231359039893326</v>
      </c>
      <c r="BB3" s="38">
        <f>'DA %, Regional, Static'!$C$7</f>
        <v>0.82231359039893326</v>
      </c>
      <c r="BC3" s="38">
        <f>'DA %, Regional, Static'!$C$7</f>
        <v>0.82231359039893326</v>
      </c>
      <c r="BD3" s="38">
        <f>'DA %, Regional, Static'!$C$7</f>
        <v>0.82231359039893326</v>
      </c>
      <c r="BE3" s="38">
        <f>'DA %, Regional, Static'!$C$7</f>
        <v>0.82231359039893326</v>
      </c>
      <c r="BF3" s="38">
        <f>'DA %, Regional, Static'!$C$7</f>
        <v>0.82231359039893326</v>
      </c>
      <c r="BG3" s="38">
        <f>'DA %, Regional, Static'!$C$7</f>
        <v>0.82231359039893326</v>
      </c>
      <c r="BH3" s="38">
        <f>'DA %, Regional, Static'!$C$7</f>
        <v>0.82231359039893326</v>
      </c>
      <c r="BI3" s="61">
        <f>'DA %, Regional, Static'!$C$7</f>
        <v>0.82231359039893326</v>
      </c>
      <c r="BJ3" s="38">
        <f>'DA %, Regional, Static'!$C$7</f>
        <v>0.82231359039893326</v>
      </c>
      <c r="BK3" s="38">
        <f>'DA %, Regional, Static'!$C$7</f>
        <v>0.82231359039893326</v>
      </c>
      <c r="BL3" s="38">
        <f>'DA %, Regional, Static'!$C$7</f>
        <v>0.82231359039893326</v>
      </c>
      <c r="BM3" s="38">
        <f>'DA %, Regional, Static'!$C$7</f>
        <v>0.82231359039893326</v>
      </c>
    </row>
    <row r="4" spans="1:65" x14ac:dyDescent="0.25">
      <c r="A4" s="11" t="s">
        <v>18</v>
      </c>
      <c r="B4" s="1" t="s">
        <v>64</v>
      </c>
      <c r="C4" s="1" t="s">
        <v>8</v>
      </c>
      <c r="D4" s="11" t="s">
        <v>64</v>
      </c>
      <c r="E4" s="38">
        <f>'DA %, Regional, Static'!$C$9</f>
        <v>1</v>
      </c>
      <c r="F4" s="38">
        <f>'DA %, Regional, Static'!$C$9</f>
        <v>1</v>
      </c>
      <c r="G4" s="38">
        <f>'DA %, Regional, Static'!$C$9</f>
        <v>1</v>
      </c>
      <c r="H4" s="38">
        <f>'DA %, Regional, Static'!$C$9</f>
        <v>1</v>
      </c>
      <c r="I4" s="38">
        <f>'DA %, Regional, Static'!$C$9</f>
        <v>1</v>
      </c>
      <c r="J4" s="38">
        <f>'DA %, Regional, Static'!$C$9</f>
        <v>1</v>
      </c>
      <c r="K4" s="38">
        <f>'DA %, Regional, Static'!$C$9</f>
        <v>1</v>
      </c>
      <c r="L4" s="38">
        <f>'DA %, Regional, Static'!$C$9</f>
        <v>1</v>
      </c>
      <c r="M4" s="38">
        <f>'DA %, Regional, Static'!$C$9</f>
        <v>1</v>
      </c>
      <c r="N4" s="38">
        <f>'DA %, Regional, Static'!$C$9</f>
        <v>1</v>
      </c>
      <c r="O4" s="38">
        <f>'DA %, Regional, Static'!$C$9</f>
        <v>1</v>
      </c>
      <c r="P4" s="38">
        <f>'DA %, Regional, Static'!$C$9</f>
        <v>1</v>
      </c>
      <c r="Q4" s="38">
        <f>'DA %, Regional, Static'!$C$9</f>
        <v>1</v>
      </c>
      <c r="R4" s="38">
        <f>'DA %, Regional, Static'!$C$9</f>
        <v>1</v>
      </c>
      <c r="S4" s="38">
        <f>'DA %, Regional, Static'!$C$9</f>
        <v>1</v>
      </c>
      <c r="T4" s="38">
        <f>'DA %, Regional, Static'!$C$9</f>
        <v>1</v>
      </c>
      <c r="U4" s="38">
        <f>'DA %, Regional, Static'!$C$9</f>
        <v>1</v>
      </c>
      <c r="V4" s="38">
        <f>'DA %, Regional, Static'!$C$9</f>
        <v>1</v>
      </c>
      <c r="W4" s="38">
        <f>'DA %, Regional, Static'!$C$9</f>
        <v>1</v>
      </c>
      <c r="X4" s="38">
        <f>'DA %, Regional, Static'!$C$9</f>
        <v>1</v>
      </c>
      <c r="Y4" s="38">
        <f>'DA %, Regional, Static'!$C$9</f>
        <v>1</v>
      </c>
      <c r="Z4" s="38">
        <f>'DA %, Regional, Static'!$C$9</f>
        <v>1</v>
      </c>
      <c r="AA4" s="38">
        <f>'DA %, Regional, Static'!$C$9</f>
        <v>1</v>
      </c>
      <c r="AB4" s="38">
        <f>'DA %, Regional, Static'!$C$9</f>
        <v>1</v>
      </c>
      <c r="AC4" s="38">
        <f>'DA %, Regional, Static'!$C$9</f>
        <v>1</v>
      </c>
      <c r="AD4" s="38">
        <f>'DA %, Regional, Static'!$C$9</f>
        <v>1</v>
      </c>
      <c r="AE4" s="38">
        <f>'DA %, Regional, Static'!$C$9</f>
        <v>1</v>
      </c>
      <c r="AF4" s="38">
        <f>'DA %, Regional, Static'!$C$9</f>
        <v>1</v>
      </c>
      <c r="AG4" s="38">
        <f>'DA %, Regional, Static'!$C$9</f>
        <v>1</v>
      </c>
      <c r="AH4" s="38">
        <f>'DA %, Regional, Static'!$C$9</f>
        <v>1</v>
      </c>
      <c r="AI4" s="38">
        <f>'DA %, Regional, Static'!$C$9</f>
        <v>1</v>
      </c>
      <c r="AJ4" s="38">
        <f>'DA %, Regional, Static'!$C$9</f>
        <v>1</v>
      </c>
      <c r="AK4" s="38">
        <f>'DA %, Regional, Static'!$C$9</f>
        <v>1</v>
      </c>
      <c r="AL4" s="38">
        <f>'DA %, Regional, Static'!$C$9</f>
        <v>1</v>
      </c>
      <c r="AM4" s="38">
        <f>'DA %, Regional, Static'!$C$9</f>
        <v>1</v>
      </c>
      <c r="AN4" s="38">
        <f>'DA %, Regional, Static'!$C$9</f>
        <v>1</v>
      </c>
      <c r="AO4" s="38">
        <f>'DA %, Regional, Static'!$C$9</f>
        <v>1</v>
      </c>
      <c r="AP4" s="38">
        <f>'DA %, Regional, Static'!$C$9</f>
        <v>1</v>
      </c>
      <c r="AQ4" s="38">
        <f>'DA %, Regional, Static'!$C$9</f>
        <v>1</v>
      </c>
      <c r="AR4" s="38">
        <f>'DA %, Regional, Static'!$C$9</f>
        <v>1</v>
      </c>
      <c r="AS4" s="38">
        <f>'DA %, Regional, Static'!$C$9</f>
        <v>1</v>
      </c>
      <c r="AT4" s="38">
        <f>'DA %, Regional, Static'!$C$9</f>
        <v>1</v>
      </c>
      <c r="AU4" s="38">
        <f>'DA %, Regional, Static'!$C$9</f>
        <v>1</v>
      </c>
      <c r="AV4" s="38">
        <f>'DA %, Regional, Static'!$C$9</f>
        <v>1</v>
      </c>
      <c r="AW4" s="38">
        <f>'DA %, Regional, Static'!$C$9</f>
        <v>1</v>
      </c>
      <c r="AX4" s="38">
        <f>'DA %, Regional, Static'!$C$9</f>
        <v>1</v>
      </c>
      <c r="AY4" s="38">
        <f>'DA %, Regional, Static'!$C$9</f>
        <v>1</v>
      </c>
      <c r="AZ4" s="38">
        <f>'DA %, Regional, Static'!$C$9</f>
        <v>1</v>
      </c>
      <c r="BA4" s="38">
        <f>'DA %, Regional, Static'!$C$9</f>
        <v>1</v>
      </c>
      <c r="BB4" s="38">
        <f>'DA %, Regional, Static'!$C$9</f>
        <v>1</v>
      </c>
      <c r="BC4" s="38">
        <f>'DA %, Regional, Static'!$C$9</f>
        <v>1</v>
      </c>
      <c r="BD4" s="38">
        <f>'DA %, Regional, Static'!$C$9</f>
        <v>1</v>
      </c>
      <c r="BE4" s="38">
        <f>'DA %, Regional, Static'!$C$9</f>
        <v>1</v>
      </c>
      <c r="BF4" s="38">
        <f>'DA %, Regional, Static'!$C$9</f>
        <v>1</v>
      </c>
      <c r="BG4" s="38">
        <f>'DA %, Regional, Static'!$C$9</f>
        <v>1</v>
      </c>
      <c r="BH4" s="38">
        <f>'DA %, Regional, Static'!$C$9</f>
        <v>1</v>
      </c>
      <c r="BI4" s="61">
        <f>'DA %, Regional, Static'!$C$9</f>
        <v>1</v>
      </c>
      <c r="BJ4" s="38">
        <f>'DA %, Regional, Static'!$C$9</f>
        <v>1</v>
      </c>
      <c r="BK4" s="38">
        <f>'DA %, Regional, Static'!$C$9</f>
        <v>1</v>
      </c>
      <c r="BL4" s="38">
        <f>'DA %, Regional, Static'!$C$9</f>
        <v>1</v>
      </c>
      <c r="BM4" s="38">
        <f>'DA %, Regional, Static'!$C$9</f>
        <v>1</v>
      </c>
    </row>
    <row r="5" spans="1:65" x14ac:dyDescent="0.25">
      <c r="A5" s="11" t="s">
        <v>18</v>
      </c>
      <c r="B5" s="1" t="s">
        <v>71</v>
      </c>
      <c r="C5" s="1" t="s">
        <v>5</v>
      </c>
      <c r="D5" s="11" t="s">
        <v>71</v>
      </c>
      <c r="E5" s="38">
        <f>'DA %, Regional, Static'!$C$8</f>
        <v>0.91153846153846152</v>
      </c>
      <c r="F5" s="38">
        <f>'DA %, Regional, Static'!$C$8</f>
        <v>0.91153846153846152</v>
      </c>
      <c r="G5" s="38">
        <f>'DA %, Regional, Static'!$C$8</f>
        <v>0.91153846153846152</v>
      </c>
      <c r="H5" s="38">
        <f>'DA %, Regional, Static'!$C$8</f>
        <v>0.91153846153846152</v>
      </c>
      <c r="I5" s="38">
        <f>'DA %, Regional, Static'!$C$8</f>
        <v>0.91153846153846152</v>
      </c>
      <c r="J5" s="38">
        <f>'DA %, Regional, Static'!$C$8</f>
        <v>0.91153846153846152</v>
      </c>
      <c r="K5" s="38">
        <f>'DA %, Regional, Static'!$C$8</f>
        <v>0.91153846153846152</v>
      </c>
      <c r="L5" s="38">
        <f>'DA %, Regional, Static'!$C$8</f>
        <v>0.91153846153846152</v>
      </c>
      <c r="M5" s="38">
        <f>'DA %, Regional, Static'!$C$8</f>
        <v>0.91153846153846152</v>
      </c>
      <c r="N5" s="38">
        <f>'DA %, Regional, Static'!$C$8</f>
        <v>0.91153846153846152</v>
      </c>
      <c r="O5" s="38">
        <f>'DA %, Regional, Static'!$C$8</f>
        <v>0.91153846153846152</v>
      </c>
      <c r="P5" s="38">
        <f>'DA %, Regional, Static'!$C$8</f>
        <v>0.91153846153846152</v>
      </c>
      <c r="Q5" s="38">
        <f>'DA %, Regional, Static'!$C$8</f>
        <v>0.91153846153846152</v>
      </c>
      <c r="R5" s="38">
        <f>'DA %, Regional, Static'!$C$8</f>
        <v>0.91153846153846152</v>
      </c>
      <c r="S5" s="38">
        <f>'DA %, Regional, Static'!$C$8</f>
        <v>0.91153846153846152</v>
      </c>
      <c r="T5" s="38">
        <f>'DA %, Regional, Static'!$C$8</f>
        <v>0.91153846153846152</v>
      </c>
      <c r="U5" s="38">
        <f>'DA %, Regional, Static'!$C$8</f>
        <v>0.91153846153846152</v>
      </c>
      <c r="V5" s="38">
        <f>'DA %, Regional, Static'!$C$8</f>
        <v>0.91153846153846152</v>
      </c>
      <c r="W5" s="38">
        <f>'DA %, Regional, Static'!$C$8</f>
        <v>0.91153846153846152</v>
      </c>
      <c r="X5" s="38">
        <f>'DA %, Regional, Static'!$C$8</f>
        <v>0.91153846153846152</v>
      </c>
      <c r="Y5" s="38">
        <f>'DA %, Regional, Static'!$C$8</f>
        <v>0.91153846153846152</v>
      </c>
      <c r="Z5" s="38">
        <f>'DA %, Regional, Static'!$C$8</f>
        <v>0.91153846153846152</v>
      </c>
      <c r="AA5" s="38">
        <f>'DA %, Regional, Static'!$C$8</f>
        <v>0.91153846153846152</v>
      </c>
      <c r="AB5" s="38">
        <f>'DA %, Regional, Static'!$C$8</f>
        <v>0.91153846153846152</v>
      </c>
      <c r="AC5" s="38">
        <f>'DA %, Regional, Static'!$C$8</f>
        <v>0.91153846153846152</v>
      </c>
      <c r="AD5" s="38">
        <f>'DA %, Regional, Static'!$C$8</f>
        <v>0.91153846153846152</v>
      </c>
      <c r="AE5" s="38">
        <f>'DA %, Regional, Static'!$C$8</f>
        <v>0.91153846153846152</v>
      </c>
      <c r="AF5" s="38">
        <f>'DA %, Regional, Static'!$C$8</f>
        <v>0.91153846153846152</v>
      </c>
      <c r="AG5" s="38">
        <f>'DA %, Regional, Static'!$C$8</f>
        <v>0.91153846153846152</v>
      </c>
      <c r="AH5" s="38">
        <f>'DA %, Regional, Static'!$C$8</f>
        <v>0.91153846153846152</v>
      </c>
      <c r="AI5" s="38">
        <f>'DA %, Regional, Static'!$C$8</f>
        <v>0.91153846153846152</v>
      </c>
      <c r="AJ5" s="38">
        <f>'DA %, Regional, Static'!$C$8</f>
        <v>0.91153846153846152</v>
      </c>
      <c r="AK5" s="38">
        <f>'DA %, Regional, Static'!$C$8</f>
        <v>0.91153846153846152</v>
      </c>
      <c r="AL5" s="38">
        <f>'DA %, Regional, Static'!$C$8</f>
        <v>0.91153846153846152</v>
      </c>
      <c r="AM5" s="38">
        <f>'DA %, Regional, Static'!$C$8</f>
        <v>0.91153846153846152</v>
      </c>
      <c r="AN5" s="38">
        <f>'DA %, Regional, Static'!$C$8</f>
        <v>0.91153846153846152</v>
      </c>
      <c r="AO5" s="38">
        <f>'DA %, Regional, Static'!$C$8</f>
        <v>0.91153846153846152</v>
      </c>
      <c r="AP5" s="38">
        <f>'DA %, Regional, Static'!$C$8</f>
        <v>0.91153846153846152</v>
      </c>
      <c r="AQ5" s="38">
        <f>'DA %, Regional, Static'!$C$8</f>
        <v>0.91153846153846152</v>
      </c>
      <c r="AR5" s="38">
        <f>'DA %, Regional, Static'!$C$8</f>
        <v>0.91153846153846152</v>
      </c>
      <c r="AS5" s="38">
        <f>'DA %, Regional, Static'!$C$8</f>
        <v>0.91153846153846152</v>
      </c>
      <c r="AT5" s="38">
        <f>'DA %, Regional, Static'!$C$8</f>
        <v>0.91153846153846152</v>
      </c>
      <c r="AU5" s="38">
        <f>'DA %, Regional, Static'!$C$8</f>
        <v>0.91153846153846152</v>
      </c>
      <c r="AV5" s="38">
        <f>'DA %, Regional, Static'!$C$8</f>
        <v>0.91153846153846152</v>
      </c>
      <c r="AW5" s="38">
        <f>'DA %, Regional, Static'!$C$8</f>
        <v>0.91153846153846152</v>
      </c>
      <c r="AX5" s="38">
        <f>'DA %, Regional, Static'!$C$8</f>
        <v>0.91153846153846152</v>
      </c>
      <c r="AY5" s="38">
        <f>'DA %, Regional, Static'!$C$8</f>
        <v>0.91153846153846152</v>
      </c>
      <c r="AZ5" s="38">
        <f>'DA %, Regional, Static'!$C$8</f>
        <v>0.91153846153846152</v>
      </c>
      <c r="BA5" s="38">
        <f>'DA %, Regional, Static'!$C$8</f>
        <v>0.91153846153846152</v>
      </c>
      <c r="BB5" s="38">
        <f>'DA %, Regional, Static'!$C$8</f>
        <v>0.91153846153846152</v>
      </c>
      <c r="BC5" s="38">
        <f>'DA %, Regional, Static'!$C$8</f>
        <v>0.91153846153846152</v>
      </c>
      <c r="BD5" s="38">
        <f>'DA %, Regional, Static'!$C$8</f>
        <v>0.91153846153846152</v>
      </c>
      <c r="BE5" s="38">
        <f>'DA %, Regional, Static'!$C$8</f>
        <v>0.91153846153846152</v>
      </c>
      <c r="BF5" s="38">
        <f>'DA %, Regional, Static'!$C$8</f>
        <v>0.91153846153846152</v>
      </c>
      <c r="BG5" s="38">
        <f>'DA %, Regional, Static'!$C$8</f>
        <v>0.91153846153846152</v>
      </c>
      <c r="BH5" s="38">
        <f>'DA %, Regional, Static'!$C$8</f>
        <v>0.91153846153846152</v>
      </c>
      <c r="BI5" s="61">
        <f>'DA %, Regional, Static'!$C$8</f>
        <v>0.91153846153846152</v>
      </c>
      <c r="BJ5" s="38">
        <f>'DA %, Regional, Static'!$C$8</f>
        <v>0.91153846153846152</v>
      </c>
      <c r="BK5" s="38">
        <f>'DA %, Regional, Static'!$C$8</f>
        <v>0.91153846153846152</v>
      </c>
      <c r="BL5" s="38">
        <f>'DA %, Regional, Static'!$C$8</f>
        <v>0.91153846153846152</v>
      </c>
      <c r="BM5" s="38">
        <f>'DA %, Regional, Static'!$C$8</f>
        <v>0.91153846153846152</v>
      </c>
    </row>
    <row r="6" spans="1:65" x14ac:dyDescent="0.25">
      <c r="A6" s="11" t="s">
        <v>18</v>
      </c>
      <c r="B6" s="1" t="s">
        <v>72</v>
      </c>
      <c r="C6" s="1" t="s">
        <v>0</v>
      </c>
      <c r="D6" s="11" t="s">
        <v>72</v>
      </c>
      <c r="E6" s="38">
        <f>'DA %, Regional, Static'!$C$13</f>
        <v>0.9</v>
      </c>
      <c r="F6" s="38">
        <f>'DA %, Regional, Static'!$C$13</f>
        <v>0.9</v>
      </c>
      <c r="G6" s="38">
        <f>'DA %, Regional, Static'!$C$13</f>
        <v>0.9</v>
      </c>
      <c r="H6" s="38">
        <f>'DA %, Regional, Static'!$C$13</f>
        <v>0.9</v>
      </c>
      <c r="I6" s="38">
        <f>'DA %, Regional, Static'!$C$13</f>
        <v>0.9</v>
      </c>
      <c r="J6" s="38">
        <f>'DA %, Regional, Static'!$C$13</f>
        <v>0.9</v>
      </c>
      <c r="K6" s="38">
        <f>'DA %, Regional, Static'!$C$13</f>
        <v>0.9</v>
      </c>
      <c r="L6" s="38">
        <f>'DA %, Regional, Static'!$C$13</f>
        <v>0.9</v>
      </c>
      <c r="M6" s="38">
        <f>'DA %, Regional, Static'!$C$13</f>
        <v>0.9</v>
      </c>
      <c r="N6" s="38">
        <f>'DA %, Regional, Static'!$C$13</f>
        <v>0.9</v>
      </c>
      <c r="O6" s="38">
        <f>'DA %, Regional, Static'!$C$13</f>
        <v>0.9</v>
      </c>
      <c r="P6" s="38">
        <f>'DA %, Regional, Static'!$C$13</f>
        <v>0.9</v>
      </c>
      <c r="Q6" s="38">
        <f>'DA %, Regional, Static'!$C$13</f>
        <v>0.9</v>
      </c>
      <c r="R6" s="38">
        <f>'DA %, Regional, Static'!$C$13</f>
        <v>0.9</v>
      </c>
      <c r="S6" s="38">
        <f>'DA %, Regional, Static'!$C$13</f>
        <v>0.9</v>
      </c>
      <c r="T6" s="38">
        <f>'DA %, Regional, Static'!$C$13</f>
        <v>0.9</v>
      </c>
      <c r="U6" s="38">
        <f>'DA %, Regional, Static'!$C$13</f>
        <v>0.9</v>
      </c>
      <c r="V6" s="38">
        <f>'DA %, Regional, Static'!$C$13</f>
        <v>0.9</v>
      </c>
      <c r="W6" s="38">
        <f>'DA %, Regional, Static'!$C$13</f>
        <v>0.9</v>
      </c>
      <c r="X6" s="38">
        <f>'DA %, Regional, Static'!$C$13</f>
        <v>0.9</v>
      </c>
      <c r="Y6" s="38">
        <f>'DA %, Regional, Static'!$C$13</f>
        <v>0.9</v>
      </c>
      <c r="Z6" s="38">
        <f>'DA %, Regional, Static'!$C$13</f>
        <v>0.9</v>
      </c>
      <c r="AA6" s="38">
        <f>'DA %, Regional, Static'!$C$13</f>
        <v>0.9</v>
      </c>
      <c r="AB6" s="38">
        <f>'DA %, Regional, Static'!$C$13</f>
        <v>0.9</v>
      </c>
      <c r="AC6" s="38">
        <f>'DA %, Regional, Static'!$C$13</f>
        <v>0.9</v>
      </c>
      <c r="AD6" s="38">
        <f>'DA %, Regional, Static'!$C$13</f>
        <v>0.9</v>
      </c>
      <c r="AE6" s="38">
        <f>'DA %, Regional, Static'!$C$13</f>
        <v>0.9</v>
      </c>
      <c r="AF6" s="38">
        <f>'DA %, Regional, Static'!$C$13</f>
        <v>0.9</v>
      </c>
      <c r="AG6" s="38">
        <f>'DA %, Regional, Static'!$C$13</f>
        <v>0.9</v>
      </c>
      <c r="AH6" s="38">
        <f>'DA %, Regional, Static'!$C$13</f>
        <v>0.9</v>
      </c>
      <c r="AI6" s="38">
        <f>'DA %, Regional, Static'!$C$13</f>
        <v>0.9</v>
      </c>
      <c r="AJ6" s="38">
        <f>'DA %, Regional, Static'!$C$13</f>
        <v>0.9</v>
      </c>
      <c r="AK6" s="38">
        <f>'DA %, Regional, Static'!$C$13</f>
        <v>0.9</v>
      </c>
      <c r="AL6" s="38">
        <f>'DA %, Regional, Static'!$C$13</f>
        <v>0.9</v>
      </c>
      <c r="AM6" s="38">
        <f>'DA %, Regional, Static'!$C$13</f>
        <v>0.9</v>
      </c>
      <c r="AN6" s="38">
        <f>'DA %, Regional, Static'!$C$13</f>
        <v>0.9</v>
      </c>
      <c r="AO6" s="38">
        <f>'DA %, Regional, Static'!$C$13</f>
        <v>0.9</v>
      </c>
      <c r="AP6" s="38">
        <f>'DA %, Regional, Static'!$C$13</f>
        <v>0.9</v>
      </c>
      <c r="AQ6" s="38">
        <f>'DA %, Regional, Static'!$C$13</f>
        <v>0.9</v>
      </c>
      <c r="AR6" s="38">
        <f>'DA %, Regional, Static'!$C$13</f>
        <v>0.9</v>
      </c>
      <c r="AS6" s="38">
        <f>'DA %, Regional, Static'!$C$13</f>
        <v>0.9</v>
      </c>
      <c r="AT6" s="38">
        <f>'DA %, Regional, Static'!$C$13</f>
        <v>0.9</v>
      </c>
      <c r="AU6" s="38">
        <f>'DA %, Regional, Static'!$C$13</f>
        <v>0.9</v>
      </c>
      <c r="AV6" s="38">
        <f>'DA %, Regional, Static'!$C$13</f>
        <v>0.9</v>
      </c>
      <c r="AW6" s="38">
        <f>'DA %, Regional, Static'!$C$13</f>
        <v>0.9</v>
      </c>
      <c r="AX6" s="38">
        <f>'DA %, Regional, Static'!$C$13</f>
        <v>0.9</v>
      </c>
      <c r="AY6" s="38">
        <f>'DA %, Regional, Static'!$C$13</f>
        <v>0.9</v>
      </c>
      <c r="AZ6" s="38">
        <f>'DA %, Regional, Static'!$C$13</f>
        <v>0.9</v>
      </c>
      <c r="BA6" s="38">
        <f>'DA %, Regional, Static'!$C$13</f>
        <v>0.9</v>
      </c>
      <c r="BB6" s="38">
        <f>'DA %, Regional, Static'!$C$13</f>
        <v>0.9</v>
      </c>
      <c r="BC6" s="38">
        <f>'DA %, Regional, Static'!$C$13</f>
        <v>0.9</v>
      </c>
      <c r="BD6" s="38">
        <f>'DA %, Regional, Static'!$C$13</f>
        <v>0.9</v>
      </c>
      <c r="BE6" s="38">
        <f>'DA %, Regional, Static'!$C$13</f>
        <v>0.9</v>
      </c>
      <c r="BF6" s="38">
        <f>'DA %, Regional, Static'!$C$13</f>
        <v>0.9</v>
      </c>
      <c r="BG6" s="38">
        <f>'DA %, Regional, Static'!$C$13</f>
        <v>0.9</v>
      </c>
      <c r="BH6" s="38">
        <f>'DA %, Regional, Static'!$C$13</f>
        <v>0.9</v>
      </c>
      <c r="BI6" s="61">
        <f>'DA %, Regional, Static'!$C$13</f>
        <v>0.9</v>
      </c>
      <c r="BJ6" s="38">
        <f>'DA %, Regional, Static'!$C$13</f>
        <v>0.9</v>
      </c>
      <c r="BK6" s="38">
        <f>'DA %, Regional, Static'!$C$13</f>
        <v>0.9</v>
      </c>
      <c r="BL6" s="38">
        <f>'DA %, Regional, Static'!$C$13</f>
        <v>0.9</v>
      </c>
      <c r="BM6" s="38">
        <f>'DA %, Regional, Static'!$C$13</f>
        <v>0.9</v>
      </c>
    </row>
    <row r="7" spans="1:65" x14ac:dyDescent="0.25">
      <c r="A7" s="11" t="s">
        <v>18</v>
      </c>
      <c r="B7" s="1" t="s">
        <v>73</v>
      </c>
      <c r="C7" s="1" t="s">
        <v>4</v>
      </c>
      <c r="D7" s="11" t="s">
        <v>73</v>
      </c>
      <c r="E7" s="38">
        <f>'DA %, Regional, Static'!$C$10</f>
        <v>0.91153846153846152</v>
      </c>
      <c r="F7" s="38">
        <f>'DA %, Regional, Static'!$C$10</f>
        <v>0.91153846153846152</v>
      </c>
      <c r="G7" s="38">
        <f>'DA %, Regional, Static'!$C$10</f>
        <v>0.91153846153846152</v>
      </c>
      <c r="H7" s="38">
        <f>'DA %, Regional, Static'!$C$10</f>
        <v>0.91153846153846152</v>
      </c>
      <c r="I7" s="38">
        <f>'DA %, Regional, Static'!$C$10</f>
        <v>0.91153846153846152</v>
      </c>
      <c r="J7" s="38">
        <f>'DA %, Regional, Static'!$C$10</f>
        <v>0.91153846153846152</v>
      </c>
      <c r="K7" s="38">
        <f>'DA %, Regional, Static'!$C$10</f>
        <v>0.91153846153846152</v>
      </c>
      <c r="L7" s="38">
        <f>'DA %, Regional, Static'!$C$10</f>
        <v>0.91153846153846152</v>
      </c>
      <c r="M7" s="38">
        <f>'DA %, Regional, Static'!$C$10</f>
        <v>0.91153846153846152</v>
      </c>
      <c r="N7" s="38">
        <f>'DA %, Regional, Static'!$C$10</f>
        <v>0.91153846153846152</v>
      </c>
      <c r="O7" s="38">
        <f>'DA %, Regional, Static'!$C$10</f>
        <v>0.91153846153846152</v>
      </c>
      <c r="P7" s="38">
        <f>'DA %, Regional, Static'!$C$10</f>
        <v>0.91153846153846152</v>
      </c>
      <c r="Q7" s="38">
        <f>'DA %, Regional, Static'!$C$10</f>
        <v>0.91153846153846152</v>
      </c>
      <c r="R7" s="38">
        <f>'DA %, Regional, Static'!$C$10</f>
        <v>0.91153846153846152</v>
      </c>
      <c r="S7" s="38">
        <f>'DA %, Regional, Static'!$C$10</f>
        <v>0.91153846153846152</v>
      </c>
      <c r="T7" s="38">
        <f>'DA %, Regional, Static'!$C$10</f>
        <v>0.91153846153846152</v>
      </c>
      <c r="U7" s="38">
        <f>'DA %, Regional, Static'!$C$10</f>
        <v>0.91153846153846152</v>
      </c>
      <c r="V7" s="38">
        <f>'DA %, Regional, Static'!$C$10</f>
        <v>0.91153846153846152</v>
      </c>
      <c r="W7" s="38">
        <f>'DA %, Regional, Static'!$C$10</f>
        <v>0.91153846153846152</v>
      </c>
      <c r="X7" s="38">
        <f>'DA %, Regional, Static'!$C$10</f>
        <v>0.91153846153846152</v>
      </c>
      <c r="Y7" s="38">
        <f>'DA %, Regional, Static'!$C$10</f>
        <v>0.91153846153846152</v>
      </c>
      <c r="Z7" s="38">
        <f>'DA %, Regional, Static'!$C$10</f>
        <v>0.91153846153846152</v>
      </c>
      <c r="AA7" s="38">
        <f>'DA %, Regional, Static'!$C$10</f>
        <v>0.91153846153846152</v>
      </c>
      <c r="AB7" s="38">
        <f>'DA %, Regional, Static'!$C$10</f>
        <v>0.91153846153846152</v>
      </c>
      <c r="AC7" s="38">
        <f>'DA %, Regional, Static'!$C$10</f>
        <v>0.91153846153846152</v>
      </c>
      <c r="AD7" s="38">
        <f>'DA %, Regional, Static'!$C$10</f>
        <v>0.91153846153846152</v>
      </c>
      <c r="AE7" s="38">
        <f>'DA %, Regional, Static'!$C$10</f>
        <v>0.91153846153846152</v>
      </c>
      <c r="AF7" s="38">
        <f>'DA %, Regional, Static'!$C$10</f>
        <v>0.91153846153846152</v>
      </c>
      <c r="AG7" s="38">
        <f>'DA %, Regional, Static'!$C$10</f>
        <v>0.91153846153846152</v>
      </c>
      <c r="AH7" s="38">
        <f>'DA %, Regional, Static'!$C$10</f>
        <v>0.91153846153846152</v>
      </c>
      <c r="AI7" s="38">
        <f>'DA %, Regional, Static'!$C$10</f>
        <v>0.91153846153846152</v>
      </c>
      <c r="AJ7" s="38">
        <f>'DA %, Regional, Static'!$C$10</f>
        <v>0.91153846153846152</v>
      </c>
      <c r="AK7" s="38">
        <f>'DA %, Regional, Static'!$C$10</f>
        <v>0.91153846153846152</v>
      </c>
      <c r="AL7" s="38">
        <f>'DA %, Regional, Static'!$C$10</f>
        <v>0.91153846153846152</v>
      </c>
      <c r="AM7" s="38">
        <f>'DA %, Regional, Static'!$C$10</f>
        <v>0.91153846153846152</v>
      </c>
      <c r="AN7" s="38">
        <f>'DA %, Regional, Static'!$C$10</f>
        <v>0.91153846153846152</v>
      </c>
      <c r="AO7" s="38">
        <f>'DA %, Regional, Static'!$C$10</f>
        <v>0.91153846153846152</v>
      </c>
      <c r="AP7" s="38">
        <f>'DA %, Regional, Static'!$C$10</f>
        <v>0.91153846153846152</v>
      </c>
      <c r="AQ7" s="38">
        <f>'DA %, Regional, Static'!$C$10</f>
        <v>0.91153846153846152</v>
      </c>
      <c r="AR7" s="38">
        <f>'DA %, Regional, Static'!$C$10</f>
        <v>0.91153846153846152</v>
      </c>
      <c r="AS7" s="38">
        <f>'DA %, Regional, Static'!$C$10</f>
        <v>0.91153846153846152</v>
      </c>
      <c r="AT7" s="38">
        <f>'DA %, Regional, Static'!$C$10</f>
        <v>0.91153846153846152</v>
      </c>
      <c r="AU7" s="38">
        <f>'DA %, Regional, Static'!$C$10</f>
        <v>0.91153846153846152</v>
      </c>
      <c r="AV7" s="38">
        <f>'DA %, Regional, Static'!$C$10</f>
        <v>0.91153846153846152</v>
      </c>
      <c r="AW7" s="38">
        <f>'DA %, Regional, Static'!$C$10</f>
        <v>0.91153846153846152</v>
      </c>
      <c r="AX7" s="38">
        <f>'DA %, Regional, Static'!$C$10</f>
        <v>0.91153846153846152</v>
      </c>
      <c r="AY7" s="38">
        <f>'DA %, Regional, Static'!$C$10</f>
        <v>0.91153846153846152</v>
      </c>
      <c r="AZ7" s="38">
        <f>'DA %, Regional, Static'!$C$10</f>
        <v>0.91153846153846152</v>
      </c>
      <c r="BA7" s="38">
        <f>'DA %, Regional, Static'!$C$10</f>
        <v>0.91153846153846152</v>
      </c>
      <c r="BB7" s="38">
        <f>'DA %, Regional, Static'!$C$10</f>
        <v>0.91153846153846152</v>
      </c>
      <c r="BC7" s="38">
        <f>'DA %, Regional, Static'!$C$10</f>
        <v>0.91153846153846152</v>
      </c>
      <c r="BD7" s="38">
        <f>'DA %, Regional, Static'!$C$10</f>
        <v>0.91153846153846152</v>
      </c>
      <c r="BE7" s="38">
        <f>'DA %, Regional, Static'!$C$10</f>
        <v>0.91153846153846152</v>
      </c>
      <c r="BF7" s="38">
        <f>'DA %, Regional, Static'!$C$10</f>
        <v>0.91153846153846152</v>
      </c>
      <c r="BG7" s="38">
        <f>'DA %, Regional, Static'!$C$10</f>
        <v>0.91153846153846152</v>
      </c>
      <c r="BH7" s="38">
        <f>'DA %, Regional, Static'!$C$10</f>
        <v>0.91153846153846152</v>
      </c>
      <c r="BI7" s="61">
        <f>'DA %, Regional, Static'!$C$10</f>
        <v>0.91153846153846152</v>
      </c>
      <c r="BJ7" s="38">
        <f>'DA %, Regional, Static'!$C$10</f>
        <v>0.91153846153846152</v>
      </c>
      <c r="BK7" s="38">
        <f>'DA %, Regional, Static'!$C$10</f>
        <v>0.91153846153846152</v>
      </c>
      <c r="BL7" s="38">
        <f>'DA %, Regional, Static'!$C$10</f>
        <v>0.91153846153846152</v>
      </c>
      <c r="BM7" s="38">
        <f>'DA %, Regional, Static'!$C$10</f>
        <v>0.91153846153846152</v>
      </c>
    </row>
    <row r="8" spans="1:65" x14ac:dyDescent="0.25">
      <c r="A8" s="11" t="s">
        <v>18</v>
      </c>
      <c r="B8" s="1" t="s">
        <v>74</v>
      </c>
      <c r="C8" s="1" t="s">
        <v>3</v>
      </c>
      <c r="D8" s="11" t="s">
        <v>74</v>
      </c>
      <c r="E8" s="38">
        <f>'DA %, Regional, Static'!$C$11</f>
        <v>0.9</v>
      </c>
      <c r="F8" s="38">
        <f>'DA %, Regional, Static'!$C$11</f>
        <v>0.9</v>
      </c>
      <c r="G8" s="38">
        <f>'DA %, Regional, Static'!$C$11</f>
        <v>0.9</v>
      </c>
      <c r="H8" s="38">
        <f>'DA %, Regional, Static'!$C$11</f>
        <v>0.9</v>
      </c>
      <c r="I8" s="38">
        <f>'DA %, Regional, Static'!$C$11</f>
        <v>0.9</v>
      </c>
      <c r="J8" s="38">
        <f>'DA %, Regional, Static'!$C$11</f>
        <v>0.9</v>
      </c>
      <c r="K8" s="38">
        <f>'DA %, Regional, Static'!$C$11</f>
        <v>0.9</v>
      </c>
      <c r="L8" s="38">
        <f>'DA %, Regional, Static'!$C$11</f>
        <v>0.9</v>
      </c>
      <c r="M8" s="38">
        <f>'DA %, Regional, Static'!$C$11</f>
        <v>0.9</v>
      </c>
      <c r="N8" s="38">
        <f>'DA %, Regional, Static'!$C$11</f>
        <v>0.9</v>
      </c>
      <c r="O8" s="38">
        <f>'DA %, Regional, Static'!$C$11</f>
        <v>0.9</v>
      </c>
      <c r="P8" s="38">
        <f>'DA %, Regional, Static'!$C$11</f>
        <v>0.9</v>
      </c>
      <c r="Q8" s="38">
        <f>'DA %, Regional, Static'!$C$11</f>
        <v>0.9</v>
      </c>
      <c r="R8" s="38">
        <f>'DA %, Regional, Static'!$C$11</f>
        <v>0.9</v>
      </c>
      <c r="S8" s="38">
        <f>'DA %, Regional, Static'!$C$11</f>
        <v>0.9</v>
      </c>
      <c r="T8" s="38">
        <f>'DA %, Regional, Static'!$C$11</f>
        <v>0.9</v>
      </c>
      <c r="U8" s="38">
        <f>'DA %, Regional, Static'!$C$11</f>
        <v>0.9</v>
      </c>
      <c r="V8" s="38">
        <f>'DA %, Regional, Static'!$C$11</f>
        <v>0.9</v>
      </c>
      <c r="W8" s="38">
        <f>'DA %, Regional, Static'!$C$11</f>
        <v>0.9</v>
      </c>
      <c r="X8" s="38">
        <f>'DA %, Regional, Static'!$C$11</f>
        <v>0.9</v>
      </c>
      <c r="Y8" s="38">
        <f>'DA %, Regional, Static'!$C$11</f>
        <v>0.9</v>
      </c>
      <c r="Z8" s="38">
        <f>'DA %, Regional, Static'!$C$11</f>
        <v>0.9</v>
      </c>
      <c r="AA8" s="38">
        <f>'DA %, Regional, Static'!$C$11</f>
        <v>0.9</v>
      </c>
      <c r="AB8" s="38">
        <f>'DA %, Regional, Static'!$C$11</f>
        <v>0.9</v>
      </c>
      <c r="AC8" s="38">
        <f>'DA %, Regional, Static'!$C$11</f>
        <v>0.9</v>
      </c>
      <c r="AD8" s="38">
        <f>'DA %, Regional, Static'!$C$11</f>
        <v>0.9</v>
      </c>
      <c r="AE8" s="38">
        <f>'DA %, Regional, Static'!$C$11</f>
        <v>0.9</v>
      </c>
      <c r="AF8" s="38">
        <f>'DA %, Regional, Static'!$C$11</f>
        <v>0.9</v>
      </c>
      <c r="AG8" s="38">
        <f>'DA %, Regional, Static'!$C$11</f>
        <v>0.9</v>
      </c>
      <c r="AH8" s="38">
        <f>'DA %, Regional, Static'!$C$11</f>
        <v>0.9</v>
      </c>
      <c r="AI8" s="38">
        <f>'DA %, Regional, Static'!$C$11</f>
        <v>0.9</v>
      </c>
      <c r="AJ8" s="38">
        <f>'DA %, Regional, Static'!$C$11</f>
        <v>0.9</v>
      </c>
      <c r="AK8" s="38">
        <f>'DA %, Regional, Static'!$C$11</f>
        <v>0.9</v>
      </c>
      <c r="AL8" s="38">
        <f>'DA %, Regional, Static'!$C$11</f>
        <v>0.9</v>
      </c>
      <c r="AM8" s="38">
        <f>'DA %, Regional, Static'!$C$11</f>
        <v>0.9</v>
      </c>
      <c r="AN8" s="38">
        <f>'DA %, Regional, Static'!$C$11</f>
        <v>0.9</v>
      </c>
      <c r="AO8" s="38">
        <f>'DA %, Regional, Static'!$C$11</f>
        <v>0.9</v>
      </c>
      <c r="AP8" s="38">
        <f>'DA %, Regional, Static'!$C$11</f>
        <v>0.9</v>
      </c>
      <c r="AQ8" s="38">
        <f>'DA %, Regional, Static'!$C$11</f>
        <v>0.9</v>
      </c>
      <c r="AR8" s="38">
        <f>'DA %, Regional, Static'!$C$11</f>
        <v>0.9</v>
      </c>
      <c r="AS8" s="38">
        <f>'DA %, Regional, Static'!$C$11</f>
        <v>0.9</v>
      </c>
      <c r="AT8" s="38">
        <f>'DA %, Regional, Static'!$C$11</f>
        <v>0.9</v>
      </c>
      <c r="AU8" s="38">
        <f>'DA %, Regional, Static'!$C$11</f>
        <v>0.9</v>
      </c>
      <c r="AV8" s="38">
        <f>'DA %, Regional, Static'!$C$11</f>
        <v>0.9</v>
      </c>
      <c r="AW8" s="38">
        <f>'DA %, Regional, Static'!$C$11</f>
        <v>0.9</v>
      </c>
      <c r="AX8" s="38">
        <f>'DA %, Regional, Static'!$C$11</f>
        <v>0.9</v>
      </c>
      <c r="AY8" s="38">
        <f>'DA %, Regional, Static'!$C$11</f>
        <v>0.9</v>
      </c>
      <c r="AZ8" s="38">
        <f>'DA %, Regional, Static'!$C$11</f>
        <v>0.9</v>
      </c>
      <c r="BA8" s="38">
        <f>'DA %, Regional, Static'!$C$11</f>
        <v>0.9</v>
      </c>
      <c r="BB8" s="38">
        <f>'DA %, Regional, Static'!$C$11</f>
        <v>0.9</v>
      </c>
      <c r="BC8" s="38">
        <f>'DA %, Regional, Static'!$C$11</f>
        <v>0.9</v>
      </c>
      <c r="BD8" s="38">
        <f>'DA %, Regional, Static'!$C$11</f>
        <v>0.9</v>
      </c>
      <c r="BE8" s="38">
        <f>'DA %, Regional, Static'!$C$11</f>
        <v>0.9</v>
      </c>
      <c r="BF8" s="38">
        <f>'DA %, Regional, Static'!$C$11</f>
        <v>0.9</v>
      </c>
      <c r="BG8" s="38">
        <f>'DA %, Regional, Static'!$C$11</f>
        <v>0.9</v>
      </c>
      <c r="BH8" s="38">
        <f>'DA %, Regional, Static'!$C$11</f>
        <v>0.9</v>
      </c>
      <c r="BI8" s="61">
        <f>'DA %, Regional, Static'!$C$11</f>
        <v>0.9</v>
      </c>
      <c r="BJ8" s="38">
        <f>'DA %, Regional, Static'!$C$11</f>
        <v>0.9</v>
      </c>
      <c r="BK8" s="38">
        <f>'DA %, Regional, Static'!$C$11</f>
        <v>0.9</v>
      </c>
      <c r="BL8" s="38">
        <f>'DA %, Regional, Static'!$C$11</f>
        <v>0.9</v>
      </c>
      <c r="BM8" s="38">
        <f>'DA %, Regional, Static'!$C$11</f>
        <v>0.9</v>
      </c>
    </row>
    <row r="9" spans="1:65" x14ac:dyDescent="0.25">
      <c r="A9" s="11" t="s">
        <v>18</v>
      </c>
      <c r="B9" s="1" t="s">
        <v>75</v>
      </c>
      <c r="C9" s="1" t="s">
        <v>68</v>
      </c>
      <c r="D9" s="11" t="s">
        <v>75</v>
      </c>
      <c r="E9" s="38">
        <f>'DA %, Regional, Static'!$C$12</f>
        <v>0.88792840822543795</v>
      </c>
      <c r="F9" s="38">
        <f>'DA %, Regional, Static'!$C$12</f>
        <v>0.88792840822543795</v>
      </c>
      <c r="G9" s="38">
        <f>'DA %, Regional, Static'!$C$12</f>
        <v>0.88792840822543795</v>
      </c>
      <c r="H9" s="38">
        <f>'DA %, Regional, Static'!$C$12</f>
        <v>0.88792840822543795</v>
      </c>
      <c r="I9" s="38">
        <f>'DA %, Regional, Static'!$C$12</f>
        <v>0.88792840822543795</v>
      </c>
      <c r="J9" s="38">
        <f>'DA %, Regional, Static'!$C$12</f>
        <v>0.88792840822543795</v>
      </c>
      <c r="K9" s="38">
        <f>'DA %, Regional, Static'!$C$12</f>
        <v>0.88792840822543795</v>
      </c>
      <c r="L9" s="38">
        <f>'DA %, Regional, Static'!$C$12</f>
        <v>0.88792840822543795</v>
      </c>
      <c r="M9" s="38">
        <f>'DA %, Regional, Static'!$C$12</f>
        <v>0.88792840822543795</v>
      </c>
      <c r="N9" s="38">
        <f>'DA %, Regional, Static'!$C$12</f>
        <v>0.88792840822543795</v>
      </c>
      <c r="O9" s="38">
        <f>'DA %, Regional, Static'!$C$12</f>
        <v>0.88792840822543795</v>
      </c>
      <c r="P9" s="38">
        <f>'DA %, Regional, Static'!$C$12</f>
        <v>0.88792840822543795</v>
      </c>
      <c r="Q9" s="38">
        <f>'DA %, Regional, Static'!$C$12</f>
        <v>0.88792840822543795</v>
      </c>
      <c r="R9" s="38">
        <f>'DA %, Regional, Static'!$C$12</f>
        <v>0.88792840822543795</v>
      </c>
      <c r="S9" s="38">
        <f>'DA %, Regional, Static'!$C$12</f>
        <v>0.88792840822543795</v>
      </c>
      <c r="T9" s="38">
        <f>'DA %, Regional, Static'!$C$12</f>
        <v>0.88792840822543795</v>
      </c>
      <c r="U9" s="38">
        <f>'DA %, Regional, Static'!$C$12</f>
        <v>0.88792840822543795</v>
      </c>
      <c r="V9" s="38">
        <f>'DA %, Regional, Static'!$C$12</f>
        <v>0.88792840822543795</v>
      </c>
      <c r="W9" s="38">
        <f>'DA %, Regional, Static'!$C$12</f>
        <v>0.88792840822543795</v>
      </c>
      <c r="X9" s="38">
        <f>'DA %, Regional, Static'!$C$12</f>
        <v>0.88792840822543795</v>
      </c>
      <c r="Y9" s="38">
        <f>'DA %, Regional, Static'!$C$12</f>
        <v>0.88792840822543795</v>
      </c>
      <c r="Z9" s="38">
        <f>'DA %, Regional, Static'!$C$12</f>
        <v>0.88792840822543795</v>
      </c>
      <c r="AA9" s="38">
        <f>'DA %, Regional, Static'!$C$12</f>
        <v>0.88792840822543795</v>
      </c>
      <c r="AB9" s="38">
        <f>'DA %, Regional, Static'!$C$12</f>
        <v>0.88792840822543795</v>
      </c>
      <c r="AC9" s="38">
        <f>'DA %, Regional, Static'!$C$12</f>
        <v>0.88792840822543795</v>
      </c>
      <c r="AD9" s="38">
        <f>'DA %, Regional, Static'!$C$12</f>
        <v>0.88792840822543795</v>
      </c>
      <c r="AE9" s="38">
        <f>'DA %, Regional, Static'!$C$12</f>
        <v>0.88792840822543795</v>
      </c>
      <c r="AF9" s="38">
        <f>'DA %, Regional, Static'!$C$12</f>
        <v>0.88792840822543795</v>
      </c>
      <c r="AG9" s="38">
        <f>'DA %, Regional, Static'!$C$12</f>
        <v>0.88792840822543795</v>
      </c>
      <c r="AH9" s="38">
        <f>'DA %, Regional, Static'!$C$12</f>
        <v>0.88792840822543795</v>
      </c>
      <c r="AI9" s="38">
        <f>'DA %, Regional, Static'!$C$12</f>
        <v>0.88792840822543795</v>
      </c>
      <c r="AJ9" s="38">
        <f>'DA %, Regional, Static'!$C$12</f>
        <v>0.88792840822543795</v>
      </c>
      <c r="AK9" s="38">
        <f>'DA %, Regional, Static'!$C$12</f>
        <v>0.88792840822543795</v>
      </c>
      <c r="AL9" s="38">
        <f>'DA %, Regional, Static'!$C$12</f>
        <v>0.88792840822543795</v>
      </c>
      <c r="AM9" s="38">
        <f>'DA %, Regional, Static'!$C$12</f>
        <v>0.88792840822543795</v>
      </c>
      <c r="AN9" s="38">
        <f>'DA %, Regional, Static'!$C$12</f>
        <v>0.88792840822543795</v>
      </c>
      <c r="AO9" s="38">
        <f>'DA %, Regional, Static'!$C$12</f>
        <v>0.88792840822543795</v>
      </c>
      <c r="AP9" s="38">
        <f>'DA %, Regional, Static'!$C$12</f>
        <v>0.88792840822543795</v>
      </c>
      <c r="AQ9" s="38">
        <f>'DA %, Regional, Static'!$C$12</f>
        <v>0.88792840822543795</v>
      </c>
      <c r="AR9" s="38">
        <f>'DA %, Regional, Static'!$C$12</f>
        <v>0.88792840822543795</v>
      </c>
      <c r="AS9" s="38">
        <f>'DA %, Regional, Static'!$C$12</f>
        <v>0.88792840822543795</v>
      </c>
      <c r="AT9" s="38">
        <f>'DA %, Regional, Static'!$C$12</f>
        <v>0.88792840822543795</v>
      </c>
      <c r="AU9" s="38">
        <f>'DA %, Regional, Static'!$C$12</f>
        <v>0.88792840822543795</v>
      </c>
      <c r="AV9" s="38">
        <f>'DA %, Regional, Static'!$C$12</f>
        <v>0.88792840822543795</v>
      </c>
      <c r="AW9" s="38">
        <f>'DA %, Regional, Static'!$C$12</f>
        <v>0.88792840822543795</v>
      </c>
      <c r="AX9" s="38">
        <f>'DA %, Regional, Static'!$C$12</f>
        <v>0.88792840822543795</v>
      </c>
      <c r="AY9" s="38">
        <f>'DA %, Regional, Static'!$C$12</f>
        <v>0.88792840822543795</v>
      </c>
      <c r="AZ9" s="38">
        <f>'DA %, Regional, Static'!$C$12</f>
        <v>0.88792840822543795</v>
      </c>
      <c r="BA9" s="38">
        <f>'DA %, Regional, Static'!$C$12</f>
        <v>0.88792840822543795</v>
      </c>
      <c r="BB9" s="38">
        <f>'DA %, Regional, Static'!$C$12</f>
        <v>0.88792840822543795</v>
      </c>
      <c r="BC9" s="38">
        <f>'DA %, Regional, Static'!$C$12</f>
        <v>0.88792840822543795</v>
      </c>
      <c r="BD9" s="38">
        <f>'DA %, Regional, Static'!$C$12</f>
        <v>0.88792840822543795</v>
      </c>
      <c r="BE9" s="38">
        <f>'DA %, Regional, Static'!$C$12</f>
        <v>0.88792840822543795</v>
      </c>
      <c r="BF9" s="38">
        <f>'DA %, Regional, Static'!$C$12</f>
        <v>0.88792840822543795</v>
      </c>
      <c r="BG9" s="38">
        <f>'DA %, Regional, Static'!$C$12</f>
        <v>0.88792840822543795</v>
      </c>
      <c r="BH9" s="38">
        <f>'DA %, Regional, Static'!$C$12</f>
        <v>0.88792840822543795</v>
      </c>
      <c r="BI9" s="61">
        <f>'DA %, Regional, Static'!$C$12</f>
        <v>0.88792840822543795</v>
      </c>
      <c r="BJ9" s="38">
        <f>'DA %, Regional, Static'!$C$12</f>
        <v>0.88792840822543795</v>
      </c>
      <c r="BK9" s="38">
        <f>'DA %, Regional, Static'!$C$12</f>
        <v>0.88792840822543795</v>
      </c>
      <c r="BL9" s="38">
        <f>'DA %, Regional, Static'!$C$12</f>
        <v>0.88792840822543795</v>
      </c>
      <c r="BM9" s="38">
        <f>'DA %, Regional, Static'!$C$12</f>
        <v>0.88792840822543795</v>
      </c>
    </row>
    <row r="10" spans="1:65" x14ac:dyDescent="0.25">
      <c r="A10" s="11" t="s">
        <v>18</v>
      </c>
      <c r="B10" s="1" t="s">
        <v>76</v>
      </c>
      <c r="C10" s="1" t="s">
        <v>2</v>
      </c>
      <c r="D10" s="11" t="s">
        <v>63</v>
      </c>
      <c r="E10" s="38">
        <f>'DA %, Regional, Static'!$C$7</f>
        <v>0.82231359039893326</v>
      </c>
      <c r="F10" s="38">
        <f>'DA %, Regional, Static'!$C$7</f>
        <v>0.82231359039893326</v>
      </c>
      <c r="G10" s="38">
        <f>'DA %, Regional, Static'!$C$7</f>
        <v>0.82231359039893326</v>
      </c>
      <c r="H10" s="38">
        <f>'DA %, Regional, Static'!$C$7</f>
        <v>0.82231359039893326</v>
      </c>
      <c r="I10" s="38">
        <f>'DA %, Regional, Static'!$C$7</f>
        <v>0.82231359039893326</v>
      </c>
      <c r="J10" s="38">
        <f>'DA %, Regional, Static'!$C$7</f>
        <v>0.82231359039893326</v>
      </c>
      <c r="K10" s="38">
        <f>'DA %, Regional, Static'!$C$7</f>
        <v>0.82231359039893326</v>
      </c>
      <c r="L10" s="38">
        <f>'DA %, Regional, Static'!$C$7</f>
        <v>0.82231359039893326</v>
      </c>
      <c r="M10" s="38">
        <f>'DA %, Regional, Static'!$C$7</f>
        <v>0.82231359039893326</v>
      </c>
      <c r="N10" s="38">
        <f>'DA %, Regional, Static'!$C$7</f>
        <v>0.82231359039893326</v>
      </c>
      <c r="O10" s="38">
        <f>'DA %, Regional, Static'!$C$7</f>
        <v>0.82231359039893326</v>
      </c>
      <c r="P10" s="38">
        <f>'DA %, Regional, Static'!$C$7</f>
        <v>0.82231359039893326</v>
      </c>
      <c r="Q10" s="38">
        <f>'DA %, Regional, Static'!$C$7</f>
        <v>0.82231359039893326</v>
      </c>
      <c r="R10" s="38">
        <f>'DA %, Regional, Static'!$C$7</f>
        <v>0.82231359039893326</v>
      </c>
      <c r="S10" s="38">
        <f>'DA %, Regional, Static'!$C$7</f>
        <v>0.82231359039893326</v>
      </c>
      <c r="T10" s="38">
        <f>'DA %, Regional, Static'!$C$7</f>
        <v>0.82231359039893326</v>
      </c>
      <c r="U10" s="38">
        <f>'DA %, Regional, Static'!$C$7</f>
        <v>0.82231359039893326</v>
      </c>
      <c r="V10" s="38">
        <f>'DA %, Regional, Static'!$C$7</f>
        <v>0.82231359039893326</v>
      </c>
      <c r="W10" s="38">
        <f>'DA %, Regional, Static'!$C$7</f>
        <v>0.82231359039893326</v>
      </c>
      <c r="X10" s="38">
        <f>'DA %, Regional, Static'!$C$7</f>
        <v>0.82231359039893326</v>
      </c>
      <c r="Y10" s="38">
        <f>'DA %, Regional, Static'!$C$7</f>
        <v>0.82231359039893326</v>
      </c>
      <c r="Z10" s="38">
        <f>'DA %, Regional, Static'!$C$7</f>
        <v>0.82231359039893326</v>
      </c>
      <c r="AA10" s="38">
        <f>'DA %, Regional, Static'!$C$7</f>
        <v>0.82231359039893326</v>
      </c>
      <c r="AB10" s="38">
        <f>'DA %, Regional, Static'!$C$7</f>
        <v>0.82231359039893326</v>
      </c>
      <c r="AC10" s="38">
        <f>'DA %, Regional, Static'!$C$7</f>
        <v>0.82231359039893326</v>
      </c>
      <c r="AD10" s="38">
        <f>'DA %, Regional, Static'!$C$7</f>
        <v>0.82231359039893326</v>
      </c>
      <c r="AE10" s="38">
        <f>'DA %, Regional, Static'!$C$7</f>
        <v>0.82231359039893326</v>
      </c>
      <c r="AF10" s="38">
        <f>'DA %, Regional, Static'!$C$7</f>
        <v>0.82231359039893326</v>
      </c>
      <c r="AG10" s="38">
        <f>'DA %, Regional, Static'!$C$7</f>
        <v>0.82231359039893326</v>
      </c>
      <c r="AH10" s="38">
        <f>'DA %, Regional, Static'!$C$7</f>
        <v>0.82231359039893326</v>
      </c>
      <c r="AI10" s="38">
        <f>'DA %, Regional, Static'!$C$7</f>
        <v>0.82231359039893326</v>
      </c>
      <c r="AJ10" s="38">
        <f>'DA %, Regional, Static'!$C$7</f>
        <v>0.82231359039893326</v>
      </c>
      <c r="AK10" s="38">
        <f>'DA %, Regional, Static'!$C$7</f>
        <v>0.82231359039893326</v>
      </c>
      <c r="AL10" s="38">
        <f>'DA %, Regional, Static'!$C$7</f>
        <v>0.82231359039893326</v>
      </c>
      <c r="AM10" s="38">
        <f>'DA %, Regional, Static'!$C$7</f>
        <v>0.82231359039893326</v>
      </c>
      <c r="AN10" s="38">
        <f>'DA %, Regional, Static'!$C$7</f>
        <v>0.82231359039893326</v>
      </c>
      <c r="AO10" s="38">
        <f>'DA %, Regional, Static'!$C$7</f>
        <v>0.82231359039893326</v>
      </c>
      <c r="AP10" s="38">
        <f>'DA %, Regional, Static'!$C$7</f>
        <v>0.82231359039893326</v>
      </c>
      <c r="AQ10" s="38">
        <f>'DA %, Regional, Static'!$C$7</f>
        <v>0.82231359039893326</v>
      </c>
      <c r="AR10" s="38">
        <f>'DA %, Regional, Static'!$C$7</f>
        <v>0.82231359039893326</v>
      </c>
      <c r="AS10" s="38">
        <f>'DA %, Regional, Static'!$C$7</f>
        <v>0.82231359039893326</v>
      </c>
      <c r="AT10" s="38">
        <f>'DA %, Regional, Static'!$C$7</f>
        <v>0.82231359039893326</v>
      </c>
      <c r="AU10" s="38">
        <f>'DA %, Regional, Static'!$C$7</f>
        <v>0.82231359039893326</v>
      </c>
      <c r="AV10" s="38">
        <f>'DA %, Regional, Static'!$C$7</f>
        <v>0.82231359039893326</v>
      </c>
      <c r="AW10" s="38">
        <f>'DA %, Regional, Static'!$C$7</f>
        <v>0.82231359039893326</v>
      </c>
      <c r="AX10" s="38">
        <f>'DA %, Regional, Static'!$C$7</f>
        <v>0.82231359039893326</v>
      </c>
      <c r="AY10" s="38">
        <f>'DA %, Regional, Static'!$C$7</f>
        <v>0.82231359039893326</v>
      </c>
      <c r="AZ10" s="38">
        <f>'DA %, Regional, Static'!$C$7</f>
        <v>0.82231359039893326</v>
      </c>
      <c r="BA10" s="38">
        <f>'DA %, Regional, Static'!$C$7</f>
        <v>0.82231359039893326</v>
      </c>
      <c r="BB10" s="38">
        <f>'DA %, Regional, Static'!$C$7</f>
        <v>0.82231359039893326</v>
      </c>
      <c r="BC10" s="38">
        <f>'DA %, Regional, Static'!$C$7</f>
        <v>0.82231359039893326</v>
      </c>
      <c r="BD10" s="38">
        <f>'DA %, Regional, Static'!$C$7</f>
        <v>0.82231359039893326</v>
      </c>
      <c r="BE10" s="38">
        <f>'DA %, Regional, Static'!$C$7</f>
        <v>0.82231359039893326</v>
      </c>
      <c r="BF10" s="38">
        <f>'DA %, Regional, Static'!$C$7</f>
        <v>0.82231359039893326</v>
      </c>
      <c r="BG10" s="38">
        <f>'DA %, Regional, Static'!$C$7</f>
        <v>0.82231359039893326</v>
      </c>
      <c r="BH10" s="38">
        <f>'DA %, Regional, Static'!$C$7</f>
        <v>0.82231359039893326</v>
      </c>
      <c r="BI10" s="61">
        <f>'DA %, Regional, Static'!$C$7</f>
        <v>0.82231359039893326</v>
      </c>
      <c r="BJ10" s="38">
        <f>'DA %, Regional, Static'!$C$7</f>
        <v>0.82231359039893326</v>
      </c>
      <c r="BK10" s="38">
        <f>'DA %, Regional, Static'!$C$7</f>
        <v>0.82231359039893326</v>
      </c>
      <c r="BL10" s="38">
        <f>'DA %, Regional, Static'!$C$7</f>
        <v>0.82231359039893326</v>
      </c>
      <c r="BM10" s="38">
        <f>'DA %, Regional, Static'!$C$7</f>
        <v>0.82231359039893326</v>
      </c>
    </row>
    <row r="11" spans="1:65" x14ac:dyDescent="0.25">
      <c r="A11" s="11" t="s">
        <v>18</v>
      </c>
      <c r="B11" s="1" t="s">
        <v>78</v>
      </c>
      <c r="C11" s="1" t="s">
        <v>62</v>
      </c>
      <c r="D11" s="11" t="s">
        <v>72</v>
      </c>
      <c r="E11" s="38">
        <f>'DA %, Regional, Static'!$C$13</f>
        <v>0.9</v>
      </c>
      <c r="F11" s="38">
        <f>'DA %, Regional, Static'!$C$13</f>
        <v>0.9</v>
      </c>
      <c r="G11" s="38">
        <f>'DA %, Regional, Static'!$C$13</f>
        <v>0.9</v>
      </c>
      <c r="H11" s="38">
        <f>'DA %, Regional, Static'!$C$13</f>
        <v>0.9</v>
      </c>
      <c r="I11" s="38">
        <f>'DA %, Regional, Static'!$C$13</f>
        <v>0.9</v>
      </c>
      <c r="J11" s="38">
        <f>'DA %, Regional, Static'!$C$13</f>
        <v>0.9</v>
      </c>
      <c r="K11" s="38">
        <f>'DA %, Regional, Static'!$C$13</f>
        <v>0.9</v>
      </c>
      <c r="L11" s="38">
        <f>'DA %, Regional, Static'!$C$13</f>
        <v>0.9</v>
      </c>
      <c r="M11" s="38">
        <f>'DA %, Regional, Static'!$C$13</f>
        <v>0.9</v>
      </c>
      <c r="N11" s="38">
        <f>'DA %, Regional, Static'!$C$13</f>
        <v>0.9</v>
      </c>
      <c r="O11" s="38">
        <f>'DA %, Regional, Static'!$C$13</f>
        <v>0.9</v>
      </c>
      <c r="P11" s="38">
        <f>'DA %, Regional, Static'!$C$13</f>
        <v>0.9</v>
      </c>
      <c r="Q11" s="38">
        <f>'DA %, Regional, Static'!$C$13</f>
        <v>0.9</v>
      </c>
      <c r="R11" s="38">
        <f>'DA %, Regional, Static'!$C$13</f>
        <v>0.9</v>
      </c>
      <c r="S11" s="38">
        <f>'DA %, Regional, Static'!$C$13</f>
        <v>0.9</v>
      </c>
      <c r="T11" s="38">
        <f>'DA %, Regional, Static'!$C$13</f>
        <v>0.9</v>
      </c>
      <c r="U11" s="38">
        <f>'DA %, Regional, Static'!$C$13</f>
        <v>0.9</v>
      </c>
      <c r="V11" s="38">
        <f>'DA %, Regional, Static'!$C$13</f>
        <v>0.9</v>
      </c>
      <c r="W11" s="38">
        <f>'DA %, Regional, Static'!$C$13</f>
        <v>0.9</v>
      </c>
      <c r="X11" s="38">
        <f>'DA %, Regional, Static'!$C$13</f>
        <v>0.9</v>
      </c>
      <c r="Y11" s="38">
        <f>'DA %, Regional, Static'!$C$13</f>
        <v>0.9</v>
      </c>
      <c r="Z11" s="38">
        <f>'DA %, Regional, Static'!$C$13</f>
        <v>0.9</v>
      </c>
      <c r="AA11" s="38">
        <f>'DA %, Regional, Static'!$C$13</f>
        <v>0.9</v>
      </c>
      <c r="AB11" s="38">
        <f>'DA %, Regional, Static'!$C$13</f>
        <v>0.9</v>
      </c>
      <c r="AC11" s="38">
        <f>'DA %, Regional, Static'!$C$13</f>
        <v>0.9</v>
      </c>
      <c r="AD11" s="38">
        <f>'DA %, Regional, Static'!$C$13</f>
        <v>0.9</v>
      </c>
      <c r="AE11" s="38">
        <f>'DA %, Regional, Static'!$C$13</f>
        <v>0.9</v>
      </c>
      <c r="AF11" s="38">
        <f>'DA %, Regional, Static'!$C$13</f>
        <v>0.9</v>
      </c>
      <c r="AG11" s="38">
        <f>'DA %, Regional, Static'!$C$13</f>
        <v>0.9</v>
      </c>
      <c r="AH11" s="38">
        <f>'DA %, Regional, Static'!$C$13</f>
        <v>0.9</v>
      </c>
      <c r="AI11" s="38">
        <f>'DA %, Regional, Static'!$C$13</f>
        <v>0.9</v>
      </c>
      <c r="AJ11" s="38">
        <f>'DA %, Regional, Static'!$C$13</f>
        <v>0.9</v>
      </c>
      <c r="AK11" s="38">
        <f>'DA %, Regional, Static'!$C$13</f>
        <v>0.9</v>
      </c>
      <c r="AL11" s="38">
        <f>'DA %, Regional, Static'!$C$13</f>
        <v>0.9</v>
      </c>
      <c r="AM11" s="38">
        <f>'DA %, Regional, Static'!$C$13</f>
        <v>0.9</v>
      </c>
      <c r="AN11" s="38">
        <f>'DA %, Regional, Static'!$C$13</f>
        <v>0.9</v>
      </c>
      <c r="AO11" s="38">
        <f>'DA %, Regional, Static'!$C$13</f>
        <v>0.9</v>
      </c>
      <c r="AP11" s="38">
        <f>'DA %, Regional, Static'!$C$13</f>
        <v>0.9</v>
      </c>
      <c r="AQ11" s="38">
        <f>'DA %, Regional, Static'!$C$13</f>
        <v>0.9</v>
      </c>
      <c r="AR11" s="38">
        <f>'DA %, Regional, Static'!$C$13</f>
        <v>0.9</v>
      </c>
      <c r="AS11" s="38">
        <f>'DA %, Regional, Static'!$C$13</f>
        <v>0.9</v>
      </c>
      <c r="AT11" s="38">
        <f>'DA %, Regional, Static'!$C$13</f>
        <v>0.9</v>
      </c>
      <c r="AU11" s="38">
        <f>'DA %, Regional, Static'!$C$13</f>
        <v>0.9</v>
      </c>
      <c r="AV11" s="38">
        <f>'DA %, Regional, Static'!$C$13</f>
        <v>0.9</v>
      </c>
      <c r="AW11" s="38">
        <f>'DA %, Regional, Static'!$C$13</f>
        <v>0.9</v>
      </c>
      <c r="AX11" s="38">
        <f>'DA %, Regional, Static'!$C$13</f>
        <v>0.9</v>
      </c>
      <c r="AY11" s="38">
        <f>'DA %, Regional, Static'!$C$13</f>
        <v>0.9</v>
      </c>
      <c r="AZ11" s="38">
        <f>'DA %, Regional, Static'!$C$13</f>
        <v>0.9</v>
      </c>
      <c r="BA11" s="38">
        <f>'DA %, Regional, Static'!$C$13</f>
        <v>0.9</v>
      </c>
      <c r="BB11" s="38">
        <f>'DA %, Regional, Static'!$C$13</f>
        <v>0.9</v>
      </c>
      <c r="BC11" s="38">
        <f>'DA %, Regional, Static'!$C$13</f>
        <v>0.9</v>
      </c>
      <c r="BD11" s="38">
        <f>'DA %, Regional, Static'!$C$13</f>
        <v>0.9</v>
      </c>
      <c r="BE11" s="38">
        <f>'DA %, Regional, Static'!$C$13</f>
        <v>0.9</v>
      </c>
      <c r="BF11" s="38">
        <f>'DA %, Regional, Static'!$C$13</f>
        <v>0.9</v>
      </c>
      <c r="BG11" s="38">
        <f>'DA %, Regional, Static'!$C$13</f>
        <v>0.9</v>
      </c>
      <c r="BH11" s="38">
        <f>'DA %, Regional, Static'!$C$13</f>
        <v>0.9</v>
      </c>
      <c r="BI11" s="61">
        <f>'DA %, Regional, Static'!$C$13</f>
        <v>0.9</v>
      </c>
      <c r="BJ11" s="38">
        <f>'DA %, Regional, Static'!$C$13</f>
        <v>0.9</v>
      </c>
      <c r="BK11" s="38">
        <f>'DA %, Regional, Static'!$C$13</f>
        <v>0.9</v>
      </c>
      <c r="BL11" s="38">
        <f>'DA %, Regional, Static'!$C$13</f>
        <v>0.9</v>
      </c>
      <c r="BM11" s="38">
        <f>'DA %, Regional, Static'!$C$13</f>
        <v>0.9</v>
      </c>
    </row>
    <row r="12" spans="1:65" s="59" customFormat="1" x14ac:dyDescent="0.25">
      <c r="A12" s="57" t="s">
        <v>66</v>
      </c>
      <c r="B12" s="8" t="s">
        <v>65</v>
      </c>
      <c r="C12" s="8" t="s">
        <v>6</v>
      </c>
      <c r="D12" s="57" t="s">
        <v>65</v>
      </c>
      <c r="E12" s="58">
        <f>'DA %, Regional, Static'!$D$6</f>
        <v>0</v>
      </c>
      <c r="F12" s="58">
        <f>'DA %, Regional, Static'!$D$6</f>
        <v>0</v>
      </c>
      <c r="G12" s="58">
        <f>'DA %, Regional, Static'!$D$6</f>
        <v>0</v>
      </c>
      <c r="H12" s="58">
        <f>'DA %, Regional, Static'!$D$6</f>
        <v>0</v>
      </c>
      <c r="I12" s="58">
        <f>'DA %, Regional, Static'!$D$6</f>
        <v>0</v>
      </c>
      <c r="J12" s="58">
        <f>'DA %, Regional, Static'!$D$6</f>
        <v>0</v>
      </c>
      <c r="K12" s="58">
        <f>'DA %, Regional, Static'!$D$6</f>
        <v>0</v>
      </c>
      <c r="L12" s="58">
        <f>'DA %, Regional, Static'!$D$6</f>
        <v>0</v>
      </c>
      <c r="M12" s="58">
        <f>'DA %, Regional, Static'!$D$6</f>
        <v>0</v>
      </c>
      <c r="N12" s="58">
        <f>'DA %, Regional, Static'!$D$6</f>
        <v>0</v>
      </c>
      <c r="O12" s="58">
        <f>'DA %, Regional, Static'!$D$6</f>
        <v>0</v>
      </c>
      <c r="P12" s="58">
        <f>'DA %, Regional, Static'!$D$6</f>
        <v>0</v>
      </c>
      <c r="Q12" s="58">
        <f>'DA %, Regional, Static'!$D$6</f>
        <v>0</v>
      </c>
      <c r="R12" s="58">
        <f>'DA %, Regional, Static'!$D$6</f>
        <v>0</v>
      </c>
      <c r="S12" s="58">
        <f>'DA %, Regional, Static'!$D$6</f>
        <v>0</v>
      </c>
      <c r="T12" s="58">
        <f>'DA %, Regional, Static'!$D$6</f>
        <v>0</v>
      </c>
      <c r="U12" s="58">
        <f>'DA %, Regional, Static'!$D$6</f>
        <v>0</v>
      </c>
      <c r="V12" s="58">
        <f>'DA %, Regional, Static'!$D$6</f>
        <v>0</v>
      </c>
      <c r="W12" s="58">
        <f>'DA %, Regional, Static'!$D$6</f>
        <v>0</v>
      </c>
      <c r="X12" s="58">
        <f>'DA %, Regional, Static'!$D$6</f>
        <v>0</v>
      </c>
      <c r="Y12" s="58">
        <f>'DA %, Regional, Static'!$D$6</f>
        <v>0</v>
      </c>
      <c r="Z12" s="58">
        <f>'DA %, Regional, Static'!$D$6</f>
        <v>0</v>
      </c>
      <c r="AA12" s="58">
        <f>'DA %, Regional, Static'!$D$6</f>
        <v>0</v>
      </c>
      <c r="AB12" s="58">
        <f>'DA %, Regional, Static'!$D$6</f>
        <v>0</v>
      </c>
      <c r="AC12" s="58">
        <f>'DA %, Regional, Static'!$D$6</f>
        <v>0</v>
      </c>
      <c r="AD12" s="58">
        <f>'DA %, Regional, Static'!$D$6</f>
        <v>0</v>
      </c>
      <c r="AE12" s="58">
        <f>'DA %, Regional, Static'!$D$6</f>
        <v>0</v>
      </c>
      <c r="AF12" s="58">
        <f>'DA %, Regional, Static'!$D$6</f>
        <v>0</v>
      </c>
      <c r="AG12" s="58">
        <f>'DA %, Regional, Static'!$D$6</f>
        <v>0</v>
      </c>
      <c r="AH12" s="58">
        <f>'DA %, Regional, Static'!$D$6</f>
        <v>0</v>
      </c>
      <c r="AI12" s="58">
        <f>'DA %, Regional, Static'!$D$6</f>
        <v>0</v>
      </c>
      <c r="AJ12" s="58">
        <f>'DA %, Regional, Static'!$D$6</f>
        <v>0</v>
      </c>
      <c r="AK12" s="58">
        <f>'DA %, Regional, Static'!$D$6</f>
        <v>0</v>
      </c>
      <c r="AL12" s="58">
        <f>'DA %, Regional, Static'!$D$6</f>
        <v>0</v>
      </c>
      <c r="AM12" s="58">
        <f>'DA %, Regional, Static'!$D$6</f>
        <v>0</v>
      </c>
      <c r="AN12" s="58">
        <f>'DA %, Regional, Static'!$D$6</f>
        <v>0</v>
      </c>
      <c r="AO12" s="58">
        <f>'DA %, Regional, Static'!$D$6</f>
        <v>0</v>
      </c>
      <c r="AP12" s="58">
        <f>'DA %, Regional, Static'!$D$6</f>
        <v>0</v>
      </c>
      <c r="AQ12" s="58">
        <f>'DA %, Regional, Static'!$D$6</f>
        <v>0</v>
      </c>
      <c r="AR12" s="58">
        <f>'DA %, Regional, Static'!$D$6</f>
        <v>0</v>
      </c>
      <c r="AS12" s="58">
        <f>'DA %, Regional, Static'!$D$6</f>
        <v>0</v>
      </c>
      <c r="AT12" s="58">
        <f>'DA %, Regional, Static'!$D$6</f>
        <v>0</v>
      </c>
      <c r="AU12" s="58">
        <f>'DA %, Regional, Static'!$D$6</f>
        <v>0</v>
      </c>
      <c r="AV12" s="58">
        <f>'DA %, Regional, Static'!$D$6</f>
        <v>0</v>
      </c>
      <c r="AW12" s="58">
        <f>'DA %, Regional, Static'!$D$6</f>
        <v>0</v>
      </c>
      <c r="AX12" s="58">
        <f>'DA %, Regional, Static'!$D$6</f>
        <v>0</v>
      </c>
      <c r="AY12" s="58">
        <f>'DA %, Regional, Static'!$D$6</f>
        <v>0</v>
      </c>
      <c r="AZ12" s="58">
        <f>'DA %, Regional, Static'!$D$6</f>
        <v>0</v>
      </c>
      <c r="BA12" s="58">
        <f>'DA %, Regional, Static'!$D$6</f>
        <v>0</v>
      </c>
      <c r="BB12" s="58">
        <f>'DA %, Regional, Static'!$D$6</f>
        <v>0</v>
      </c>
      <c r="BC12" s="58">
        <f>'DA %, Regional, Static'!$D$6</f>
        <v>0</v>
      </c>
      <c r="BD12" s="58">
        <f>'DA %, Regional, Static'!$D$6</f>
        <v>0</v>
      </c>
      <c r="BE12" s="58">
        <f>'DA %, Regional, Static'!$D$6</f>
        <v>0</v>
      </c>
      <c r="BF12" s="58">
        <f>'DA %, Regional, Static'!$D$6</f>
        <v>0</v>
      </c>
      <c r="BG12" s="58">
        <f>'DA %, Regional, Static'!$D$6</f>
        <v>0</v>
      </c>
      <c r="BH12" s="58">
        <f>'DA %, Regional, Static'!$D$6</f>
        <v>0</v>
      </c>
      <c r="BI12" s="62">
        <f>'DA %, Regional, Static'!$D$6</f>
        <v>0</v>
      </c>
      <c r="BJ12" s="58">
        <f>'DA %, Regional, Static'!$D$6</f>
        <v>0</v>
      </c>
      <c r="BK12" s="58">
        <f>'DA %, Regional, Static'!$D$6</f>
        <v>0</v>
      </c>
      <c r="BL12" s="58">
        <f>'DA %, Regional, Static'!$D$6</f>
        <v>0</v>
      </c>
      <c r="BM12" s="58">
        <f>'DA %, Regional, Static'!$D$6</f>
        <v>0</v>
      </c>
    </row>
    <row r="13" spans="1:65" x14ac:dyDescent="0.25">
      <c r="A13" s="11" t="s">
        <v>66</v>
      </c>
      <c r="B13" s="1" t="s">
        <v>63</v>
      </c>
      <c r="C13" s="1" t="s">
        <v>9</v>
      </c>
      <c r="D13" s="11" t="s">
        <v>63</v>
      </c>
      <c r="E13" s="38">
        <f>'DA%, Regional, Dynamic'!FI2</f>
        <v>0.49231256993659078</v>
      </c>
      <c r="F13" s="38">
        <f>'DA%, Regional, Dynamic'!FJ2</f>
        <v>0.49231256993659078</v>
      </c>
      <c r="G13" s="38">
        <f>'DA%, Regional, Dynamic'!FK2</f>
        <v>0.49394513846775823</v>
      </c>
      <c r="H13" s="38">
        <f>'DA%, Regional, Dynamic'!FL2</f>
        <v>0.48479566032467791</v>
      </c>
      <c r="I13" s="38">
        <f>'DA%, Regional, Dynamic'!FM2</f>
        <v>0.55964338919925516</v>
      </c>
      <c r="J13" s="38">
        <f>'DA%, Regional, Dynamic'!FN2</f>
        <v>0.55218156702054999</v>
      </c>
      <c r="K13" s="38">
        <f>'DA%, Regional, Dynamic'!FO2</f>
        <v>0.60550393681168091</v>
      </c>
      <c r="L13" s="38">
        <f>'DA%, Regional, Dynamic'!FP2</f>
        <v>0.61334566666666668</v>
      </c>
      <c r="M13" s="38">
        <f>'DA%, Regional, Dynamic'!FQ2</f>
        <v>0.62720193333333341</v>
      </c>
      <c r="N13" s="38">
        <f>'DA%, Regional, Dynamic'!FR2</f>
        <v>0.63247763440860216</v>
      </c>
      <c r="O13" s="38">
        <f>'DA%, Regional, Dynamic'!FS2</f>
        <v>0.63044556989247313</v>
      </c>
      <c r="P13" s="38">
        <f>'DA%, Regional, Dynamic'!FT2</f>
        <v>0.63318329913573346</v>
      </c>
      <c r="Q13" s="38">
        <f>'DA%, Regional, Dynamic'!FU2</f>
        <v>0.63569939393939401</v>
      </c>
      <c r="R13" s="38">
        <f>'DA%, Regional, Dynamic'!FV2</f>
        <v>0.63290282224593863</v>
      </c>
      <c r="S13" s="38">
        <f>'DA%, Regional, Dynamic'!FW2</f>
        <v>0.64580411111111113</v>
      </c>
      <c r="T13" s="38">
        <f>'DA%, Regional, Dynamic'!FX2</f>
        <v>0.64297127777777774</v>
      </c>
      <c r="U13" s="38">
        <f>'DA%, Regional, Dynamic'!FY2</f>
        <v>0.63876305555555557</v>
      </c>
      <c r="V13" s="38">
        <f>'DA%, Regional, Dynamic'!FZ2</f>
        <v>0.63002971413284425</v>
      </c>
      <c r="W13" s="38">
        <f>'DA%, Regional, Dynamic'!GA2</f>
        <v>0.62671215738789687</v>
      </c>
      <c r="X13" s="38">
        <f>'DA%, Regional, Dynamic'!GB2</f>
        <v>0.61383779247104486</v>
      </c>
      <c r="Y13" s="38">
        <f>'DA%, Regional, Dynamic'!GC2</f>
        <v>0.6153712348967072</v>
      </c>
      <c r="Z13" s="38">
        <f>'DA%, Regional, Dynamic'!GD2</f>
        <v>0.61381272498200146</v>
      </c>
      <c r="AA13" s="38">
        <f>'DA%, Regional, Dynamic'!GE2</f>
        <v>0.61040433315574505</v>
      </c>
      <c r="AB13" s="38">
        <f>'DA%, Regional, Dynamic'!GF2</f>
        <v>0.6089871326089985</v>
      </c>
      <c r="AC13" s="38">
        <f>'DA%, Regional, Dynamic'!GG2</f>
        <v>0.59994156215994754</v>
      </c>
      <c r="AD13" s="38">
        <f>'DA%, Regional, Dynamic'!GH2</f>
        <v>0.59811734850815146</v>
      </c>
      <c r="AE13" s="38">
        <f>'DA%, Regional, Dynamic'!GI2</f>
        <v>0.58390269556202146</v>
      </c>
      <c r="AF13" s="38">
        <f>'DA%, Regional, Dynamic'!GJ2</f>
        <v>0.57987504847202342</v>
      </c>
      <c r="AG13" s="38">
        <f>'DA%, Regional, Dynamic'!GK2</f>
        <v>0.55064536177161982</v>
      </c>
      <c r="AH13" s="38">
        <f>'DA%, Regional, Dynamic'!GL2</f>
        <v>0.56955470088585902</v>
      </c>
      <c r="AI13" s="38">
        <f>'DA%, Regional, Dynamic'!GM2</f>
        <v>0.56988682157383008</v>
      </c>
      <c r="AJ13" s="38">
        <f>'DA%, Regional, Dynamic'!GN2</f>
        <v>0.56038091286307057</v>
      </c>
      <c r="AK13" s="38">
        <f>'DA%, Regional, Dynamic'!GO2</f>
        <v>0.55587680072710755</v>
      </c>
      <c r="AL13" s="38">
        <f>'DA%, Regional, Dynamic'!GP2</f>
        <v>0.53383504504504498</v>
      </c>
      <c r="AM13" s="38">
        <f>'DA%, Regional, Dynamic'!GQ2</f>
        <v>0.52151947916666663</v>
      </c>
      <c r="AN13" s="38">
        <f>'DA%, Regional, Dynamic'!GR2</f>
        <v>0.51039043167445697</v>
      </c>
      <c r="AO13" s="38">
        <f>'DA%, Regional, Dynamic'!GS2</f>
        <v>0.53531607160484285</v>
      </c>
      <c r="AP13" s="38">
        <f>'DA%, Regional, Dynamic'!GT2</f>
        <v>0.43197935764242557</v>
      </c>
      <c r="AQ13" s="38">
        <f>'DA%, Regional, Dynamic'!GU2</f>
        <v>0.47477045908183629</v>
      </c>
      <c r="AR13" s="38">
        <f>'DA%, Regional, Dynamic'!GV2</f>
        <v>0.46000441208912418</v>
      </c>
      <c r="AS13" s="38">
        <f>'DA%, Regional, Dynamic'!GW2</f>
        <v>0.45692477974055873</v>
      </c>
      <c r="AT13" s="38">
        <f>'DA%, Regional, Dynamic'!GX2</f>
        <v>0.44910976359961324</v>
      </c>
      <c r="AU13" s="38">
        <f>'DA%, Regional, Dynamic'!GY2</f>
        <v>0.44254041027449598</v>
      </c>
      <c r="AV13" s="38">
        <f>'DA%, Regional, Dynamic'!GZ2</f>
        <v>0.4756052338203367</v>
      </c>
      <c r="AW13" s="38">
        <f>'DA%, Regional, Dynamic'!HA2</f>
        <v>0.46496843491009182</v>
      </c>
      <c r="AX13" s="38">
        <f>'DA%, Regional, Dynamic'!HB2</f>
        <v>0.45232383763397593</v>
      </c>
      <c r="AY13" s="38">
        <f>'DA%, Regional, Dynamic'!HC2</f>
        <v>0.47859820700896494</v>
      </c>
      <c r="AZ13" s="38">
        <f>'DA%, Regional, Dynamic'!HD2</f>
        <v>0.47145642763862594</v>
      </c>
      <c r="BA13" s="38">
        <f>'DA%, Regional, Dynamic'!HE2</f>
        <v>0.48042079250472752</v>
      </c>
      <c r="BB13" s="38">
        <f>'DA%, Regional, Dynamic'!HF2</f>
        <v>0.47825882214734339</v>
      </c>
      <c r="BC13" s="38">
        <f>'DA%, Regional, Dynamic'!HG2</f>
        <v>0.48215863007081017</v>
      </c>
      <c r="BD13" s="38">
        <f>'DA%, Regional, Dynamic'!HH2</f>
        <v>0.47957795077993559</v>
      </c>
      <c r="BE13" s="38">
        <f>'DA%, Regional, Dynamic'!HI2</f>
        <v>0.46919198366461046</v>
      </c>
      <c r="BF13" s="38">
        <f>'DA%, Regional, Dynamic'!HJ2</f>
        <v>0.46744868817204305</v>
      </c>
      <c r="BG13" s="38">
        <f>'DA%, Regional, Dynamic'!HK2</f>
        <v>0.46320870993074892</v>
      </c>
      <c r="BH13" s="38">
        <f>'DA%, Regional, Dynamic'!HL2</f>
        <v>0.47526296584332223</v>
      </c>
      <c r="BI13" s="63">
        <f>'DA%, Regional, Dynamic'!HM2</f>
        <v>0.47362659841518134</v>
      </c>
      <c r="BJ13" s="56">
        <f>'DA%, Regional, Dynamic'!HN2</f>
        <v>0.47380819791778567</v>
      </c>
      <c r="BK13" s="56">
        <f>'DA%, Regional, Dynamic'!HO2</f>
        <v>0.47398979742038999</v>
      </c>
      <c r="BL13" s="56">
        <f>'DA%, Regional, Dynamic'!HP2</f>
        <v>0.47417139692299431</v>
      </c>
      <c r="BM13" s="56">
        <f>'DA%, Regional, Dynamic'!HQ2</f>
        <v>0.47435299642559869</v>
      </c>
    </row>
    <row r="14" spans="1:65" x14ac:dyDescent="0.25">
      <c r="A14" s="11" t="s">
        <v>66</v>
      </c>
      <c r="B14" s="1" t="s">
        <v>64</v>
      </c>
      <c r="C14" s="1" t="s">
        <v>8</v>
      </c>
      <c r="D14" s="11" t="s">
        <v>64</v>
      </c>
      <c r="E14" s="38">
        <f>'DA%, Regional, Dynamic'!FI3</f>
        <v>0.22528350920743051</v>
      </c>
      <c r="F14" s="38">
        <f>'DA%, Regional, Dynamic'!FJ3</f>
        <v>0.22355813461792956</v>
      </c>
      <c r="G14" s="38">
        <f>'DA%, Regional, Dynamic'!FK3</f>
        <v>0.22172813445090836</v>
      </c>
      <c r="H14" s="38">
        <f>'DA%, Regional, Dynamic'!FL3</f>
        <v>0.21978939934288397</v>
      </c>
      <c r="I14" s="38">
        <f>'DA%, Regional, Dynamic'!FM3</f>
        <v>0.21773797398089337</v>
      </c>
      <c r="J14" s="38">
        <f>'DA%, Regional, Dynamic'!FN3</f>
        <v>0.21557010978101585</v>
      </c>
      <c r="K14" s="38">
        <f>'DA%, Regional, Dynamic'!FO3</f>
        <v>0.2132823220874776</v>
      </c>
      <c r="L14" s="38">
        <f>'DA%, Regional, Dynamic'!FP3</f>
        <v>0.21087145152396924</v>
      </c>
      <c r="M14" s="38">
        <f>'DA%, Regional, Dynamic'!FQ3</f>
        <v>0.20833472895344449</v>
      </c>
      <c r="N14" s="38">
        <f>'DA%, Regional, Dynamic'!FR3</f>
        <v>0.20566984330977064</v>
      </c>
      <c r="O14" s="38">
        <f>'DA%, Regional, Dynamic'!FS3</f>
        <v>0.20287501135852865</v>
      </c>
      <c r="P14" s="38">
        <f>'DA%, Regional, Dynamic'!FT3</f>
        <v>0.19994904823117171</v>
      </c>
      <c r="Q14" s="38">
        <f>'DA%, Regional, Dynamic'!FU3</f>
        <v>0.19689143736468831</v>
      </c>
      <c r="R14" s="38">
        <f>'DA%, Regional, Dynamic'!FV3</f>
        <v>0.19370239827774988</v>
      </c>
      <c r="S14" s="38">
        <f>'DA%, Regional, Dynamic'!FW3</f>
        <v>0.19038295043557235</v>
      </c>
      <c r="T14" s="38">
        <f>'DA%, Regional, Dynamic'!FX3</f>
        <v>0.18693497131213843</v>
      </c>
      <c r="U14" s="38">
        <f>'DA%, Regional, Dynamic'!FY3</f>
        <v>0.18336124666342035</v>
      </c>
      <c r="V14" s="38">
        <f>'DA%, Regional, Dynamic'!FZ3</f>
        <v>0.17966551099206812</v>
      </c>
      <c r="W14" s="38">
        <f>'DA%, Regional, Dynamic'!GA3</f>
        <v>0.17585247622480921</v>
      </c>
      <c r="X14" s="38">
        <f>'DA%, Regional, Dynamic'!GB3</f>
        <v>0.17192784674841538</v>
      </c>
      <c r="Y14" s="38">
        <f>'DA%, Regional, Dynamic'!GC3</f>
        <v>0.16789831916501519</v>
      </c>
      <c r="Z14" s="38">
        <f>'DA%, Regional, Dynamic'!GD3</f>
        <v>0.1637715654347271</v>
      </c>
      <c r="AA14" s="38">
        <f>'DA%, Regional, Dynamic'!GE3</f>
        <v>0.15955619846961216</v>
      </c>
      <c r="AB14" s="38">
        <f>'DA%, Regional, Dynamic'!GF3</f>
        <v>0.15526171971831537</v>
      </c>
      <c r="AC14" s="38">
        <f>'DA%, Regional, Dynamic'!GG3</f>
        <v>0.15089844881981229</v>
      </c>
      <c r="AD14" s="38">
        <f>'DA%, Regional, Dynamic'!GH3</f>
        <v>0.14647743598590787</v>
      </c>
      <c r="AE14" s="38">
        <f>'DA%, Regional, Dynamic'!GI3</f>
        <v>0.14201035836915354</v>
      </c>
      <c r="AF14" s="38">
        <f>'DA%, Regional, Dynamic'!GJ3</f>
        <v>0.13750940225587319</v>
      </c>
      <c r="AG14" s="38">
        <f>'DA%, Regional, Dynamic'!GK3</f>
        <v>0.1329871334617824</v>
      </c>
      <c r="AH14" s="38">
        <f>'DA%, Regional, Dynamic'!GL3</f>
        <v>0.12845635876984113</v>
      </c>
      <c r="AI14" s="38">
        <f>'DA%, Regional, Dynamic'!GM3</f>
        <v>0.12392998160929458</v>
      </c>
      <c r="AJ14" s="38">
        <f>'DA%, Regional, Dynamic'!GN3</f>
        <v>0.11942085540954246</v>
      </c>
      <c r="AK14" s="38">
        <f>'DA%, Regional, Dynamic'!GO3</f>
        <v>0.11494163815803284</v>
      </c>
      <c r="AL14" s="38">
        <f>'DA%, Regional, Dynamic'!GP3</f>
        <v>0.11050465164184085</v>
      </c>
      <c r="AM14" s="38">
        <f>'DA%, Regional, Dynamic'!GQ3</f>
        <v>0.10612174866105263</v>
      </c>
      <c r="AN14" s="38">
        <f>'DA%, Regional, Dynamic'!GR3</f>
        <v>0.10180419118042992</v>
      </c>
      <c r="AO14" s="38">
        <f>'DA%, Regional, Dynamic'!GS3</f>
        <v>9.7562541953706894E-2</v>
      </c>
      <c r="AP14" s="38">
        <f>'DA%, Regional, Dynamic'!GT3</f>
        <v>9.3406571637985658E-2</v>
      </c>
      <c r="AQ14" s="38">
        <f>'DA%, Regional, Dynamic'!GU3</f>
        <v>8.9345182843687906E-2</v>
      </c>
      <c r="AR14" s="38">
        <f>'DA%, Regional, Dynamic'!GV3</f>
        <v>8.9345182843687906E-2</v>
      </c>
      <c r="AS14" s="38">
        <f>'DA%, Regional, Dynamic'!GW3</f>
        <v>8.538635196961375E-2</v>
      </c>
      <c r="AT14" s="38">
        <f>'DA%, Regional, Dynamic'!GX3</f>
        <v>8.1537089083336275E-2</v>
      </c>
      <c r="AU14" s="38">
        <f>'DA%, Regional, Dynamic'!GY3</f>
        <v>7.7803415552078981E-2</v>
      </c>
      <c r="AV14" s="38">
        <f>'DA%, Regional, Dynamic'!GZ3</f>
        <v>7.4190358631569364E-2</v>
      </c>
      <c r="AW14" s="38">
        <f>'DA%, Regional, Dynamic'!HA3</f>
        <v>7.0701961797728571E-2</v>
      </c>
      <c r="AX14" s="38">
        <f>'DA%, Regional, Dynamic'!HB3</f>
        <v>6.7341309269898647E-2</v>
      </c>
      <c r="AY14" s="38">
        <f>'DA%, Regional, Dynamic'!HC3</f>
        <v>6.411056292995497E-2</v>
      </c>
      <c r="AZ14" s="38">
        <f>'DA%, Regional, Dynamic'!HD3</f>
        <v>6.1011009688769088E-2</v>
      </c>
      <c r="BA14" s="38">
        <f>'DA%, Regional, Dynamic'!HE3</f>
        <v>5.8043117284927066E-2</v>
      </c>
      <c r="BB14" s="38">
        <f>'DA%, Regional, Dynamic'!HF3</f>
        <v>5.5206596511448366E-2</v>
      </c>
      <c r="BC14" s="38">
        <f>'DA%, Regional, Dynamic'!HG3</f>
        <v>5.2500467942958602E-2</v>
      </c>
      <c r="BD14" s="38">
        <f>'DA%, Regional, Dynamic'!HH3</f>
        <v>4.9923131365340011E-2</v>
      </c>
      <c r="BE14" s="38">
        <f>'DA%, Regional, Dynamic'!HI3</f>
        <v>4.7472436278856174E-2</v>
      </c>
      <c r="BF14" s="38">
        <f>'DA%, Regional, Dynamic'!HJ3</f>
        <v>4.5145752041090163E-2</v>
      </c>
      <c r="BG14" s="38">
        <f>'DA%, Regional, Dynamic'!HK3</f>
        <v>4.2940036425780904E-2</v>
      </c>
      <c r="BH14" s="38">
        <f>'DA%, Regional, Dynamic'!HL3</f>
        <v>4.0851901587367574E-2</v>
      </c>
      <c r="BI14" s="63">
        <f>'DA%, Regional, Dynamic'!HM3</f>
        <v>3.7259679509818788E-2</v>
      </c>
      <c r="BJ14" s="56">
        <f>'DA%, Regional, Dynamic'!HN3</f>
        <v>3.461286365044991E-2</v>
      </c>
      <c r="BK14" s="56">
        <f>'DA%, Regional, Dynamic'!HO3</f>
        <v>3.1966047791080143E-2</v>
      </c>
      <c r="BL14" s="56">
        <f>'DA%, Regional, Dynamic'!HP3</f>
        <v>2.9319231931710377E-2</v>
      </c>
      <c r="BM14" s="56">
        <f>'DA%, Regional, Dynamic'!HQ3</f>
        <v>2.6672416072341498E-2</v>
      </c>
    </row>
    <row r="15" spans="1:65" x14ac:dyDescent="0.25">
      <c r="A15" s="11" t="s">
        <v>66</v>
      </c>
      <c r="B15" s="1" t="s">
        <v>71</v>
      </c>
      <c r="C15" s="1" t="s">
        <v>5</v>
      </c>
      <c r="D15" s="11" t="s">
        <v>80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61">
        <v>0</v>
      </c>
      <c r="BJ15" s="38">
        <v>0</v>
      </c>
      <c r="BK15" s="38">
        <v>0</v>
      </c>
      <c r="BL15" s="38">
        <v>0</v>
      </c>
      <c r="BM15" s="38">
        <v>0</v>
      </c>
    </row>
    <row r="16" spans="1:65" x14ac:dyDescent="0.25">
      <c r="A16" s="11" t="s">
        <v>66</v>
      </c>
      <c r="B16" s="1" t="s">
        <v>72</v>
      </c>
      <c r="C16" s="1" t="s">
        <v>0</v>
      </c>
      <c r="D16" s="11" t="s">
        <v>80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61">
        <v>0</v>
      </c>
      <c r="BJ16" s="38">
        <v>0</v>
      </c>
      <c r="BK16" s="38">
        <v>0</v>
      </c>
      <c r="BL16" s="38">
        <v>0</v>
      </c>
      <c r="BM16" s="38">
        <v>0</v>
      </c>
    </row>
    <row r="17" spans="1:65" x14ac:dyDescent="0.25">
      <c r="A17" s="11" t="s">
        <v>66</v>
      </c>
      <c r="B17" s="1" t="s">
        <v>73</v>
      </c>
      <c r="C17" s="1" t="s">
        <v>4</v>
      </c>
      <c r="D17" s="11" t="s">
        <v>64</v>
      </c>
      <c r="E17" s="38">
        <f>'DA%, Regional, Dynamic'!FI3</f>
        <v>0.22528350920743051</v>
      </c>
      <c r="F17" s="38">
        <f>'DA%, Regional, Dynamic'!FJ3</f>
        <v>0.22355813461792956</v>
      </c>
      <c r="G17" s="38">
        <f>'DA%, Regional, Dynamic'!FK3</f>
        <v>0.22172813445090836</v>
      </c>
      <c r="H17" s="38">
        <f>'DA%, Regional, Dynamic'!FL3</f>
        <v>0.21978939934288397</v>
      </c>
      <c r="I17" s="38">
        <f>'DA%, Regional, Dynamic'!FM3</f>
        <v>0.21773797398089337</v>
      </c>
      <c r="J17" s="38">
        <f>'DA%, Regional, Dynamic'!FN3</f>
        <v>0.21557010978101585</v>
      </c>
      <c r="K17" s="38">
        <f>'DA%, Regional, Dynamic'!FO3</f>
        <v>0.2132823220874776</v>
      </c>
      <c r="L17" s="38">
        <f>'DA%, Regional, Dynamic'!FP3</f>
        <v>0.21087145152396924</v>
      </c>
      <c r="M17" s="38">
        <f>'DA%, Regional, Dynamic'!FQ3</f>
        <v>0.20833472895344449</v>
      </c>
      <c r="N17" s="38">
        <f>'DA%, Regional, Dynamic'!FR3</f>
        <v>0.20566984330977064</v>
      </c>
      <c r="O17" s="38">
        <f>'DA%, Regional, Dynamic'!FS3</f>
        <v>0.20287501135852865</v>
      </c>
      <c r="P17" s="38">
        <f>'DA%, Regional, Dynamic'!FT3</f>
        <v>0.19994904823117171</v>
      </c>
      <c r="Q17" s="38">
        <f>'DA%, Regional, Dynamic'!FU3</f>
        <v>0.19689143736468831</v>
      </c>
      <c r="R17" s="38">
        <f>'DA%, Regional, Dynamic'!FV3</f>
        <v>0.19370239827774988</v>
      </c>
      <c r="S17" s="38">
        <f>'DA%, Regional, Dynamic'!FW3</f>
        <v>0.19038295043557235</v>
      </c>
      <c r="T17" s="38">
        <f>'DA%, Regional, Dynamic'!FX3</f>
        <v>0.18693497131213843</v>
      </c>
      <c r="U17" s="38">
        <f>'DA%, Regional, Dynamic'!FY3</f>
        <v>0.18336124666342035</v>
      </c>
      <c r="V17" s="38">
        <f>'DA%, Regional, Dynamic'!FZ3</f>
        <v>0.17966551099206812</v>
      </c>
      <c r="W17" s="38">
        <f>'DA%, Regional, Dynamic'!GA3</f>
        <v>0.17585247622480921</v>
      </c>
      <c r="X17" s="38">
        <f>'DA%, Regional, Dynamic'!GB3</f>
        <v>0.17192784674841538</v>
      </c>
      <c r="Y17" s="38">
        <f>'DA%, Regional, Dynamic'!GC3</f>
        <v>0.16789831916501519</v>
      </c>
      <c r="Z17" s="38">
        <f>'DA%, Regional, Dynamic'!GD3</f>
        <v>0.1637715654347271</v>
      </c>
      <c r="AA17" s="38">
        <f>'DA%, Regional, Dynamic'!GE3</f>
        <v>0.15955619846961216</v>
      </c>
      <c r="AB17" s="38">
        <f>'DA%, Regional, Dynamic'!GF3</f>
        <v>0.15526171971831537</v>
      </c>
      <c r="AC17" s="38">
        <f>'DA%, Regional, Dynamic'!GG3</f>
        <v>0.15089844881981229</v>
      </c>
      <c r="AD17" s="38">
        <f>'DA%, Regional, Dynamic'!GH3</f>
        <v>0.14647743598590787</v>
      </c>
      <c r="AE17" s="38">
        <f>'DA%, Regional, Dynamic'!GI3</f>
        <v>0.14201035836915354</v>
      </c>
      <c r="AF17" s="38">
        <f>'DA%, Regional, Dynamic'!GJ3</f>
        <v>0.13750940225587319</v>
      </c>
      <c r="AG17" s="38">
        <f>'DA%, Regional, Dynamic'!GK3</f>
        <v>0.1329871334617824</v>
      </c>
      <c r="AH17" s="38">
        <f>'DA%, Regional, Dynamic'!GL3</f>
        <v>0.12845635876984113</v>
      </c>
      <c r="AI17" s="38">
        <f>'DA%, Regional, Dynamic'!GM3</f>
        <v>0.12392998160929458</v>
      </c>
      <c r="AJ17" s="38">
        <f>'DA%, Regional, Dynamic'!GN3</f>
        <v>0.11942085540954246</v>
      </c>
      <c r="AK17" s="38">
        <f>'DA%, Regional, Dynamic'!GO3</f>
        <v>0.11494163815803284</v>
      </c>
      <c r="AL17" s="38">
        <f>'DA%, Regional, Dynamic'!GP3</f>
        <v>0.11050465164184085</v>
      </c>
      <c r="AM17" s="38">
        <f>'DA%, Regional, Dynamic'!GQ3</f>
        <v>0.10612174866105263</v>
      </c>
      <c r="AN17" s="38">
        <f>'DA%, Regional, Dynamic'!GR3</f>
        <v>0.10180419118042992</v>
      </c>
      <c r="AO17" s="38">
        <f>'DA%, Regional, Dynamic'!GS3</f>
        <v>9.7562541953706894E-2</v>
      </c>
      <c r="AP17" s="38">
        <f>'DA%, Regional, Dynamic'!GT3</f>
        <v>9.3406571637985658E-2</v>
      </c>
      <c r="AQ17" s="38">
        <f>'DA%, Regional, Dynamic'!GU3</f>
        <v>8.9345182843687906E-2</v>
      </c>
      <c r="AR17" s="38">
        <f>'DA%, Regional, Dynamic'!GV3</f>
        <v>8.9345182843687906E-2</v>
      </c>
      <c r="AS17" s="38">
        <f>'DA%, Regional, Dynamic'!GW3</f>
        <v>8.538635196961375E-2</v>
      </c>
      <c r="AT17" s="38">
        <f>'DA%, Regional, Dynamic'!GX3</f>
        <v>8.1537089083336275E-2</v>
      </c>
      <c r="AU17" s="38">
        <f>'DA%, Regional, Dynamic'!GY3</f>
        <v>7.7803415552078981E-2</v>
      </c>
      <c r="AV17" s="38">
        <f>'DA%, Regional, Dynamic'!GZ3</f>
        <v>7.4190358631569364E-2</v>
      </c>
      <c r="AW17" s="38">
        <f>'DA%, Regional, Dynamic'!HA3</f>
        <v>7.0701961797728571E-2</v>
      </c>
      <c r="AX17" s="38">
        <f>'DA%, Regional, Dynamic'!HB3</f>
        <v>6.7341309269898647E-2</v>
      </c>
      <c r="AY17" s="38">
        <f>'DA%, Regional, Dynamic'!HC3</f>
        <v>6.411056292995497E-2</v>
      </c>
      <c r="AZ17" s="38">
        <f>'DA%, Regional, Dynamic'!HD3</f>
        <v>6.1011009688769088E-2</v>
      </c>
      <c r="BA17" s="38">
        <f>'DA%, Regional, Dynamic'!HE3</f>
        <v>5.8043117284927066E-2</v>
      </c>
      <c r="BB17" s="38">
        <f>'DA%, Regional, Dynamic'!HF3</f>
        <v>5.5206596511448366E-2</v>
      </c>
      <c r="BC17" s="38">
        <f>'DA%, Regional, Dynamic'!HG3</f>
        <v>5.2500467942958602E-2</v>
      </c>
      <c r="BD17" s="38">
        <f>'DA%, Regional, Dynamic'!HH3</f>
        <v>4.9923131365340011E-2</v>
      </c>
      <c r="BE17" s="38">
        <f>'DA%, Regional, Dynamic'!HI3</f>
        <v>4.7472436278856174E-2</v>
      </c>
      <c r="BF17" s="38">
        <f>'DA%, Regional, Dynamic'!HJ3</f>
        <v>4.5145752041090163E-2</v>
      </c>
      <c r="BG17" s="38">
        <f>'DA%, Regional, Dynamic'!HK3</f>
        <v>4.2940036425780904E-2</v>
      </c>
      <c r="BH17" s="38">
        <f>'DA%, Regional, Dynamic'!HL3</f>
        <v>4.0851901587367574E-2</v>
      </c>
      <c r="BI17" s="63">
        <f>'DA%, Regional, Dynamic'!HM3</f>
        <v>3.7259679509818788E-2</v>
      </c>
      <c r="BJ17" s="56">
        <f>'DA%, Regional, Dynamic'!HN3</f>
        <v>3.461286365044991E-2</v>
      </c>
      <c r="BK17" s="56">
        <f>'DA%, Regional, Dynamic'!HO3</f>
        <v>3.1966047791080143E-2</v>
      </c>
      <c r="BL17" s="56">
        <f>'DA%, Regional, Dynamic'!HP3</f>
        <v>2.9319231931710377E-2</v>
      </c>
      <c r="BM17" s="56">
        <f>'DA%, Regional, Dynamic'!HQ3</f>
        <v>2.6672416072341498E-2</v>
      </c>
    </row>
    <row r="18" spans="1:65" x14ac:dyDescent="0.25">
      <c r="A18" s="11" t="s">
        <v>66</v>
      </c>
      <c r="B18" s="1" t="s">
        <v>74</v>
      </c>
      <c r="C18" s="1" t="s">
        <v>3</v>
      </c>
      <c r="D18" s="11" t="s">
        <v>80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1</v>
      </c>
    </row>
    <row r="19" spans="1:65" x14ac:dyDescent="0.25">
      <c r="A19" s="11" t="s">
        <v>66</v>
      </c>
      <c r="B19" s="1" t="s">
        <v>75</v>
      </c>
      <c r="C19" s="1" t="s">
        <v>68</v>
      </c>
      <c r="D19" s="11" t="s">
        <v>75</v>
      </c>
      <c r="E19" s="38">
        <f>'DA %, Regional, Static'!$D$12</f>
        <v>4.0054474084755265E-2</v>
      </c>
      <c r="F19" s="38">
        <f>'DA %, Regional, Static'!$D$12</f>
        <v>4.0054474084755265E-2</v>
      </c>
      <c r="G19" s="38">
        <f>'DA %, Regional, Static'!$D$12</f>
        <v>4.0054474084755265E-2</v>
      </c>
      <c r="H19" s="38">
        <f>'DA %, Regional, Static'!$D$12</f>
        <v>4.0054474084755265E-2</v>
      </c>
      <c r="I19" s="38">
        <f>'DA %, Regional, Static'!$D$12</f>
        <v>4.0054474084755265E-2</v>
      </c>
      <c r="J19" s="38">
        <f>'DA %, Regional, Static'!$D$12</f>
        <v>4.0054474084755265E-2</v>
      </c>
      <c r="K19" s="38">
        <f>'DA %, Regional, Static'!$D$12</f>
        <v>4.0054474084755265E-2</v>
      </c>
      <c r="L19" s="38">
        <f>'DA %, Regional, Static'!$D$12</f>
        <v>4.0054474084755265E-2</v>
      </c>
      <c r="M19" s="38">
        <f>'DA %, Regional, Static'!$D$12</f>
        <v>4.0054474084755265E-2</v>
      </c>
      <c r="N19" s="38">
        <f>'DA %, Regional, Static'!$D$12</f>
        <v>4.0054474084755265E-2</v>
      </c>
      <c r="O19" s="38">
        <f>'DA %, Regional, Static'!$D$12</f>
        <v>4.0054474084755265E-2</v>
      </c>
      <c r="P19" s="38">
        <f>'DA %, Regional, Static'!$D$12</f>
        <v>4.0054474084755265E-2</v>
      </c>
      <c r="Q19" s="38">
        <f>'DA %, Regional, Static'!$D$12</f>
        <v>4.0054474084755265E-2</v>
      </c>
      <c r="R19" s="38">
        <f>'DA %, Regional, Static'!$D$12</f>
        <v>4.0054474084755265E-2</v>
      </c>
      <c r="S19" s="38">
        <f>'DA %, Regional, Static'!$D$12</f>
        <v>4.0054474084755265E-2</v>
      </c>
      <c r="T19" s="38">
        <f>'DA %, Regional, Static'!$D$12</f>
        <v>4.0054474084755265E-2</v>
      </c>
      <c r="U19" s="38">
        <f>'DA %, Regional, Static'!$D$12</f>
        <v>4.0054474084755265E-2</v>
      </c>
      <c r="V19" s="38">
        <f>'DA %, Regional, Static'!$D$12</f>
        <v>4.0054474084755265E-2</v>
      </c>
      <c r="W19" s="38">
        <f>'DA %, Regional, Static'!$D$12</f>
        <v>4.0054474084755265E-2</v>
      </c>
      <c r="X19" s="38">
        <f>'DA %, Regional, Static'!$D$12</f>
        <v>4.0054474084755265E-2</v>
      </c>
      <c r="Y19" s="38">
        <f>'DA %, Regional, Static'!$D$12</f>
        <v>4.0054474084755265E-2</v>
      </c>
      <c r="Z19" s="38">
        <f>'DA %, Regional, Static'!$D$12</f>
        <v>4.0054474084755265E-2</v>
      </c>
      <c r="AA19" s="38">
        <f>'DA %, Regional, Static'!$D$12</f>
        <v>4.0054474084755265E-2</v>
      </c>
      <c r="AB19" s="38">
        <f>'DA %, Regional, Static'!$D$12</f>
        <v>4.0054474084755265E-2</v>
      </c>
      <c r="AC19" s="38">
        <f>'DA %, Regional, Static'!$D$12</f>
        <v>4.0054474084755265E-2</v>
      </c>
      <c r="AD19" s="38">
        <f>'DA %, Regional, Static'!$D$12</f>
        <v>4.0054474084755265E-2</v>
      </c>
      <c r="AE19" s="38">
        <f>'DA %, Regional, Static'!$D$12</f>
        <v>4.0054474084755265E-2</v>
      </c>
      <c r="AF19" s="38">
        <f>'DA %, Regional, Static'!$D$12</f>
        <v>4.0054474084755265E-2</v>
      </c>
      <c r="AG19" s="38">
        <f>'DA %, Regional, Static'!$D$12</f>
        <v>4.0054474084755265E-2</v>
      </c>
      <c r="AH19" s="38">
        <f>'DA %, Regional, Static'!$D$12</f>
        <v>4.0054474084755265E-2</v>
      </c>
      <c r="AI19" s="38">
        <f>'DA %, Regional, Static'!$D$12</f>
        <v>4.0054474084755265E-2</v>
      </c>
      <c r="AJ19" s="38">
        <f>'DA %, Regional, Static'!$D$12</f>
        <v>4.0054474084755265E-2</v>
      </c>
      <c r="AK19" s="38">
        <f>'DA %, Regional, Static'!$D$12</f>
        <v>4.0054474084755265E-2</v>
      </c>
      <c r="AL19" s="38">
        <f>'DA %, Regional, Static'!$D$12</f>
        <v>4.0054474084755265E-2</v>
      </c>
      <c r="AM19" s="38">
        <f>'DA %, Regional, Static'!$D$12</f>
        <v>4.0054474084755265E-2</v>
      </c>
      <c r="AN19" s="38">
        <f>'DA %, Regional, Static'!$D$12</f>
        <v>4.0054474084755265E-2</v>
      </c>
      <c r="AO19" s="38">
        <f>'DA %, Regional, Static'!$D$12</f>
        <v>4.0054474084755265E-2</v>
      </c>
      <c r="AP19" s="38">
        <f>'DA %, Regional, Static'!$D$12</f>
        <v>4.0054474084755265E-2</v>
      </c>
      <c r="AQ19" s="38">
        <f>'DA %, Regional, Static'!$D$12</f>
        <v>4.0054474084755265E-2</v>
      </c>
      <c r="AR19" s="38">
        <f>'DA %, Regional, Static'!$D$12</f>
        <v>4.0054474084755265E-2</v>
      </c>
      <c r="AS19" s="38">
        <f>'DA %, Regional, Static'!$D$12</f>
        <v>4.0054474084755265E-2</v>
      </c>
      <c r="AT19" s="38">
        <f>'DA %, Regional, Static'!$D$12</f>
        <v>4.0054474084755265E-2</v>
      </c>
      <c r="AU19" s="38">
        <f>'DA %, Regional, Static'!$D$12</f>
        <v>4.0054474084755265E-2</v>
      </c>
      <c r="AV19" s="38">
        <f>'DA %, Regional, Static'!$D$12</f>
        <v>4.0054474084755265E-2</v>
      </c>
      <c r="AW19" s="38">
        <f>'DA %, Regional, Static'!$D$12</f>
        <v>4.0054474084755265E-2</v>
      </c>
      <c r="AX19" s="38">
        <f>'DA %, Regional, Static'!$D$12</f>
        <v>4.0054474084755265E-2</v>
      </c>
      <c r="AY19" s="38">
        <f>'DA %, Regional, Static'!$D$12</f>
        <v>4.0054474084755265E-2</v>
      </c>
      <c r="AZ19" s="38">
        <f>'DA %, Regional, Static'!$D$12</f>
        <v>4.0054474084755265E-2</v>
      </c>
      <c r="BA19" s="38">
        <f>'DA %, Regional, Static'!$D$12</f>
        <v>4.0054474084755265E-2</v>
      </c>
      <c r="BB19" s="38">
        <f>'DA %, Regional, Static'!$D$12</f>
        <v>4.0054474084755265E-2</v>
      </c>
      <c r="BC19" s="38">
        <f>'DA %, Regional, Static'!$D$12</f>
        <v>4.0054474084755265E-2</v>
      </c>
      <c r="BD19" s="38">
        <f>'DA %, Regional, Static'!$D$12</f>
        <v>4.0054474084755265E-2</v>
      </c>
      <c r="BE19" s="38">
        <f>'DA %, Regional, Static'!$D$12</f>
        <v>4.0054474084755265E-2</v>
      </c>
      <c r="BF19" s="38">
        <f>'DA %, Regional, Static'!$D$12</f>
        <v>4.0054474084755265E-2</v>
      </c>
      <c r="BG19" s="38">
        <f>'DA %, Regional, Static'!$D$12</f>
        <v>4.0054474084755265E-2</v>
      </c>
      <c r="BH19" s="38">
        <f>'DA %, Regional, Static'!$D$12</f>
        <v>4.0054474084755265E-2</v>
      </c>
      <c r="BI19" s="61">
        <f>'DA %, Regional, Static'!$D$12</f>
        <v>4.0054474084755265E-2</v>
      </c>
      <c r="BJ19" s="38">
        <f>'DA %, Regional, Static'!$D$12</f>
        <v>4.0054474084755265E-2</v>
      </c>
      <c r="BK19" s="38">
        <f>'DA %, Regional, Static'!$D$12</f>
        <v>4.0054474084755265E-2</v>
      </c>
      <c r="BL19" s="38">
        <f>'DA %, Regional, Static'!$D$12</f>
        <v>4.0054474084755265E-2</v>
      </c>
      <c r="BM19" s="38">
        <f>'DA %, Regional, Static'!$D$12</f>
        <v>4.0054474084755265E-2</v>
      </c>
    </row>
    <row r="20" spans="1:65" x14ac:dyDescent="0.25">
      <c r="A20" s="11" t="s">
        <v>66</v>
      </c>
      <c r="B20" s="1" t="s">
        <v>76</v>
      </c>
      <c r="C20" s="1" t="s">
        <v>2</v>
      </c>
      <c r="D20" s="11" t="s">
        <v>63</v>
      </c>
      <c r="E20" s="38">
        <f>'DA%, Regional, Dynamic'!FI2</f>
        <v>0.49231256993659078</v>
      </c>
      <c r="F20" s="38">
        <f>'DA%, Regional, Dynamic'!FJ2</f>
        <v>0.49231256993659078</v>
      </c>
      <c r="G20" s="38">
        <f>'DA%, Regional, Dynamic'!FK2</f>
        <v>0.49394513846775823</v>
      </c>
      <c r="H20" s="38">
        <f>'DA%, Regional, Dynamic'!FL2</f>
        <v>0.48479566032467791</v>
      </c>
      <c r="I20" s="38">
        <f>'DA%, Regional, Dynamic'!FM2</f>
        <v>0.55964338919925516</v>
      </c>
      <c r="J20" s="38">
        <f>'DA%, Regional, Dynamic'!FN2</f>
        <v>0.55218156702054999</v>
      </c>
      <c r="K20" s="38">
        <f>'DA%, Regional, Dynamic'!FO2</f>
        <v>0.60550393681168091</v>
      </c>
      <c r="L20" s="38">
        <f>'DA%, Regional, Dynamic'!FP2</f>
        <v>0.61334566666666668</v>
      </c>
      <c r="M20" s="38">
        <f>'DA%, Regional, Dynamic'!FQ2</f>
        <v>0.62720193333333341</v>
      </c>
      <c r="N20" s="38">
        <f>'DA%, Regional, Dynamic'!FR2</f>
        <v>0.63247763440860216</v>
      </c>
      <c r="O20" s="38">
        <f>'DA%, Regional, Dynamic'!FS2</f>
        <v>0.63044556989247313</v>
      </c>
      <c r="P20" s="38">
        <f>'DA%, Regional, Dynamic'!FT2</f>
        <v>0.63318329913573346</v>
      </c>
      <c r="Q20" s="38">
        <f>'DA%, Regional, Dynamic'!FU2</f>
        <v>0.63569939393939401</v>
      </c>
      <c r="R20" s="38">
        <f>'DA%, Regional, Dynamic'!FV2</f>
        <v>0.63290282224593863</v>
      </c>
      <c r="S20" s="38">
        <f>'DA%, Regional, Dynamic'!FW2</f>
        <v>0.64580411111111113</v>
      </c>
      <c r="T20" s="38">
        <f>'DA%, Regional, Dynamic'!FX2</f>
        <v>0.64297127777777774</v>
      </c>
      <c r="U20" s="38">
        <f>'DA%, Regional, Dynamic'!FY2</f>
        <v>0.63876305555555557</v>
      </c>
      <c r="V20" s="38">
        <f>'DA%, Regional, Dynamic'!FZ2</f>
        <v>0.63002971413284425</v>
      </c>
      <c r="W20" s="38">
        <f>'DA%, Regional, Dynamic'!GA2</f>
        <v>0.62671215738789687</v>
      </c>
      <c r="X20" s="38">
        <f>'DA%, Regional, Dynamic'!GB2</f>
        <v>0.61383779247104486</v>
      </c>
      <c r="Y20" s="38">
        <f>'DA%, Regional, Dynamic'!GC2</f>
        <v>0.6153712348967072</v>
      </c>
      <c r="Z20" s="38">
        <f>'DA%, Regional, Dynamic'!GD2</f>
        <v>0.61381272498200146</v>
      </c>
      <c r="AA20" s="38">
        <f>'DA%, Regional, Dynamic'!GE2</f>
        <v>0.61040433315574505</v>
      </c>
      <c r="AB20" s="38">
        <f>'DA%, Regional, Dynamic'!GF2</f>
        <v>0.6089871326089985</v>
      </c>
      <c r="AC20" s="38">
        <f>'DA%, Regional, Dynamic'!GG2</f>
        <v>0.59994156215994754</v>
      </c>
      <c r="AD20" s="38">
        <f>'DA%, Regional, Dynamic'!GH2</f>
        <v>0.59811734850815146</v>
      </c>
      <c r="AE20" s="38">
        <f>'DA%, Regional, Dynamic'!GI2</f>
        <v>0.58390269556202146</v>
      </c>
      <c r="AF20" s="38">
        <f>'DA%, Regional, Dynamic'!GJ2</f>
        <v>0.57987504847202342</v>
      </c>
      <c r="AG20" s="38">
        <f>'DA%, Regional, Dynamic'!GK2</f>
        <v>0.55064536177161982</v>
      </c>
      <c r="AH20" s="38">
        <f>'DA%, Regional, Dynamic'!GL2</f>
        <v>0.56955470088585902</v>
      </c>
      <c r="AI20" s="38">
        <f>'DA%, Regional, Dynamic'!GM2</f>
        <v>0.56988682157383008</v>
      </c>
      <c r="AJ20" s="38">
        <f>'DA%, Regional, Dynamic'!GN2</f>
        <v>0.56038091286307057</v>
      </c>
      <c r="AK20" s="38">
        <f>'DA%, Regional, Dynamic'!GO2</f>
        <v>0.55587680072710755</v>
      </c>
      <c r="AL20" s="38">
        <f>'DA%, Regional, Dynamic'!GP2</f>
        <v>0.53383504504504498</v>
      </c>
      <c r="AM20" s="38">
        <f>'DA%, Regional, Dynamic'!GQ2</f>
        <v>0.52151947916666663</v>
      </c>
      <c r="AN20" s="38">
        <f>'DA%, Regional, Dynamic'!GR2</f>
        <v>0.51039043167445697</v>
      </c>
      <c r="AO20" s="38">
        <f>'DA%, Regional, Dynamic'!GS2</f>
        <v>0.53531607160484285</v>
      </c>
      <c r="AP20" s="38">
        <f>'DA%, Regional, Dynamic'!GT2</f>
        <v>0.43197935764242557</v>
      </c>
      <c r="AQ20" s="38">
        <f>'DA%, Regional, Dynamic'!GU2</f>
        <v>0.47477045908183629</v>
      </c>
      <c r="AR20" s="38">
        <f>'DA%, Regional, Dynamic'!GV2</f>
        <v>0.46000441208912418</v>
      </c>
      <c r="AS20" s="38">
        <f>'DA%, Regional, Dynamic'!GW2</f>
        <v>0.45692477974055873</v>
      </c>
      <c r="AT20" s="38">
        <f>'DA%, Regional, Dynamic'!GX2</f>
        <v>0.44910976359961324</v>
      </c>
      <c r="AU20" s="38">
        <f>'DA%, Regional, Dynamic'!GY2</f>
        <v>0.44254041027449598</v>
      </c>
      <c r="AV20" s="38">
        <f>'DA%, Regional, Dynamic'!GZ2</f>
        <v>0.4756052338203367</v>
      </c>
      <c r="AW20" s="38">
        <f>'DA%, Regional, Dynamic'!HA2</f>
        <v>0.46496843491009182</v>
      </c>
      <c r="AX20" s="38">
        <f>'DA%, Regional, Dynamic'!HB2</f>
        <v>0.45232383763397593</v>
      </c>
      <c r="AY20" s="38">
        <f>'DA%, Regional, Dynamic'!HC2</f>
        <v>0.47859820700896494</v>
      </c>
      <c r="AZ20" s="38">
        <f>'DA%, Regional, Dynamic'!HD2</f>
        <v>0.47145642763862594</v>
      </c>
      <c r="BA20" s="38">
        <f>'DA%, Regional, Dynamic'!HE2</f>
        <v>0.48042079250472752</v>
      </c>
      <c r="BB20" s="38">
        <f>'DA%, Regional, Dynamic'!HF2</f>
        <v>0.47825882214734339</v>
      </c>
      <c r="BC20" s="38">
        <f>'DA%, Regional, Dynamic'!HG2</f>
        <v>0.48215863007081017</v>
      </c>
      <c r="BD20" s="38">
        <f>'DA%, Regional, Dynamic'!HH2</f>
        <v>0.47957795077993559</v>
      </c>
      <c r="BE20" s="38">
        <f>'DA%, Regional, Dynamic'!HI2</f>
        <v>0.46919198366461046</v>
      </c>
      <c r="BF20" s="38">
        <f>'DA%, Regional, Dynamic'!HJ2</f>
        <v>0.46744868817204305</v>
      </c>
      <c r="BG20" s="38">
        <f>'DA%, Regional, Dynamic'!HK2</f>
        <v>0.46320870993074892</v>
      </c>
      <c r="BH20" s="38">
        <f>'DA%, Regional, Dynamic'!HL2</f>
        <v>0.47526296584332223</v>
      </c>
      <c r="BI20" s="63">
        <f>'DA%, Regional, Dynamic'!HM2</f>
        <v>0.47362659841518134</v>
      </c>
      <c r="BJ20" s="56">
        <f>'DA%, Regional, Dynamic'!HN2</f>
        <v>0.47380819791778567</v>
      </c>
      <c r="BK20" s="56">
        <f>'DA%, Regional, Dynamic'!HO2</f>
        <v>0.47398979742038999</v>
      </c>
      <c r="BL20" s="56">
        <f>'DA%, Regional, Dynamic'!HP2</f>
        <v>0.47417139692299431</v>
      </c>
      <c r="BM20" s="56">
        <f>'DA%, Regional, Dynamic'!HQ2</f>
        <v>0.47435299642559869</v>
      </c>
    </row>
    <row r="21" spans="1:65" x14ac:dyDescent="0.25">
      <c r="A21" s="11" t="s">
        <v>66</v>
      </c>
      <c r="B21" s="1" t="s">
        <v>78</v>
      </c>
      <c r="C21" s="1" t="s">
        <v>62</v>
      </c>
      <c r="D21" s="11" t="s">
        <v>80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61">
        <v>0</v>
      </c>
      <c r="BJ21" s="38">
        <v>0</v>
      </c>
      <c r="BK21" s="38">
        <v>0</v>
      </c>
      <c r="BL21" s="38">
        <v>0</v>
      </c>
      <c r="BM21" s="38">
        <v>1</v>
      </c>
    </row>
    <row r="22" spans="1:65" s="59" customFormat="1" x14ac:dyDescent="0.25">
      <c r="A22" s="57" t="s">
        <v>26</v>
      </c>
      <c r="B22" s="8" t="s">
        <v>65</v>
      </c>
      <c r="C22" s="8" t="s">
        <v>6</v>
      </c>
      <c r="D22" s="57" t="s">
        <v>65</v>
      </c>
      <c r="E22" s="58">
        <f>'DA %, Regional, Static'!$E$6</f>
        <v>0.2772</v>
      </c>
      <c r="F22" s="58">
        <f>'DA %, Regional, Static'!$E$6</f>
        <v>0.2772</v>
      </c>
      <c r="G22" s="58">
        <f>'DA %, Regional, Static'!$E$6</f>
        <v>0.2772</v>
      </c>
      <c r="H22" s="58">
        <f>'DA %, Regional, Static'!$E$6</f>
        <v>0.2772</v>
      </c>
      <c r="I22" s="58">
        <f>'DA %, Regional, Static'!$E$6</f>
        <v>0.2772</v>
      </c>
      <c r="J22" s="58">
        <f>'DA %, Regional, Static'!$E$6</f>
        <v>0.2772</v>
      </c>
      <c r="K22" s="58">
        <f>'DA %, Regional, Static'!$E$6</f>
        <v>0.2772</v>
      </c>
      <c r="L22" s="58">
        <f>'DA %, Regional, Static'!$E$6</f>
        <v>0.2772</v>
      </c>
      <c r="M22" s="58">
        <f>'DA %, Regional, Static'!$E$6</f>
        <v>0.2772</v>
      </c>
      <c r="N22" s="58">
        <f>'DA %, Regional, Static'!$E$6</f>
        <v>0.2772</v>
      </c>
      <c r="O22" s="58">
        <f>'DA %, Regional, Static'!$E$6</f>
        <v>0.2772</v>
      </c>
      <c r="P22" s="58">
        <f>'DA %, Regional, Static'!$E$6</f>
        <v>0.2772</v>
      </c>
      <c r="Q22" s="58">
        <f>'DA %, Regional, Static'!$E$6</f>
        <v>0.2772</v>
      </c>
      <c r="R22" s="58">
        <f>'DA %, Regional, Static'!$E$6</f>
        <v>0.2772</v>
      </c>
      <c r="S22" s="58">
        <f>'DA %, Regional, Static'!$E$6</f>
        <v>0.2772</v>
      </c>
      <c r="T22" s="58">
        <f>'DA %, Regional, Static'!$E$6</f>
        <v>0.2772</v>
      </c>
      <c r="U22" s="58">
        <f>'DA %, Regional, Static'!$E$6</f>
        <v>0.2772</v>
      </c>
      <c r="V22" s="58">
        <f>'DA %, Regional, Static'!$E$6</f>
        <v>0.2772</v>
      </c>
      <c r="W22" s="58">
        <f>'DA %, Regional, Static'!$E$6</f>
        <v>0.2772</v>
      </c>
      <c r="X22" s="58">
        <f>'DA %, Regional, Static'!$E$6</f>
        <v>0.2772</v>
      </c>
      <c r="Y22" s="58">
        <f>'DA %, Regional, Static'!$E$6</f>
        <v>0.2772</v>
      </c>
      <c r="Z22" s="58">
        <f>'DA %, Regional, Static'!$E$6</f>
        <v>0.2772</v>
      </c>
      <c r="AA22" s="58">
        <f>'DA %, Regional, Static'!$E$6</f>
        <v>0.2772</v>
      </c>
      <c r="AB22" s="58">
        <f>'DA %, Regional, Static'!$E$6</f>
        <v>0.2772</v>
      </c>
      <c r="AC22" s="58">
        <f>'DA %, Regional, Static'!$E$6</f>
        <v>0.2772</v>
      </c>
      <c r="AD22" s="58">
        <f>'DA %, Regional, Static'!$E$6</f>
        <v>0.2772</v>
      </c>
      <c r="AE22" s="58">
        <f>'DA %, Regional, Static'!$E$6</f>
        <v>0.2772</v>
      </c>
      <c r="AF22" s="58">
        <f>'DA %, Regional, Static'!$E$6</f>
        <v>0.2772</v>
      </c>
      <c r="AG22" s="58">
        <f>'DA %, Regional, Static'!$E$6</f>
        <v>0.2772</v>
      </c>
      <c r="AH22" s="58">
        <f>'DA %, Regional, Static'!$E$6</f>
        <v>0.2772</v>
      </c>
      <c r="AI22" s="58">
        <f>'DA %, Regional, Static'!$E$6</f>
        <v>0.2772</v>
      </c>
      <c r="AJ22" s="58">
        <f>'DA %, Regional, Static'!$E$6</f>
        <v>0.2772</v>
      </c>
      <c r="AK22" s="58">
        <f>'DA %, Regional, Static'!$E$6</f>
        <v>0.2772</v>
      </c>
      <c r="AL22" s="58">
        <f>'DA %, Regional, Static'!$E$6</f>
        <v>0.2772</v>
      </c>
      <c r="AM22" s="58">
        <f>'DA %, Regional, Static'!$E$6</f>
        <v>0.2772</v>
      </c>
      <c r="AN22" s="58">
        <f>'DA %, Regional, Static'!$E$6</f>
        <v>0.2772</v>
      </c>
      <c r="AO22" s="58">
        <f>'DA %, Regional, Static'!$E$6</f>
        <v>0.2772</v>
      </c>
      <c r="AP22" s="58">
        <f>'DA %, Regional, Static'!$E$6</f>
        <v>0.2772</v>
      </c>
      <c r="AQ22" s="58">
        <f>'DA %, Regional, Static'!$E$6</f>
        <v>0.2772</v>
      </c>
      <c r="AR22" s="58">
        <f>'DA %, Regional, Static'!$E$6</f>
        <v>0.2772</v>
      </c>
      <c r="AS22" s="58">
        <f>'DA %, Regional, Static'!$E$6</f>
        <v>0.2772</v>
      </c>
      <c r="AT22" s="58">
        <f>'DA %, Regional, Static'!$E$6</f>
        <v>0.2772</v>
      </c>
      <c r="AU22" s="58">
        <f>'DA %, Regional, Static'!$E$6</f>
        <v>0.2772</v>
      </c>
      <c r="AV22" s="58">
        <f>'DA %, Regional, Static'!$E$6</f>
        <v>0.2772</v>
      </c>
      <c r="AW22" s="58">
        <f>'DA %, Regional, Static'!$E$6</f>
        <v>0.2772</v>
      </c>
      <c r="AX22" s="58">
        <f>'DA %, Regional, Static'!$E$6</f>
        <v>0.2772</v>
      </c>
      <c r="AY22" s="58">
        <f>'DA %, Regional, Static'!$E$6</f>
        <v>0.2772</v>
      </c>
      <c r="AZ22" s="58">
        <f>'DA %, Regional, Static'!$E$6</f>
        <v>0.2772</v>
      </c>
      <c r="BA22" s="58">
        <f>'DA %, Regional, Static'!$E$6</f>
        <v>0.2772</v>
      </c>
      <c r="BB22" s="58">
        <f>'DA %, Regional, Static'!$E$6</f>
        <v>0.2772</v>
      </c>
      <c r="BC22" s="58">
        <f>'DA %, Regional, Static'!$E$6</f>
        <v>0.2772</v>
      </c>
      <c r="BD22" s="58">
        <f>'DA %, Regional, Static'!$E$6</f>
        <v>0.2772</v>
      </c>
      <c r="BE22" s="58">
        <f>'DA %, Regional, Static'!$E$6</f>
        <v>0.2772</v>
      </c>
      <c r="BF22" s="58">
        <f>'DA %, Regional, Static'!$E$6</f>
        <v>0.2772</v>
      </c>
      <c r="BG22" s="58">
        <f>'DA %, Regional, Static'!$E$6</f>
        <v>0.2772</v>
      </c>
      <c r="BH22" s="58">
        <f>'DA %, Regional, Static'!$E$6</f>
        <v>0.2772</v>
      </c>
      <c r="BI22" s="62">
        <f>'DA %, Regional, Static'!$E$6</f>
        <v>0.2772</v>
      </c>
      <c r="BJ22" s="58">
        <f>'DA %, Regional, Static'!$E$6</f>
        <v>0.2772</v>
      </c>
      <c r="BK22" s="58">
        <f>'DA %, Regional, Static'!$E$6</f>
        <v>0.2772</v>
      </c>
      <c r="BL22" s="58">
        <f>'DA %, Regional, Static'!$E$6</f>
        <v>0.2772</v>
      </c>
      <c r="BM22" s="58">
        <f>'DA %, Regional, Static'!$E$6</f>
        <v>0.2772</v>
      </c>
    </row>
    <row r="23" spans="1:65" x14ac:dyDescent="0.25">
      <c r="A23" s="11" t="s">
        <v>26</v>
      </c>
      <c r="B23" s="1" t="s">
        <v>63</v>
      </c>
      <c r="C23" s="1" t="s">
        <v>9</v>
      </c>
      <c r="D23" s="11" t="s">
        <v>63</v>
      </c>
      <c r="E23" s="38">
        <f>'DA %, Regional, Static'!$E$7</f>
        <v>0.9</v>
      </c>
      <c r="F23" s="38">
        <f>'DA %, Regional, Static'!$E$7</f>
        <v>0.9</v>
      </c>
      <c r="G23" s="38">
        <f>'DA %, Regional, Static'!$E$7</f>
        <v>0.9</v>
      </c>
      <c r="H23" s="38">
        <f>'DA %, Regional, Static'!$E$7</f>
        <v>0.9</v>
      </c>
      <c r="I23" s="38">
        <f>'DA %, Regional, Static'!$E$7</f>
        <v>0.9</v>
      </c>
      <c r="J23" s="38">
        <f>'DA %, Regional, Static'!$E$7</f>
        <v>0.9</v>
      </c>
      <c r="K23" s="38">
        <f>'DA %, Regional, Static'!$E$7</f>
        <v>0.9</v>
      </c>
      <c r="L23" s="38">
        <f>'DA %, Regional, Static'!$E$7</f>
        <v>0.9</v>
      </c>
      <c r="M23" s="38">
        <f>'DA %, Regional, Static'!$E$7</f>
        <v>0.9</v>
      </c>
      <c r="N23" s="38">
        <f>'DA %, Regional, Static'!$E$7</f>
        <v>0.9</v>
      </c>
      <c r="O23" s="38">
        <f>'DA %, Regional, Static'!$E$7</f>
        <v>0.9</v>
      </c>
      <c r="P23" s="38">
        <f>'DA %, Regional, Static'!$E$7</f>
        <v>0.9</v>
      </c>
      <c r="Q23" s="38">
        <f>'DA %, Regional, Static'!$E$7</f>
        <v>0.9</v>
      </c>
      <c r="R23" s="38">
        <f>'DA %, Regional, Static'!$E$7</f>
        <v>0.9</v>
      </c>
      <c r="S23" s="38">
        <f>'DA %, Regional, Static'!$E$7</f>
        <v>0.9</v>
      </c>
      <c r="T23" s="38">
        <f>'DA %, Regional, Static'!$E$7</f>
        <v>0.9</v>
      </c>
      <c r="U23" s="38">
        <f>'DA %, Regional, Static'!$E$7</f>
        <v>0.9</v>
      </c>
      <c r="V23" s="38">
        <f>'DA %, Regional, Static'!$E$7</f>
        <v>0.9</v>
      </c>
      <c r="W23" s="38">
        <f>'DA %, Regional, Static'!$E$7</f>
        <v>0.9</v>
      </c>
      <c r="X23" s="38">
        <f>'DA %, Regional, Static'!$E$7</f>
        <v>0.9</v>
      </c>
      <c r="Y23" s="38">
        <f>'DA %, Regional, Static'!$E$7</f>
        <v>0.9</v>
      </c>
      <c r="Z23" s="38">
        <f>'DA %, Regional, Static'!$E$7</f>
        <v>0.9</v>
      </c>
      <c r="AA23" s="38">
        <f>'DA %, Regional, Static'!$E$7</f>
        <v>0.9</v>
      </c>
      <c r="AB23" s="38">
        <f>'DA %, Regional, Static'!$E$7</f>
        <v>0.9</v>
      </c>
      <c r="AC23" s="38">
        <f>'DA %, Regional, Static'!$E$7</f>
        <v>0.9</v>
      </c>
      <c r="AD23" s="38">
        <f>'DA %, Regional, Static'!$E$7</f>
        <v>0.9</v>
      </c>
      <c r="AE23" s="38">
        <f>'DA %, Regional, Static'!$E$7</f>
        <v>0.9</v>
      </c>
      <c r="AF23" s="38">
        <f>'DA %, Regional, Static'!$E$7</f>
        <v>0.9</v>
      </c>
      <c r="AG23" s="38">
        <f>'DA %, Regional, Static'!$E$7</f>
        <v>0.9</v>
      </c>
      <c r="AH23" s="38">
        <f>'DA %, Regional, Static'!$E$7</f>
        <v>0.9</v>
      </c>
      <c r="AI23" s="38">
        <f>'DA %, Regional, Static'!$E$7</f>
        <v>0.9</v>
      </c>
      <c r="AJ23" s="38">
        <f>'DA %, Regional, Static'!$E$7</f>
        <v>0.9</v>
      </c>
      <c r="AK23" s="38">
        <f>'DA %, Regional, Static'!$E$7</f>
        <v>0.9</v>
      </c>
      <c r="AL23" s="38">
        <f>'DA %, Regional, Static'!$E$7</f>
        <v>0.9</v>
      </c>
      <c r="AM23" s="38">
        <f>'DA %, Regional, Static'!$E$7</f>
        <v>0.9</v>
      </c>
      <c r="AN23" s="38">
        <f>'DA %, Regional, Static'!$E$7</f>
        <v>0.9</v>
      </c>
      <c r="AO23" s="38">
        <f>'DA %, Regional, Static'!$E$7</f>
        <v>0.9</v>
      </c>
      <c r="AP23" s="38">
        <f>'DA %, Regional, Static'!$E$7</f>
        <v>0.9</v>
      </c>
      <c r="AQ23" s="38">
        <f>'DA %, Regional, Static'!$E$7</f>
        <v>0.9</v>
      </c>
      <c r="AR23" s="38">
        <f>'DA %, Regional, Static'!$E$7</f>
        <v>0.9</v>
      </c>
      <c r="AS23" s="38">
        <f>'DA %, Regional, Static'!$E$7</f>
        <v>0.9</v>
      </c>
      <c r="AT23" s="38">
        <f>'DA %, Regional, Static'!$E$7</f>
        <v>0.9</v>
      </c>
      <c r="AU23" s="38">
        <f>'DA %, Regional, Static'!$E$7</f>
        <v>0.9</v>
      </c>
      <c r="AV23" s="38">
        <f>'DA %, Regional, Static'!$E$7</f>
        <v>0.9</v>
      </c>
      <c r="AW23" s="38">
        <f>'DA %, Regional, Static'!$E$7</f>
        <v>0.9</v>
      </c>
      <c r="AX23" s="38">
        <f>'DA %, Regional, Static'!$E$7</f>
        <v>0.9</v>
      </c>
      <c r="AY23" s="38">
        <f>'DA %, Regional, Static'!$E$7</f>
        <v>0.9</v>
      </c>
      <c r="AZ23" s="38">
        <f>'DA %, Regional, Static'!$E$7</f>
        <v>0.9</v>
      </c>
      <c r="BA23" s="38">
        <f>'DA %, Regional, Static'!$E$7</f>
        <v>0.9</v>
      </c>
      <c r="BB23" s="38">
        <f>'DA %, Regional, Static'!$E$7</f>
        <v>0.9</v>
      </c>
      <c r="BC23" s="38">
        <f>'DA %, Regional, Static'!$E$7</f>
        <v>0.9</v>
      </c>
      <c r="BD23" s="38">
        <f>'DA %, Regional, Static'!$E$7</f>
        <v>0.9</v>
      </c>
      <c r="BE23" s="38">
        <f>'DA %, Regional, Static'!$E$7</f>
        <v>0.9</v>
      </c>
      <c r="BF23" s="38">
        <f>'DA %, Regional, Static'!$E$7</f>
        <v>0.9</v>
      </c>
      <c r="BG23" s="38">
        <f>'DA %, Regional, Static'!$E$7</f>
        <v>0.9</v>
      </c>
      <c r="BH23" s="38">
        <f>'DA %, Regional, Static'!$E$7</f>
        <v>0.9</v>
      </c>
      <c r="BI23" s="61">
        <f>'DA %, Regional, Static'!$E$7</f>
        <v>0.9</v>
      </c>
      <c r="BJ23" s="38">
        <f>'DA %, Regional, Static'!$E$7</f>
        <v>0.9</v>
      </c>
      <c r="BK23" s="38">
        <f>'DA %, Regional, Static'!$E$7</f>
        <v>0.9</v>
      </c>
      <c r="BL23" s="38">
        <f>'DA %, Regional, Static'!$E$7</f>
        <v>0.9</v>
      </c>
      <c r="BM23" s="38">
        <f>'DA %, Regional, Static'!$E$7</f>
        <v>0.9</v>
      </c>
    </row>
    <row r="24" spans="1:65" x14ac:dyDescent="0.25">
      <c r="A24" s="11" t="s">
        <v>26</v>
      </c>
      <c r="B24" s="1" t="s">
        <v>64</v>
      </c>
      <c r="C24" s="1" t="s">
        <v>8</v>
      </c>
      <c r="D24" s="11" t="s">
        <v>64</v>
      </c>
      <c r="E24" s="38">
        <f>'DA %, Regional, Static'!$E$9</f>
        <v>0.9</v>
      </c>
      <c r="F24" s="38">
        <f>'DA %, Regional, Static'!$E$9</f>
        <v>0.9</v>
      </c>
      <c r="G24" s="38">
        <f>'DA %, Regional, Static'!$E$9</f>
        <v>0.9</v>
      </c>
      <c r="H24" s="38">
        <f>'DA %, Regional, Static'!$E$9</f>
        <v>0.9</v>
      </c>
      <c r="I24" s="38">
        <f>'DA %, Regional, Static'!$E$9</f>
        <v>0.9</v>
      </c>
      <c r="J24" s="38">
        <f>'DA %, Regional, Static'!$E$9</f>
        <v>0.9</v>
      </c>
      <c r="K24" s="38">
        <f>'DA %, Regional, Static'!$E$9</f>
        <v>0.9</v>
      </c>
      <c r="L24" s="38">
        <f>'DA %, Regional, Static'!$E$9</f>
        <v>0.9</v>
      </c>
      <c r="M24" s="38">
        <f>'DA %, Regional, Static'!$E$9</f>
        <v>0.9</v>
      </c>
      <c r="N24" s="38">
        <f>'DA %, Regional, Static'!$E$9</f>
        <v>0.9</v>
      </c>
      <c r="O24" s="38">
        <f>'DA %, Regional, Static'!$E$9</f>
        <v>0.9</v>
      </c>
      <c r="P24" s="38">
        <f>'DA %, Regional, Static'!$E$9</f>
        <v>0.9</v>
      </c>
      <c r="Q24" s="38">
        <f>'DA %, Regional, Static'!$E$9</f>
        <v>0.9</v>
      </c>
      <c r="R24" s="38">
        <f>'DA %, Regional, Static'!$E$9</f>
        <v>0.9</v>
      </c>
      <c r="S24" s="38">
        <f>'DA %, Regional, Static'!$E$9</f>
        <v>0.9</v>
      </c>
      <c r="T24" s="38">
        <f>'DA %, Regional, Static'!$E$9</f>
        <v>0.9</v>
      </c>
      <c r="U24" s="38">
        <f>'DA %, Regional, Static'!$E$9</f>
        <v>0.9</v>
      </c>
      <c r="V24" s="38">
        <f>'DA %, Regional, Static'!$E$9</f>
        <v>0.9</v>
      </c>
      <c r="W24" s="38">
        <f>'DA %, Regional, Static'!$E$9</f>
        <v>0.9</v>
      </c>
      <c r="X24" s="38">
        <f>'DA %, Regional, Static'!$E$9</f>
        <v>0.9</v>
      </c>
      <c r="Y24" s="38">
        <f>'DA %, Regional, Static'!$E$9</f>
        <v>0.9</v>
      </c>
      <c r="Z24" s="38">
        <f>'DA %, Regional, Static'!$E$9</f>
        <v>0.9</v>
      </c>
      <c r="AA24" s="38">
        <f>'DA %, Regional, Static'!$E$9</f>
        <v>0.9</v>
      </c>
      <c r="AB24" s="38">
        <f>'DA %, Regional, Static'!$E$9</f>
        <v>0.9</v>
      </c>
      <c r="AC24" s="38">
        <f>'DA %, Regional, Static'!$E$9</f>
        <v>0.9</v>
      </c>
      <c r="AD24" s="38">
        <f>'DA %, Regional, Static'!$E$9</f>
        <v>0.9</v>
      </c>
      <c r="AE24" s="38">
        <f>'DA %, Regional, Static'!$E$9</f>
        <v>0.9</v>
      </c>
      <c r="AF24" s="38">
        <f>'DA %, Regional, Static'!$E$9</f>
        <v>0.9</v>
      </c>
      <c r="AG24" s="38">
        <f>'DA %, Regional, Static'!$E$9</f>
        <v>0.9</v>
      </c>
      <c r="AH24" s="38">
        <f>'DA %, Regional, Static'!$E$9</f>
        <v>0.9</v>
      </c>
      <c r="AI24" s="38">
        <f>'DA %, Regional, Static'!$E$9</f>
        <v>0.9</v>
      </c>
      <c r="AJ24" s="38">
        <f>'DA %, Regional, Static'!$E$9</f>
        <v>0.9</v>
      </c>
      <c r="AK24" s="38">
        <f>'DA %, Regional, Static'!$E$9</f>
        <v>0.9</v>
      </c>
      <c r="AL24" s="38">
        <f>'DA %, Regional, Static'!$E$9</f>
        <v>0.9</v>
      </c>
      <c r="AM24" s="38">
        <f>'DA %, Regional, Static'!$E$9</f>
        <v>0.9</v>
      </c>
      <c r="AN24" s="38">
        <f>'DA %, Regional, Static'!$E$9</f>
        <v>0.9</v>
      </c>
      <c r="AO24" s="38">
        <f>'DA %, Regional, Static'!$E$9</f>
        <v>0.9</v>
      </c>
      <c r="AP24" s="38">
        <f>'DA %, Regional, Static'!$E$9</f>
        <v>0.9</v>
      </c>
      <c r="AQ24" s="38">
        <f>'DA %, Regional, Static'!$E$9</f>
        <v>0.9</v>
      </c>
      <c r="AR24" s="38">
        <f>'DA %, Regional, Static'!$E$9</f>
        <v>0.9</v>
      </c>
      <c r="AS24" s="38">
        <f>'DA %, Regional, Static'!$E$9</f>
        <v>0.9</v>
      </c>
      <c r="AT24" s="38">
        <f>'DA %, Regional, Static'!$E$9</f>
        <v>0.9</v>
      </c>
      <c r="AU24" s="38">
        <f>'DA %, Regional, Static'!$E$9</f>
        <v>0.9</v>
      </c>
      <c r="AV24" s="38">
        <f>'DA %, Regional, Static'!$E$9</f>
        <v>0.9</v>
      </c>
      <c r="AW24" s="38">
        <f>'DA %, Regional, Static'!$E$9</f>
        <v>0.9</v>
      </c>
      <c r="AX24" s="38">
        <f>'DA %, Regional, Static'!$E$9</f>
        <v>0.9</v>
      </c>
      <c r="AY24" s="38">
        <f>'DA %, Regional, Static'!$E$9</f>
        <v>0.9</v>
      </c>
      <c r="AZ24" s="38">
        <f>'DA %, Regional, Static'!$E$9</f>
        <v>0.9</v>
      </c>
      <c r="BA24" s="38">
        <f>'DA %, Regional, Static'!$E$9</f>
        <v>0.9</v>
      </c>
      <c r="BB24" s="38">
        <f>'DA %, Regional, Static'!$E$9</f>
        <v>0.9</v>
      </c>
      <c r="BC24" s="38">
        <f>'DA %, Regional, Static'!$E$9</f>
        <v>0.9</v>
      </c>
      <c r="BD24" s="38">
        <f>'DA %, Regional, Static'!$E$9</f>
        <v>0.9</v>
      </c>
      <c r="BE24" s="38">
        <f>'DA %, Regional, Static'!$E$9</f>
        <v>0.9</v>
      </c>
      <c r="BF24" s="38">
        <f>'DA %, Regional, Static'!$E$9</f>
        <v>0.9</v>
      </c>
      <c r="BG24" s="38">
        <f>'DA %, Regional, Static'!$E$9</f>
        <v>0.9</v>
      </c>
      <c r="BH24" s="38">
        <f>'DA %, Regional, Static'!$E$9</f>
        <v>0.9</v>
      </c>
      <c r="BI24" s="61">
        <f>'DA %, Regional, Static'!$E$9</f>
        <v>0.9</v>
      </c>
      <c r="BJ24" s="38">
        <f>'DA %, Regional, Static'!$E$9</f>
        <v>0.9</v>
      </c>
      <c r="BK24" s="38">
        <f>'DA %, Regional, Static'!$E$9</f>
        <v>0.9</v>
      </c>
      <c r="BL24" s="38">
        <f>'DA %, Regional, Static'!$E$9</f>
        <v>0.9</v>
      </c>
      <c r="BM24" s="38">
        <f>'DA %, Regional, Static'!$E$9</f>
        <v>0.9</v>
      </c>
    </row>
    <row r="25" spans="1:65" x14ac:dyDescent="0.25">
      <c r="A25" s="11" t="s">
        <v>26</v>
      </c>
      <c r="B25" s="1" t="s">
        <v>71</v>
      </c>
      <c r="C25" s="1" t="s">
        <v>5</v>
      </c>
      <c r="D25" s="11" t="s">
        <v>80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61">
        <v>0</v>
      </c>
      <c r="BJ25" s="38">
        <v>0</v>
      </c>
      <c r="BK25" s="38">
        <v>0</v>
      </c>
      <c r="BL25" s="38">
        <v>0</v>
      </c>
      <c r="BM25" s="38">
        <v>0</v>
      </c>
    </row>
    <row r="26" spans="1:65" x14ac:dyDescent="0.25">
      <c r="A26" s="11" t="s">
        <v>26</v>
      </c>
      <c r="B26" s="1" t="s">
        <v>72</v>
      </c>
      <c r="C26" s="1" t="s">
        <v>0</v>
      </c>
      <c r="D26" s="11" t="s">
        <v>80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61">
        <v>0</v>
      </c>
      <c r="BJ26" s="38">
        <v>0</v>
      </c>
      <c r="BK26" s="38">
        <v>0</v>
      </c>
      <c r="BL26" s="38">
        <v>0</v>
      </c>
      <c r="BM26" s="38">
        <v>0</v>
      </c>
    </row>
    <row r="27" spans="1:65" s="114" customFormat="1" x14ac:dyDescent="0.25">
      <c r="A27" s="113" t="s">
        <v>26</v>
      </c>
      <c r="B27" s="55" t="s">
        <v>73</v>
      </c>
      <c r="C27" s="55" t="s">
        <v>4</v>
      </c>
      <c r="D27" s="113" t="s">
        <v>80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63">
        <v>0</v>
      </c>
      <c r="BJ27" s="56">
        <v>0</v>
      </c>
      <c r="BK27" s="56">
        <v>0</v>
      </c>
      <c r="BL27" s="56">
        <v>0</v>
      </c>
      <c r="BM27" s="56">
        <v>0</v>
      </c>
    </row>
    <row r="28" spans="1:65" x14ac:dyDescent="0.25">
      <c r="A28" s="11" t="s">
        <v>26</v>
      </c>
      <c r="B28" s="1" t="s">
        <v>74</v>
      </c>
      <c r="C28" s="1" t="s">
        <v>3</v>
      </c>
      <c r="D28" s="11" t="s">
        <v>80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61">
        <v>0</v>
      </c>
      <c r="BJ28" s="38">
        <v>0</v>
      </c>
      <c r="BK28" s="38">
        <v>0</v>
      </c>
      <c r="BL28" s="38">
        <v>0</v>
      </c>
      <c r="BM28" s="38">
        <v>0</v>
      </c>
    </row>
    <row r="29" spans="1:65" x14ac:dyDescent="0.25">
      <c r="A29" s="11" t="s">
        <v>26</v>
      </c>
      <c r="B29" s="1" t="s">
        <v>75</v>
      </c>
      <c r="C29" s="1" t="s">
        <v>68</v>
      </c>
      <c r="D29" s="11" t="s">
        <v>75</v>
      </c>
      <c r="E29" s="38">
        <f>'DA %, Regional, Static'!$E$12</f>
        <v>0.90600226500566261</v>
      </c>
      <c r="F29" s="38">
        <f>'DA %, Regional, Static'!$E$12</f>
        <v>0.90600226500566261</v>
      </c>
      <c r="G29" s="38">
        <f>'DA %, Regional, Static'!$E$12</f>
        <v>0.90600226500566261</v>
      </c>
      <c r="H29" s="38">
        <f>'DA %, Regional, Static'!$E$12</f>
        <v>0.90600226500566261</v>
      </c>
      <c r="I29" s="38">
        <f>'DA %, Regional, Static'!$E$12</f>
        <v>0.90600226500566261</v>
      </c>
      <c r="J29" s="38">
        <f>'DA %, Regional, Static'!$E$12</f>
        <v>0.90600226500566261</v>
      </c>
      <c r="K29" s="38">
        <f>'DA %, Regional, Static'!$E$12</f>
        <v>0.90600226500566261</v>
      </c>
      <c r="L29" s="38">
        <f>'DA %, Regional, Static'!$E$12</f>
        <v>0.90600226500566261</v>
      </c>
      <c r="M29" s="38">
        <f>'DA %, Regional, Static'!$E$12</f>
        <v>0.90600226500566261</v>
      </c>
      <c r="N29" s="38">
        <f>'DA %, Regional, Static'!$E$12</f>
        <v>0.90600226500566261</v>
      </c>
      <c r="O29" s="38">
        <f>'DA %, Regional, Static'!$E$12</f>
        <v>0.90600226500566261</v>
      </c>
      <c r="P29" s="38">
        <f>'DA %, Regional, Static'!$E$12</f>
        <v>0.90600226500566261</v>
      </c>
      <c r="Q29" s="38">
        <f>'DA %, Regional, Static'!$E$12</f>
        <v>0.90600226500566261</v>
      </c>
      <c r="R29" s="38">
        <f>'DA %, Regional, Static'!$E$12</f>
        <v>0.90600226500566261</v>
      </c>
      <c r="S29" s="38">
        <f>'DA %, Regional, Static'!$E$12</f>
        <v>0.90600226500566261</v>
      </c>
      <c r="T29" s="38">
        <f>'DA %, Regional, Static'!$E$12</f>
        <v>0.90600226500566261</v>
      </c>
      <c r="U29" s="38">
        <f>'DA %, Regional, Static'!$E$12</f>
        <v>0.90600226500566261</v>
      </c>
      <c r="V29" s="38">
        <f>'DA %, Regional, Static'!$E$12</f>
        <v>0.90600226500566261</v>
      </c>
      <c r="W29" s="38">
        <f>'DA %, Regional, Static'!$E$12</f>
        <v>0.90600226500566261</v>
      </c>
      <c r="X29" s="38">
        <f>'DA %, Regional, Static'!$E$12</f>
        <v>0.90600226500566261</v>
      </c>
      <c r="Y29" s="38">
        <f>'DA %, Regional, Static'!$E$12</f>
        <v>0.90600226500566261</v>
      </c>
      <c r="Z29" s="38">
        <f>'DA %, Regional, Static'!$E$12</f>
        <v>0.90600226500566261</v>
      </c>
      <c r="AA29" s="38">
        <f>'DA %, Regional, Static'!$E$12</f>
        <v>0.90600226500566261</v>
      </c>
      <c r="AB29" s="38">
        <f>'DA %, Regional, Static'!$E$12</f>
        <v>0.90600226500566261</v>
      </c>
      <c r="AC29" s="38">
        <f>'DA %, Regional, Static'!$E$12</f>
        <v>0.90600226500566261</v>
      </c>
      <c r="AD29" s="38">
        <f>'DA %, Regional, Static'!$E$12</f>
        <v>0.90600226500566261</v>
      </c>
      <c r="AE29" s="38">
        <f>'DA %, Regional, Static'!$E$12</f>
        <v>0.90600226500566261</v>
      </c>
      <c r="AF29" s="38">
        <f>'DA %, Regional, Static'!$E$12</f>
        <v>0.90600226500566261</v>
      </c>
      <c r="AG29" s="38">
        <f>'DA %, Regional, Static'!$E$12</f>
        <v>0.90600226500566261</v>
      </c>
      <c r="AH29" s="38">
        <f>'DA %, Regional, Static'!$E$12</f>
        <v>0.90600226500566261</v>
      </c>
      <c r="AI29" s="38">
        <f>'DA %, Regional, Static'!$E$12</f>
        <v>0.90600226500566261</v>
      </c>
      <c r="AJ29" s="38">
        <f>'DA %, Regional, Static'!$E$12</f>
        <v>0.90600226500566261</v>
      </c>
      <c r="AK29" s="38">
        <f>'DA %, Regional, Static'!$E$12</f>
        <v>0.90600226500566261</v>
      </c>
      <c r="AL29" s="38">
        <f>'DA %, Regional, Static'!$E$12</f>
        <v>0.90600226500566261</v>
      </c>
      <c r="AM29" s="38">
        <f>'DA %, Regional, Static'!$E$12</f>
        <v>0.90600226500566261</v>
      </c>
      <c r="AN29" s="38">
        <f>'DA %, Regional, Static'!$E$12</f>
        <v>0.90600226500566261</v>
      </c>
      <c r="AO29" s="38">
        <f>'DA %, Regional, Static'!$E$12</f>
        <v>0.90600226500566261</v>
      </c>
      <c r="AP29" s="38">
        <f>'DA %, Regional, Static'!$E$12</f>
        <v>0.90600226500566261</v>
      </c>
      <c r="AQ29" s="38">
        <f>'DA %, Regional, Static'!$E$12</f>
        <v>0.90600226500566261</v>
      </c>
      <c r="AR29" s="38">
        <f>'DA %, Regional, Static'!$E$12</f>
        <v>0.90600226500566261</v>
      </c>
      <c r="AS29" s="38">
        <f>'DA %, Regional, Static'!$E$12</f>
        <v>0.90600226500566261</v>
      </c>
      <c r="AT29" s="38">
        <f>'DA %, Regional, Static'!$E$12</f>
        <v>0.90600226500566261</v>
      </c>
      <c r="AU29" s="38">
        <f>'DA %, Regional, Static'!$E$12</f>
        <v>0.90600226500566261</v>
      </c>
      <c r="AV29" s="38">
        <f>'DA %, Regional, Static'!$E$12</f>
        <v>0.90600226500566261</v>
      </c>
      <c r="AW29" s="38">
        <f>'DA %, Regional, Static'!$E$12</f>
        <v>0.90600226500566261</v>
      </c>
      <c r="AX29" s="38">
        <f>'DA %, Regional, Static'!$E$12</f>
        <v>0.90600226500566261</v>
      </c>
      <c r="AY29" s="38">
        <f>'DA %, Regional, Static'!$E$12</f>
        <v>0.90600226500566261</v>
      </c>
      <c r="AZ29" s="38">
        <f>'DA %, Regional, Static'!$E$12</f>
        <v>0.90600226500566261</v>
      </c>
      <c r="BA29" s="38">
        <f>'DA %, Regional, Static'!$E$12</f>
        <v>0.90600226500566261</v>
      </c>
      <c r="BB29" s="38">
        <f>'DA %, Regional, Static'!$E$12</f>
        <v>0.90600226500566261</v>
      </c>
      <c r="BC29" s="38">
        <f>'DA %, Regional, Static'!$E$12</f>
        <v>0.90600226500566261</v>
      </c>
      <c r="BD29" s="38">
        <f>'DA %, Regional, Static'!$E$12</f>
        <v>0.90600226500566261</v>
      </c>
      <c r="BE29" s="38">
        <f>'DA %, Regional, Static'!$E$12</f>
        <v>0.90600226500566261</v>
      </c>
      <c r="BF29" s="38">
        <f>'DA %, Regional, Static'!$E$12</f>
        <v>0.90600226500566261</v>
      </c>
      <c r="BG29" s="38">
        <f>'DA %, Regional, Static'!$E$12</f>
        <v>0.90600226500566261</v>
      </c>
      <c r="BH29" s="38">
        <f>'DA %, Regional, Static'!$E$12</f>
        <v>0.90600226500566261</v>
      </c>
      <c r="BI29" s="61">
        <f>'DA %, Regional, Static'!$E$12</f>
        <v>0.90600226500566261</v>
      </c>
      <c r="BJ29" s="38">
        <f>'DA %, Regional, Static'!$E$12</f>
        <v>0.90600226500566261</v>
      </c>
      <c r="BK29" s="38">
        <f>'DA %, Regional, Static'!$E$12</f>
        <v>0.90600226500566261</v>
      </c>
      <c r="BL29" s="38">
        <f>'DA %, Regional, Static'!$E$12</f>
        <v>0.90600226500566261</v>
      </c>
      <c r="BM29" s="38">
        <f>'DA %, Regional, Static'!$E$12</f>
        <v>0.90600226500566261</v>
      </c>
    </row>
    <row r="30" spans="1:65" x14ac:dyDescent="0.25">
      <c r="A30" s="11" t="s">
        <v>26</v>
      </c>
      <c r="B30" s="1" t="s">
        <v>76</v>
      </c>
      <c r="C30" s="1" t="s">
        <v>2</v>
      </c>
      <c r="D30" s="11" t="s">
        <v>64</v>
      </c>
      <c r="E30" s="38">
        <f>'DA %, Regional, Static'!$E$9</f>
        <v>0.9</v>
      </c>
      <c r="F30" s="38">
        <f>'DA %, Regional, Static'!$E$9</f>
        <v>0.9</v>
      </c>
      <c r="G30" s="38">
        <f>'DA %, Regional, Static'!$E$9</f>
        <v>0.9</v>
      </c>
      <c r="H30" s="38">
        <f>'DA %, Regional, Static'!$E$9</f>
        <v>0.9</v>
      </c>
      <c r="I30" s="38">
        <f>'DA %, Regional, Static'!$E$9</f>
        <v>0.9</v>
      </c>
      <c r="J30" s="38">
        <f>'DA %, Regional, Static'!$E$9</f>
        <v>0.9</v>
      </c>
      <c r="K30" s="38">
        <f>'DA %, Regional, Static'!$E$9</f>
        <v>0.9</v>
      </c>
      <c r="L30" s="38">
        <f>'DA %, Regional, Static'!$E$9</f>
        <v>0.9</v>
      </c>
      <c r="M30" s="38">
        <f>'DA %, Regional, Static'!$E$9</f>
        <v>0.9</v>
      </c>
      <c r="N30" s="38">
        <f>'DA %, Regional, Static'!$E$9</f>
        <v>0.9</v>
      </c>
      <c r="O30" s="38">
        <f>'DA %, Regional, Static'!$E$9</f>
        <v>0.9</v>
      </c>
      <c r="P30" s="38">
        <f>'DA %, Regional, Static'!$E$9</f>
        <v>0.9</v>
      </c>
      <c r="Q30" s="38">
        <f>'DA %, Regional, Static'!$E$9</f>
        <v>0.9</v>
      </c>
      <c r="R30" s="38">
        <f>'DA %, Regional, Static'!$E$9</f>
        <v>0.9</v>
      </c>
      <c r="S30" s="38">
        <f>'DA %, Regional, Static'!$E$9</f>
        <v>0.9</v>
      </c>
      <c r="T30" s="38">
        <f>'DA %, Regional, Static'!$E$9</f>
        <v>0.9</v>
      </c>
      <c r="U30" s="38">
        <f>'DA %, Regional, Static'!$E$9</f>
        <v>0.9</v>
      </c>
      <c r="V30" s="38">
        <f>'DA %, Regional, Static'!$E$9</f>
        <v>0.9</v>
      </c>
      <c r="W30" s="38">
        <f>'DA %, Regional, Static'!$E$9</f>
        <v>0.9</v>
      </c>
      <c r="X30" s="38">
        <f>'DA %, Regional, Static'!$E$9</f>
        <v>0.9</v>
      </c>
      <c r="Y30" s="38">
        <f>'DA %, Regional, Static'!$E$9</f>
        <v>0.9</v>
      </c>
      <c r="Z30" s="38">
        <f>'DA %, Regional, Static'!$E$9</f>
        <v>0.9</v>
      </c>
      <c r="AA30" s="38">
        <f>'DA %, Regional, Static'!$E$9</f>
        <v>0.9</v>
      </c>
      <c r="AB30" s="38">
        <f>'DA %, Regional, Static'!$E$9</f>
        <v>0.9</v>
      </c>
      <c r="AC30" s="38">
        <f>'DA %, Regional, Static'!$E$9</f>
        <v>0.9</v>
      </c>
      <c r="AD30" s="38">
        <f>'DA %, Regional, Static'!$E$9</f>
        <v>0.9</v>
      </c>
      <c r="AE30" s="38">
        <f>'DA %, Regional, Static'!$E$9</f>
        <v>0.9</v>
      </c>
      <c r="AF30" s="38">
        <f>'DA %, Regional, Static'!$E$9</f>
        <v>0.9</v>
      </c>
      <c r="AG30" s="38">
        <f>'DA %, Regional, Static'!$E$9</f>
        <v>0.9</v>
      </c>
      <c r="AH30" s="38">
        <f>'DA %, Regional, Static'!$E$9</f>
        <v>0.9</v>
      </c>
      <c r="AI30" s="38">
        <f>'DA %, Regional, Static'!$E$9</f>
        <v>0.9</v>
      </c>
      <c r="AJ30" s="38">
        <f>'DA %, Regional, Static'!$E$9</f>
        <v>0.9</v>
      </c>
      <c r="AK30" s="38">
        <f>'DA %, Regional, Static'!$E$9</f>
        <v>0.9</v>
      </c>
      <c r="AL30" s="38">
        <f>'DA %, Regional, Static'!$E$9</f>
        <v>0.9</v>
      </c>
      <c r="AM30" s="38">
        <f>'DA %, Regional, Static'!$E$9</f>
        <v>0.9</v>
      </c>
      <c r="AN30" s="38">
        <f>'DA %, Regional, Static'!$E$9</f>
        <v>0.9</v>
      </c>
      <c r="AO30" s="38">
        <f>'DA %, Regional, Static'!$E$9</f>
        <v>0.9</v>
      </c>
      <c r="AP30" s="38">
        <f>'DA %, Regional, Static'!$E$9</f>
        <v>0.9</v>
      </c>
      <c r="AQ30" s="38">
        <f>'DA %, Regional, Static'!$E$9</f>
        <v>0.9</v>
      </c>
      <c r="AR30" s="38">
        <f>'DA %, Regional, Static'!$E$9</f>
        <v>0.9</v>
      </c>
      <c r="AS30" s="38">
        <f>'DA %, Regional, Static'!$E$9</f>
        <v>0.9</v>
      </c>
      <c r="AT30" s="38">
        <f>'DA %, Regional, Static'!$E$9</f>
        <v>0.9</v>
      </c>
      <c r="AU30" s="38">
        <f>'DA %, Regional, Static'!$E$9</f>
        <v>0.9</v>
      </c>
      <c r="AV30" s="38">
        <f>'DA %, Regional, Static'!$E$9</f>
        <v>0.9</v>
      </c>
      <c r="AW30" s="38">
        <f>'DA %, Regional, Static'!$E$9</f>
        <v>0.9</v>
      </c>
      <c r="AX30" s="38">
        <f>'DA %, Regional, Static'!$E$9</f>
        <v>0.9</v>
      </c>
      <c r="AY30" s="38">
        <f>'DA %, Regional, Static'!$E$9</f>
        <v>0.9</v>
      </c>
      <c r="AZ30" s="38">
        <f>'DA %, Regional, Static'!$E$9</f>
        <v>0.9</v>
      </c>
      <c r="BA30" s="38">
        <f>'DA %, Regional, Static'!$E$9</f>
        <v>0.9</v>
      </c>
      <c r="BB30" s="38">
        <f>'DA %, Regional, Static'!$E$9</f>
        <v>0.9</v>
      </c>
      <c r="BC30" s="38">
        <f>'DA %, Regional, Static'!$E$9</f>
        <v>0.9</v>
      </c>
      <c r="BD30" s="38">
        <f>'DA %, Regional, Static'!$E$9</f>
        <v>0.9</v>
      </c>
      <c r="BE30" s="38">
        <f>'DA %, Regional, Static'!$E$9</f>
        <v>0.9</v>
      </c>
      <c r="BF30" s="38">
        <f>'DA %, Regional, Static'!$E$9</f>
        <v>0.9</v>
      </c>
      <c r="BG30" s="38">
        <f>'DA %, Regional, Static'!$E$9</f>
        <v>0.9</v>
      </c>
      <c r="BH30" s="38">
        <f>'DA %, Regional, Static'!$E$9</f>
        <v>0.9</v>
      </c>
      <c r="BI30" s="61">
        <f>'DA %, Regional, Static'!$E$9</f>
        <v>0.9</v>
      </c>
      <c r="BJ30" s="38">
        <f>'DA %, Regional, Static'!$E$9</f>
        <v>0.9</v>
      </c>
      <c r="BK30" s="38">
        <f>'DA %, Regional, Static'!$E$9</f>
        <v>0.9</v>
      </c>
      <c r="BL30" s="38">
        <f>'DA %, Regional, Static'!$E$9</f>
        <v>0.9</v>
      </c>
      <c r="BM30" s="38">
        <f>'DA %, Regional, Static'!$E$9</f>
        <v>0.9</v>
      </c>
    </row>
    <row r="31" spans="1:65" x14ac:dyDescent="0.25">
      <c r="A31" s="11" t="s">
        <v>26</v>
      </c>
      <c r="B31" s="1" t="s">
        <v>78</v>
      </c>
      <c r="C31" s="1" t="s">
        <v>62</v>
      </c>
      <c r="D31" s="11" t="s">
        <v>80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67">
        <v>0</v>
      </c>
      <c r="BJ31" s="38">
        <v>0</v>
      </c>
      <c r="BK31" s="38">
        <v>0</v>
      </c>
      <c r="BL31" s="38">
        <v>0</v>
      </c>
      <c r="BM31" s="38">
        <v>1</v>
      </c>
    </row>
    <row r="32" spans="1:65" s="59" customFormat="1" x14ac:dyDescent="0.25">
      <c r="A32" s="57" t="s">
        <v>10</v>
      </c>
      <c r="B32" s="8" t="s">
        <v>65</v>
      </c>
      <c r="C32" s="8" t="s">
        <v>6</v>
      </c>
      <c r="D32" s="57" t="s">
        <v>65</v>
      </c>
      <c r="E32" s="58">
        <f>'DA%, Regional, Dynamic'!FI5</f>
        <v>0.14499536913894528</v>
      </c>
      <c r="F32" s="58">
        <f>'DA%, Regional, Dynamic'!FJ5</f>
        <v>0.14499536913894528</v>
      </c>
      <c r="G32" s="58">
        <f>'DA%, Regional, Dynamic'!FK5</f>
        <v>0.14499536913894528</v>
      </c>
      <c r="H32" s="58">
        <f>'DA%, Regional, Dynamic'!FL5</f>
        <v>0.14499536913894528</v>
      </c>
      <c r="I32" s="58">
        <f>'DA%, Regional, Dynamic'!FM5</f>
        <v>0.14499536913894528</v>
      </c>
      <c r="J32" s="58">
        <f>'DA%, Regional, Dynamic'!FN5</f>
        <v>0.14499536913894528</v>
      </c>
      <c r="K32" s="58">
        <f>'DA%, Regional, Dynamic'!FO5</f>
        <v>0.14499536913894528</v>
      </c>
      <c r="L32" s="58">
        <f>'DA%, Regional, Dynamic'!FP5</f>
        <v>0.14499536913894528</v>
      </c>
      <c r="M32" s="58">
        <f>'DA%, Regional, Dynamic'!FQ5</f>
        <v>0.14499536913894528</v>
      </c>
      <c r="N32" s="58">
        <f>'DA%, Regional, Dynamic'!FR5</f>
        <v>0.14499536913894528</v>
      </c>
      <c r="O32" s="58">
        <f>'DA%, Regional, Dynamic'!FS5</f>
        <v>0.14499536913894528</v>
      </c>
      <c r="P32" s="58">
        <f>'DA%, Regional, Dynamic'!FT5</f>
        <v>0.14539857798781655</v>
      </c>
      <c r="Q32" s="58">
        <f>'DA%, Regional, Dynamic'!FU5</f>
        <v>0.14744102317622509</v>
      </c>
      <c r="R32" s="58">
        <f>'DA%, Regional, Dynamic'!FV5</f>
        <v>0.13347260212741352</v>
      </c>
      <c r="S32" s="58">
        <f>'DA%, Regional, Dynamic'!FW5</f>
        <v>0.12996289016850607</v>
      </c>
      <c r="T32" s="58">
        <f>'DA%, Regional, Dynamic'!FX5</f>
        <v>0.14175021341656802</v>
      </c>
      <c r="U32" s="58">
        <f>'DA%, Regional, Dynamic'!FY5</f>
        <v>0.1325068854832091</v>
      </c>
      <c r="V32" s="58">
        <f>'DA%, Regional, Dynamic'!FZ5</f>
        <v>0.11909148776115147</v>
      </c>
      <c r="W32" s="58">
        <f>'DA%, Regional, Dynamic'!GA5</f>
        <v>0.10052618197607183</v>
      </c>
      <c r="X32" s="58">
        <f>'DA%, Regional, Dynamic'!GB5</f>
        <v>9.2453220195208019E-2</v>
      </c>
      <c r="Y32" s="58">
        <f>'DA%, Regional, Dynamic'!GC5</f>
        <v>9.6084185951229084E-2</v>
      </c>
      <c r="Z32" s="58">
        <f>'DA%, Regional, Dynamic'!GD5</f>
        <v>0.10188975875965631</v>
      </c>
      <c r="AA32" s="58">
        <f>'DA%, Regional, Dynamic'!GE5</f>
        <v>0.11356202296843818</v>
      </c>
      <c r="AB32" s="58">
        <f>'DA%, Regional, Dynamic'!GF5</f>
        <v>0.10306636033432912</v>
      </c>
      <c r="AC32" s="58">
        <f>'DA%, Regional, Dynamic'!GG5</f>
        <v>9.9867132008045603E-2</v>
      </c>
      <c r="AD32" s="58">
        <f>'DA%, Regional, Dynamic'!GH5</f>
        <v>7.9045124808051634E-2</v>
      </c>
      <c r="AE32" s="58">
        <f>'DA%, Regional, Dynamic'!GI5</f>
        <v>6.7979101785511253E-2</v>
      </c>
      <c r="AF32" s="58">
        <f>'DA%, Regional, Dynamic'!GJ5</f>
        <v>7.9156176355677399E-2</v>
      </c>
      <c r="AG32" s="58">
        <f>'DA%, Regional, Dynamic'!GK5</f>
        <v>7.5703058118132438E-2</v>
      </c>
      <c r="AH32" s="58">
        <f>'DA%, Regional, Dynamic'!GL5</f>
        <v>8.8944457428644957E-2</v>
      </c>
      <c r="AI32" s="58">
        <f>'DA%, Regional, Dynamic'!GM5</f>
        <v>8.7860871625243211E-2</v>
      </c>
      <c r="AJ32" s="58">
        <f>'DA%, Regional, Dynamic'!GN5</f>
        <v>7.9639735374356868E-2</v>
      </c>
      <c r="AK32" s="58">
        <f>'DA%, Regional, Dynamic'!GO5</f>
        <v>9.3855349376523289E-2</v>
      </c>
      <c r="AL32" s="58">
        <f>'DA%, Regional, Dynamic'!GP5</f>
        <v>8.7018600680164745E-2</v>
      </c>
      <c r="AM32" s="58">
        <f>'DA%, Regional, Dynamic'!GQ5</f>
        <v>7.7958146760890551E-2</v>
      </c>
      <c r="AN32" s="58">
        <f>'DA%, Regional, Dynamic'!GR5</f>
        <v>9.1590264278313391E-2</v>
      </c>
      <c r="AO32" s="58">
        <f>'DA%, Regional, Dynamic'!GS5</f>
        <v>9.0605686939789404E-2</v>
      </c>
      <c r="AP32" s="58">
        <f>'DA%, Regional, Dynamic'!GT5</f>
        <v>9.7186282174824681E-2</v>
      </c>
      <c r="AQ32" s="58">
        <f>'DA%, Regional, Dynamic'!GU5</f>
        <v>9.7773035586124643E-2</v>
      </c>
      <c r="AR32" s="58">
        <f>'DA%, Regional, Dynamic'!GV5</f>
        <v>9.2257784714622482E-2</v>
      </c>
      <c r="AS32" s="58">
        <f>'DA%, Regional, Dynamic'!GW5</f>
        <v>6.9999999999996662E-2</v>
      </c>
      <c r="AT32" s="58">
        <f>'DA%, Regional, Dynamic'!GX5</f>
        <v>7.0690389346730581E-2</v>
      </c>
      <c r="AU32" s="58">
        <f>'DA%, Regional, Dynamic'!GY5</f>
        <v>6.743825763964717E-2</v>
      </c>
      <c r="AV32" s="58">
        <f>'DA%, Regional, Dynamic'!GZ5</f>
        <v>4.4256975429011122E-2</v>
      </c>
      <c r="AW32" s="58">
        <f>'DA%, Regional, Dynamic'!HA5</f>
        <v>2.5508855089894356E-2</v>
      </c>
      <c r="AX32" s="58">
        <f>'DA%, Regional, Dynamic'!HB5</f>
        <v>1.9470947262361888E-2</v>
      </c>
      <c r="AY32" s="58">
        <f>'DA%, Regional, Dynamic'!HC5</f>
        <v>3.0308977561821503E-2</v>
      </c>
      <c r="AZ32" s="58">
        <f>'DA%, Regional, Dynamic'!HD5</f>
        <v>3.9625384518395534E-2</v>
      </c>
      <c r="BA32" s="58">
        <f>'DA%, Regional, Dynamic'!HE5</f>
        <v>2.140718492382836E-2</v>
      </c>
      <c r="BB32" s="58">
        <f>'DA%, Regional, Dynamic'!HF5</f>
        <v>1.2876390843638216E-2</v>
      </c>
      <c r="BC32" s="58">
        <f>'DA%, Regional, Dynamic'!HG5</f>
        <v>0</v>
      </c>
      <c r="BD32" s="58">
        <f>'DA%, Regional, Dynamic'!HH5</f>
        <v>0</v>
      </c>
      <c r="BE32" s="58">
        <f>'DA%, Regional, Dynamic'!HI5</f>
        <v>0</v>
      </c>
      <c r="BF32" s="58">
        <f>'DA%, Regional, Dynamic'!HJ5</f>
        <v>0</v>
      </c>
      <c r="BG32" s="58">
        <f>'DA%, Regional, Dynamic'!HK5</f>
        <v>0</v>
      </c>
      <c r="BH32" s="58">
        <f>'DA%, Regional, Dynamic'!HL5</f>
        <v>0</v>
      </c>
      <c r="BI32" s="68">
        <f>'DA%, Regional, Dynamic'!HM5</f>
        <v>0</v>
      </c>
      <c r="BJ32" s="69">
        <f>'DA%, Regional, Dynamic'!HN5</f>
        <v>0</v>
      </c>
      <c r="BK32" s="69">
        <f>'DA%, Regional, Dynamic'!HO5</f>
        <v>0</v>
      </c>
      <c r="BL32" s="69">
        <f>'DA%, Regional, Dynamic'!HP5</f>
        <v>0</v>
      </c>
      <c r="BM32" s="69">
        <f>'DA%, Regional, Dynamic'!HQ5</f>
        <v>0</v>
      </c>
    </row>
    <row r="33" spans="1:65" x14ac:dyDescent="0.25">
      <c r="A33" s="11" t="s">
        <v>10</v>
      </c>
      <c r="B33" s="1" t="s">
        <v>63</v>
      </c>
      <c r="C33" s="1" t="s">
        <v>9</v>
      </c>
      <c r="D33" s="11" t="s">
        <v>63</v>
      </c>
      <c r="E33" s="38">
        <f>'DA%, Regional, Dynamic'!FI6</f>
        <v>0.65999999999998193</v>
      </c>
      <c r="F33" s="38">
        <f>'DA%, Regional, Dynamic'!FJ6</f>
        <v>0.65999999999998193</v>
      </c>
      <c r="G33" s="38">
        <f>'DA%, Regional, Dynamic'!FK6</f>
        <v>0.65352414804859271</v>
      </c>
      <c r="H33" s="38">
        <f>'DA%, Regional, Dynamic'!FL6</f>
        <v>0.64887542975159596</v>
      </c>
      <c r="I33" s="38">
        <f>'DA%, Regional, Dynamic'!FM6</f>
        <v>0.64692077416118743</v>
      </c>
      <c r="J33" s="38">
        <f>'DA%, Regional, Dynamic'!FN6</f>
        <v>0.64620411657940047</v>
      </c>
      <c r="K33" s="38">
        <f>'DA%, Regional, Dynamic'!FO6</f>
        <v>0.64492294533762151</v>
      </c>
      <c r="L33" s="38">
        <f>'DA%, Regional, Dynamic'!FP6</f>
        <v>0.64627521883692784</v>
      </c>
      <c r="M33" s="38">
        <f>'DA%, Regional, Dynamic'!FQ6</f>
        <v>0.64710450578946987</v>
      </c>
      <c r="N33" s="38">
        <f>'DA%, Regional, Dynamic'!FR6</f>
        <v>0.64743034139400757</v>
      </c>
      <c r="O33" s="38">
        <f>'DA%, Regional, Dynamic'!FS6</f>
        <v>0.646887635979563</v>
      </c>
      <c r="P33" s="38">
        <f>'DA%, Regional, Dynamic'!FT6</f>
        <v>0.64364890554478038</v>
      </c>
      <c r="Q33" s="38">
        <f>'DA%, Regional, Dynamic'!FU6</f>
        <v>0.640890780034297</v>
      </c>
      <c r="R33" s="38">
        <f>'DA%, Regional, Dynamic'!FV6</f>
        <v>0.63732001889336931</v>
      </c>
      <c r="S33" s="38">
        <f>'DA%, Regional, Dynamic'!FW6</f>
        <v>0.63479926025423483</v>
      </c>
      <c r="T33" s="38">
        <f>'DA%, Regional, Dynamic'!FX6</f>
        <v>0.63240287958667341</v>
      </c>
      <c r="U33" s="38">
        <f>'DA%, Regional, Dynamic'!FY6</f>
        <v>0.63258474850685587</v>
      </c>
      <c r="V33" s="38">
        <f>'DA%, Regional, Dynamic'!FZ6</f>
        <v>0.62850796956453736</v>
      </c>
      <c r="W33" s="38">
        <f>'DA%, Regional, Dynamic'!GA6</f>
        <v>0.62783303114498246</v>
      </c>
      <c r="X33" s="38">
        <f>'DA%, Regional, Dynamic'!GB6</f>
        <v>0.62604636623026166</v>
      </c>
      <c r="Y33" s="38">
        <f>'DA%, Regional, Dynamic'!GC6</f>
        <v>0.61743006401963874</v>
      </c>
      <c r="Z33" s="38">
        <f>'DA%, Regional, Dynamic'!GD6</f>
        <v>0.61741466346324425</v>
      </c>
      <c r="AA33" s="38">
        <f>'DA%, Regional, Dynamic'!GE6</f>
        <v>0.6161632659602716</v>
      </c>
      <c r="AB33" s="38">
        <f>'DA%, Regional, Dynamic'!GF6</f>
        <v>0.6147409245357206</v>
      </c>
      <c r="AC33" s="38">
        <f>'DA%, Regional, Dynamic'!GG6</f>
        <v>0.60411266130856989</v>
      </c>
      <c r="AD33" s="38">
        <f>'DA%, Regional, Dynamic'!GH6</f>
        <v>0.59753837964097933</v>
      </c>
      <c r="AE33" s="38">
        <f>'DA%, Regional, Dynamic'!GI6</f>
        <v>0.58537251485848618</v>
      </c>
      <c r="AF33" s="38">
        <f>'DA%, Regional, Dynamic'!GJ6</f>
        <v>0.57486541193404739</v>
      </c>
      <c r="AG33" s="38">
        <f>'DA%, Regional, Dynamic'!GK6</f>
        <v>0.56978810523601964</v>
      </c>
      <c r="AH33" s="38">
        <f>'DA%, Regional, Dynamic'!GL6</f>
        <v>0.55991907152384179</v>
      </c>
      <c r="AI33" s="38">
        <f>'DA%, Regional, Dynamic'!GM6</f>
        <v>0.54741784879889366</v>
      </c>
      <c r="AJ33" s="38">
        <f>'DA%, Regional, Dynamic'!GN6</f>
        <v>0.53515246118082549</v>
      </c>
      <c r="AK33" s="38">
        <f>'DA%, Regional, Dynamic'!GO6</f>
        <v>0.51893101658320573</v>
      </c>
      <c r="AL33" s="38">
        <f>'DA%, Regional, Dynamic'!GP6</f>
        <v>0.4975043378458181</v>
      </c>
      <c r="AM33" s="38">
        <f>'DA%, Regional, Dynamic'!GQ6</f>
        <v>0.46676568610960456</v>
      </c>
      <c r="AN33" s="38">
        <f>'DA%, Regional, Dynamic'!GR6</f>
        <v>0.45969137626618484</v>
      </c>
      <c r="AO33" s="38">
        <f>'DA%, Regional, Dynamic'!GS6</f>
        <v>0.45398079402999714</v>
      </c>
      <c r="AP33" s="38">
        <f>'DA%, Regional, Dynamic'!GT6</f>
        <v>0.34167366705039542</v>
      </c>
      <c r="AQ33" s="38">
        <f>'DA%, Regional, Dynamic'!GU6</f>
        <v>0.34037715761227177</v>
      </c>
      <c r="AR33" s="38">
        <f>'DA%, Regional, Dynamic'!GV6</f>
        <v>0.33442261847357463</v>
      </c>
      <c r="AS33" s="38">
        <f>'DA%, Regional, Dynamic'!GW6</f>
        <v>0.32445205124118393</v>
      </c>
      <c r="AT33" s="38">
        <f>'DA%, Regional, Dynamic'!GX6</f>
        <v>0.30360108734426122</v>
      </c>
      <c r="AU33" s="38">
        <f>'DA%, Regional, Dynamic'!GY6</f>
        <v>0.26448229489067432</v>
      </c>
      <c r="AV33" s="38">
        <f>'DA%, Regional, Dynamic'!GZ6</f>
        <v>0.21490173271371205</v>
      </c>
      <c r="AW33" s="38">
        <f>'DA%, Regional, Dynamic'!HA6</f>
        <v>0.17181548753140005</v>
      </c>
      <c r="AX33" s="38">
        <f>'DA%, Regional, Dynamic'!HB6</f>
        <v>0.12970294021337064</v>
      </c>
      <c r="AY33" s="38">
        <f>'DA%, Regional, Dynamic'!HC6</f>
        <v>8.9681985292843033E-2</v>
      </c>
      <c r="AZ33" s="38">
        <f>'DA%, Regional, Dynamic'!HD6</f>
        <v>3.2899858436450435E-2</v>
      </c>
      <c r="BA33" s="38">
        <f>'DA%, Regional, Dynamic'!HE6</f>
        <v>3.1420491304440523E-2</v>
      </c>
      <c r="BB33" s="38">
        <f>'DA%, Regional, Dynamic'!HF6</f>
        <v>1.3149514644705033E-2</v>
      </c>
      <c r="BC33" s="38">
        <f>'DA%, Regional, Dynamic'!HG6</f>
        <v>6.3903847226217201E-3</v>
      </c>
      <c r="BD33" s="38">
        <f>'DA%, Regional, Dynamic'!HH6</f>
        <v>7.2485192881198788E-3</v>
      </c>
      <c r="BE33" s="38">
        <f>'DA%, Regional, Dynamic'!HI6</f>
        <v>0</v>
      </c>
      <c r="BF33" s="38">
        <f>'DA%, Regional, Dynamic'!HJ6</f>
        <v>0</v>
      </c>
      <c r="BG33" s="38">
        <f>'DA%, Regional, Dynamic'!HK6</f>
        <v>0</v>
      </c>
      <c r="BH33" s="38">
        <f>'DA%, Regional, Dynamic'!HL6</f>
        <v>0</v>
      </c>
      <c r="BI33" s="63">
        <f>'DA%, Regional, Dynamic'!HM6</f>
        <v>0</v>
      </c>
      <c r="BJ33" s="56">
        <f>'DA%, Regional, Dynamic'!HN6</f>
        <v>0</v>
      </c>
      <c r="BK33" s="56">
        <f>'DA%, Regional, Dynamic'!HO6</f>
        <v>0</v>
      </c>
      <c r="BL33" s="56">
        <f>'DA%, Regional, Dynamic'!HP6</f>
        <v>0</v>
      </c>
      <c r="BM33" s="56">
        <f>'DA%, Regional, Dynamic'!HQ6</f>
        <v>0</v>
      </c>
    </row>
    <row r="34" spans="1:65" x14ac:dyDescent="0.25">
      <c r="A34" s="11" t="s">
        <v>10</v>
      </c>
      <c r="B34" s="1" t="s">
        <v>64</v>
      </c>
      <c r="C34" s="1" t="s">
        <v>8</v>
      </c>
      <c r="D34" s="11" t="s">
        <v>64</v>
      </c>
      <c r="E34" s="38">
        <f>'DA%, Regional, Dynamic'!FI8</f>
        <v>0.64855656267186934</v>
      </c>
      <c r="F34" s="38">
        <f>'DA%, Regional, Dynamic'!FJ8</f>
        <v>0.64491278045401979</v>
      </c>
      <c r="G34" s="38">
        <f>'DA%, Regional, Dynamic'!FK8</f>
        <v>0.64104482790777917</v>
      </c>
      <c r="H34" s="38">
        <f>'DA%, Regional, Dynamic'!FL8</f>
        <v>0.63694377830189752</v>
      </c>
      <c r="I34" s="38">
        <f>'DA%, Regional, Dynamic'!FM8</f>
        <v>0.63260104598112865</v>
      </c>
      <c r="J34" s="38">
        <f>'DA%, Regional, Dynamic'!FN8</f>
        <v>0.62800850430308042</v>
      </c>
      <c r="K34" s="38">
        <f>'DA%, Regional, Dynamic'!FO8</f>
        <v>0.62315861379875637</v>
      </c>
      <c r="L34" s="38">
        <f>'DA%, Regional, Dynamic'!FP8</f>
        <v>0.61804455969632888</v>
      </c>
      <c r="M34" s="38">
        <f>'DA%, Regional, Dynamic'!FQ8</f>
        <v>0.61266039753714541</v>
      </c>
      <c r="N34" s="38">
        <f>'DA%, Regional, Dynamic'!FR8</f>
        <v>0.60700120516142619</v>
      </c>
      <c r="O34" s="38">
        <f>'DA%, Regional, Dynamic'!FS8</f>
        <v>0.60106323885928536</v>
      </c>
      <c r="P34" s="38">
        <f>'DA%, Regional, Dynamic'!FT8</f>
        <v>0.59484409098564739</v>
      </c>
      <c r="Q34" s="38">
        <f>'DA%, Regional, Dynamic'!FU8</f>
        <v>0.58834284584501761</v>
      </c>
      <c r="R34" s="38">
        <f>'DA%, Regional, Dynamic'!FV8</f>
        <v>0.58156023018795977</v>
      </c>
      <c r="S34" s="38">
        <f>'DA%, Regional, Dynamic'!FW8</f>
        <v>0.57449875425352248</v>
      </c>
      <c r="T34" s="38">
        <f>'DA%, Regional, Dynamic'!FX8</f>
        <v>0.56716283897158981</v>
      </c>
      <c r="U34" s="38">
        <f>'DA%, Regional, Dynamic'!FY8</f>
        <v>0.55955892473839142</v>
      </c>
      <c r="V34" s="38">
        <f>'DA%, Regional, Dynamic'!FZ8</f>
        <v>0.55169555712868767</v>
      </c>
      <c r="W34" s="38">
        <f>'DA%, Regional, Dynamic'!GA8</f>
        <v>0.54358344503774769</v>
      </c>
      <c r="X34" s="38">
        <f>'DA%, Regional, Dynamic'!GB8</f>
        <v>0.53523548707752555</v>
      </c>
      <c r="Y34" s="38">
        <f>'DA%, Regional, Dynamic'!GC8</f>
        <v>0.52666676259795908</v>
      </c>
      <c r="Z34" s="38">
        <f>'DA%, Regional, Dynamic'!GD8</f>
        <v>0.51789448446817743</v>
      </c>
      <c r="AA34" s="38">
        <f>'DA%, Regional, Dynamic'!GE8</f>
        <v>0.50893791172214886</v>
      </c>
      <c r="AB34" s="38">
        <f>'DA%, Regional, Dynamic'!GF8</f>
        <v>0.49981822132262466</v>
      </c>
      <c r="AC34" s="38">
        <f>'DA%, Regional, Dynamic'!GG8</f>
        <v>0.49055833958492173</v>
      </c>
      <c r="AD34" s="38">
        <f>'DA%, Regional, Dynamic'!GH8</f>
        <v>0.48118273517320154</v>
      </c>
      <c r="AE34" s="38">
        <f>'DA%, Regional, Dynamic'!GI8</f>
        <v>0.47171717697052168</v>
      </c>
      <c r="AF34" s="38">
        <f>'DA%, Regional, Dynamic'!GJ8</f>
        <v>0.46218846145716208</v>
      </c>
      <c r="AG34" s="38">
        <f>'DA%, Regional, Dynamic'!GK8</f>
        <v>0.45262411543476028</v>
      </c>
      <c r="AH34" s="38">
        <f>'DA%, Regional, Dynamic'!GL8</f>
        <v>0.44305208093569715</v>
      </c>
      <c r="AI34" s="38">
        <f>'DA%, Regional, Dynamic'!GM8</f>
        <v>0.43350038989663231</v>
      </c>
      <c r="AJ34" s="38">
        <f>'DA%, Regional, Dynamic'!GN8</f>
        <v>0.42399683660565562</v>
      </c>
      <c r="AK34" s="38">
        <f>'DA%, Regional, Dynamic'!GO8</f>
        <v>0.41456865602671383</v>
      </c>
      <c r="AL34" s="38">
        <f>'DA%, Regional, Dynamic'!GP8</f>
        <v>0.40524221585673692</v>
      </c>
      <c r="AM34" s="38">
        <f>'DA%, Regional, Dynamic'!GQ8</f>
        <v>0.39604272959614295</v>
      </c>
      <c r="AN34" s="38">
        <f>'DA%, Regional, Dynamic'!GR8</f>
        <v>0.38699399704862009</v>
      </c>
      <c r="AO34" s="38">
        <f>'DA%, Regional, Dynamic'!GS8</f>
        <v>0.37811817756500288</v>
      </c>
      <c r="AP34" s="38">
        <f>'DA%, Regional, Dynamic'!GT8</f>
        <v>0.36943560007505594</v>
      </c>
      <c r="AQ34" s="38">
        <f>'DA%, Regional, Dynamic'!GU8</f>
        <v>0.36096461258345125</v>
      </c>
      <c r="AR34" s="38">
        <f>'DA%, Regional, Dynamic'!GV8</f>
        <v>0.36096461258345125</v>
      </c>
      <c r="AS34" s="38">
        <f>'DA%, Regional, Dynamic'!GW8</f>
        <v>0.35272147241679119</v>
      </c>
      <c r="AT34" s="38">
        <f>'DA%, Regional, Dynamic'!GX8</f>
        <v>0.34472027716752895</v>
      </c>
      <c r="AU34" s="38">
        <f>'DA%, Regional, Dynamic'!GY8</f>
        <v>0.33697293504943449</v>
      </c>
      <c r="AV34" s="38">
        <f>'DA%, Regional, Dynamic'!GZ8</f>
        <v>0.32948917230683772</v>
      </c>
      <c r="AW34" s="38">
        <f>'DA%, Regional, Dynamic'!HA8</f>
        <v>0.32227657444080704</v>
      </c>
      <c r="AX34" s="38">
        <f>'DA%, Regional, Dynamic'!HB8</f>
        <v>0.3153406573491867</v>
      </c>
      <c r="AY34" s="38">
        <f>'DA%, Regional, Dynamic'!HC8</f>
        <v>0.30868496402914192</v>
      </c>
      <c r="AZ34" s="38">
        <f>'DA%, Regional, Dynamic'!HD8</f>
        <v>0.30231118225297027</v>
      </c>
      <c r="BA34" s="38">
        <f>'DA%, Regional, Dynamic'!HE8</f>
        <v>0.29621927858253844</v>
      </c>
      <c r="BB34" s="38">
        <f>'DA%, Regional, Dynamic'!HF8</f>
        <v>0.29040764420941823</v>
      </c>
      <c r="BC34" s="38">
        <f>'DA%, Regional, Dynamic'!HG8</f>
        <v>0.28487324836652755</v>
      </c>
      <c r="BD34" s="38">
        <f>'DA%, Regional, Dynamic'!HH8</f>
        <v>0.27961179542076187</v>
      </c>
      <c r="BE34" s="38">
        <f>'DA%, Regional, Dynamic'!HI8</f>
        <v>0.27461788219291239</v>
      </c>
      <c r="BF34" s="38">
        <f>'DA%, Regional, Dynamic'!HJ8</f>
        <v>0.26988515253140372</v>
      </c>
      <c r="BG34" s="38">
        <f>'DA%, Regional, Dynamic'!HK8</f>
        <v>0.26540644666372787</v>
      </c>
      <c r="BH34" s="38">
        <f>'DA%, Regional, Dynamic'!HL8</f>
        <v>0.26117394334179139</v>
      </c>
      <c r="BI34" s="63">
        <f>'DA%, Regional, Dynamic'!HM8</f>
        <v>0.25376341570923877</v>
      </c>
      <c r="BJ34" s="56">
        <f>'DA%, Regional, Dynamic'!HN8</f>
        <v>0.24835228507077289</v>
      </c>
      <c r="BK34" s="56">
        <f>'DA%, Regional, Dynamic'!HO8</f>
        <v>0.24294115443230702</v>
      </c>
      <c r="BL34" s="56">
        <f>'DA%, Regional, Dynamic'!HP8</f>
        <v>0.23753002379384114</v>
      </c>
      <c r="BM34" s="56">
        <f>'DA%, Regional, Dynamic'!HQ8</f>
        <v>0.23211889315537526</v>
      </c>
    </row>
    <row r="35" spans="1:65" x14ac:dyDescent="0.25">
      <c r="A35" s="11" t="s">
        <v>10</v>
      </c>
      <c r="B35" s="1" t="s">
        <v>71</v>
      </c>
      <c r="C35" s="1" t="s">
        <v>5</v>
      </c>
      <c r="D35" s="11" t="s">
        <v>71</v>
      </c>
      <c r="E35" s="38">
        <f>'DA%, Regional, Dynamic'!FI7</f>
        <v>0.29129657740622672</v>
      </c>
      <c r="F35" s="38">
        <f>'DA%, Regional, Dynamic'!FJ7</f>
        <v>0.28896098540055432</v>
      </c>
      <c r="G35" s="38">
        <f>'DA%, Regional, Dynamic'!FK7</f>
        <v>0.28635043787875863</v>
      </c>
      <c r="H35" s="38">
        <f>'DA%, Regional, Dynamic'!FL7</f>
        <v>0.28344032486017845</v>
      </c>
      <c r="I35" s="38">
        <f>'DA%, Regional, Dynamic'!FM7</f>
        <v>0.28020588382636608</v>
      </c>
      <c r="J35" s="38">
        <f>'DA%, Regional, Dynamic'!FN7</f>
        <v>0.27662280515296939</v>
      </c>
      <c r="K35" s="38">
        <f>'DA%, Regional, Dynamic'!FO7</f>
        <v>0.27266798196752984</v>
      </c>
      <c r="L35" s="38">
        <f>'DA%, Regional, Dynamic'!FP7</f>
        <v>0.26832040614285035</v>
      </c>
      <c r="M35" s="38">
        <f>'DA%, Regional, Dynamic'!FQ7</f>
        <v>0.26356220108593309</v>
      </c>
      <c r="N35" s="38">
        <f>'DA%, Regional, Dynamic'!FR7</f>
        <v>0.25837976748267616</v>
      </c>
      <c r="O35" s="38">
        <f>'DA%, Regional, Dynamic'!FS7</f>
        <v>0.25276500065103197</v>
      </c>
      <c r="P35" s="38">
        <f>'DA%, Regional, Dynamic'!FT7</f>
        <v>0.24671651881329826</v>
      </c>
      <c r="Q35" s="38">
        <f>'DA%, Regional, Dynamic'!FU7</f>
        <v>0.24024082246145478</v>
      </c>
      <c r="R35" s="38">
        <f>'DA%, Regional, Dynamic'!FV7</f>
        <v>0.23335328895553903</v>
      </c>
      <c r="S35" s="38">
        <f>'DA%, Regional, Dynamic'!FW7</f>
        <v>0.22607889708199641</v>
      </c>
      <c r="T35" s="38">
        <f>'DA%, Regional, Dynamic'!FX7</f>
        <v>0.21845257712636579</v>
      </c>
      <c r="U35" s="38">
        <f>'DA%, Regional, Dynamic'!FY7</f>
        <v>0.21051909602044516</v>
      </c>
      <c r="V35" s="38">
        <f>'DA%, Regional, Dynamic'!FZ7</f>
        <v>0.20233241564081716</v>
      </c>
      <c r="W35" s="38">
        <f>'DA%, Regional, Dynamic'!GA7</f>
        <v>0.19395450426138983</v>
      </c>
      <c r="X35" s="38">
        <f>'DA%, Regional, Dynamic'!GB7</f>
        <v>0.18545363252918062</v>
      </c>
      <c r="Y35" s="38">
        <f>'DA%, Regional, Dynamic'!GC7</f>
        <v>0.17690223953980083</v>
      </c>
      <c r="Z35" s="38">
        <f>'DA%, Regional, Dynamic'!GD7</f>
        <v>0.16837450341817559</v>
      </c>
      <c r="AA35" s="38">
        <f>'DA%, Regional, Dynamic'!GE7</f>
        <v>0.15994378607054541</v>
      </c>
      <c r="AB35" s="38">
        <f>'DA%, Regional, Dynamic'!GF7</f>
        <v>0.1516801371795044</v>
      </c>
      <c r="AC35" s="38">
        <f>'DA%, Regional, Dynamic'!GG7</f>
        <v>0.14364803523219991</v>
      </c>
      <c r="AD35" s="38">
        <f>'DA%, Regional, Dynamic'!GH7</f>
        <v>0.13590451474785076</v>
      </c>
      <c r="AE35" s="38">
        <f>'DA%, Regional, Dynamic'!GI7</f>
        <v>0.12849778408148244</v>
      </c>
      <c r="AF35" s="38">
        <f>'DA%, Regional, Dynamic'!GJ7</f>
        <v>0.12146638493734893</v>
      </c>
      <c r="AG35" s="38">
        <f>'DA%, Regional, Dynamic'!GK7</f>
        <v>0.11483889144992945</v>
      </c>
      <c r="AH35" s="38">
        <f>'DA%, Regional, Dynamic'!GL7</f>
        <v>0.10863410072685896</v>
      </c>
      <c r="AI35" s="38">
        <f>'DA%, Regional, Dynamic'!GM7</f>
        <v>0.10286163308848578</v>
      </c>
      <c r="AJ35" s="38">
        <f>'DA%, Regional, Dynamic'!GN7</f>
        <v>9.7522841005788563E-2</v>
      </c>
      <c r="AK35" s="38">
        <f>'DA%, Regional, Dynamic'!GO7</f>
        <v>9.2611920401789172E-2</v>
      </c>
      <c r="AL35" s="38">
        <f>'DA%, Regional, Dynamic'!GP7</f>
        <v>8.8117124078379766E-2</v>
      </c>
      <c r="AM35" s="38">
        <f>'DA%, Regional, Dynamic'!GQ7</f>
        <v>8.402199108678679E-2</v>
      </c>
      <c r="AN35" s="38">
        <f>'DA%, Regional, Dynamic'!GR7</f>
        <v>8.030652424555651E-2</v>
      </c>
      <c r="AO35" s="38">
        <f>'DA%, Regional, Dynamic'!GS7</f>
        <v>7.6948267560528583E-2</v>
      </c>
      <c r="AP35" s="38">
        <f>'DA%, Regional, Dynamic'!GT7</f>
        <v>7.3923253654165799E-2</v>
      </c>
      <c r="AQ35" s="38">
        <f>'DA%, Regional, Dynamic'!GU7</f>
        <v>7.1206806988987098E-2</v>
      </c>
      <c r="AR35" s="38">
        <f>'DA%, Regional, Dynamic'!GV7</f>
        <v>6.8774200985307982E-2</v>
      </c>
      <c r="AS35" s="38">
        <f>'DA%, Regional, Dynamic'!GW7</f>
        <v>6.6601176006788915E-2</v>
      </c>
      <c r="AT35" s="38">
        <f>'DA%, Regional, Dynamic'!GX7</f>
        <v>6.4664330936503811E-2</v>
      </c>
      <c r="AU35" s="38">
        <f>'DA%, Regional, Dynamic'!GY7</f>
        <v>6.2941404221701053E-2</v>
      </c>
      <c r="AV35" s="38">
        <f>'DA%, Regional, Dynamic'!GZ7</f>
        <v>6.1411461427265848E-2</v>
      </c>
      <c r="AW35" s="38">
        <f>'DA%, Regional, Dynamic'!HA7</f>
        <v>6.0055006081044922E-2</v>
      </c>
      <c r="AX35" s="38">
        <f>'DA%, Regional, Dynamic'!HB7</f>
        <v>5.8854029415277342E-2</v>
      </c>
      <c r="AY35" s="38">
        <f>'DA%, Regional, Dynamic'!HC7</f>
        <v>5.7792012903908993E-2</v>
      </c>
      <c r="AZ35" s="38">
        <f>'DA%, Regional, Dynamic'!HD7</f>
        <v>5.6853895561150898E-2</v>
      </c>
      <c r="BA35" s="38">
        <f>'DA%, Regional, Dynamic'!HE7</f>
        <v>5.6026016007910261E-2</v>
      </c>
      <c r="BB35" s="38">
        <f>'DA%, Regional, Dynamic'!HF7</f>
        <v>5.5296037461641738E-2</v>
      </c>
      <c r="BC35" s="38">
        <f>'DA%, Regional, Dynamic'!HG7</f>
        <v>5.4652862137236913E-2</v>
      </c>
      <c r="BD35" s="38">
        <f>'DA%, Regional, Dynamic'!HH7</f>
        <v>5.4086540096554898E-2</v>
      </c>
      <c r="BE35" s="38">
        <f>'DA%, Regional, Dynamic'!HI7</f>
        <v>5.3588176359261309E-2</v>
      </c>
      <c r="BF35" s="38">
        <f>'DA%, Regional, Dynamic'!HJ7</f>
        <v>5.3149839077559491E-2</v>
      </c>
      <c r="BG35" s="38">
        <f>'DA%, Regional, Dynamic'!HK7</f>
        <v>5.2764470762118265E-2</v>
      </c>
      <c r="BH35" s="38">
        <f>'DA%, Regional, Dynamic'!HL7</f>
        <v>5.2425803901404777E-2</v>
      </c>
      <c r="BI35" s="63">
        <f>'DA%, Regional, Dynamic'!HM7</f>
        <v>5.125640893947403E-2</v>
      </c>
      <c r="BJ35" s="56">
        <f>'DA%, Regional, Dynamic'!HN7</f>
        <v>5.0625057646295213E-2</v>
      </c>
      <c r="BK35" s="56">
        <f>'DA%, Regional, Dynamic'!HO7</f>
        <v>4.9993706353116174E-2</v>
      </c>
      <c r="BL35" s="56">
        <f>'DA%, Regional, Dynamic'!HP7</f>
        <v>4.9362355059937357E-2</v>
      </c>
      <c r="BM35" s="56">
        <f>'DA%, Regional, Dynamic'!HQ7</f>
        <v>4.8731003766758318E-2</v>
      </c>
    </row>
    <row r="36" spans="1:65" x14ac:dyDescent="0.25">
      <c r="A36" s="11" t="s">
        <v>10</v>
      </c>
      <c r="B36" s="1" t="s">
        <v>72</v>
      </c>
      <c r="C36" s="1" t="s">
        <v>0</v>
      </c>
      <c r="D36" s="11" t="s">
        <v>72</v>
      </c>
      <c r="E36" s="38">
        <f>'DA%, Regional, Dynamic'!FI12</f>
        <v>5.2662683466857138E-2</v>
      </c>
      <c r="F36" s="38">
        <f>'DA%, Regional, Dynamic'!FJ12</f>
        <v>4.9922103579382024E-2</v>
      </c>
      <c r="G36" s="38">
        <f>'DA%, Regional, Dynamic'!FK12</f>
        <v>4.7207065448671544E-2</v>
      </c>
      <c r="H36" s="38">
        <f>'DA%, Regional, Dynamic'!FL12</f>
        <v>4.4530545295746175E-2</v>
      </c>
      <c r="I36" s="38">
        <f>'DA%, Regional, Dynamic'!FM12</f>
        <v>4.1904776456470151E-2</v>
      </c>
      <c r="J36" s="38">
        <f>'DA%, Regional, Dynamic'!FN12</f>
        <v>3.9341037880510972E-2</v>
      </c>
      <c r="K36" s="38">
        <f>'DA%, Regional, Dynamic'!FO12</f>
        <v>3.6849479778258865E-2</v>
      </c>
      <c r="L36" s="38">
        <f>'DA%, Regional, Dynamic'!FP12</f>
        <v>3.4438991211696003E-2</v>
      </c>
      <c r="M36" s="38">
        <f>'DA%, Regional, Dynamic'!FQ12</f>
        <v>3.2117111870552086E-2</v>
      </c>
      <c r="N36" s="38">
        <f>'DA%, Regional, Dynamic'!FR12</f>
        <v>2.9889987799820373E-2</v>
      </c>
      <c r="O36" s="38">
        <f>'DA%, Regional, Dynamic'!FS12</f>
        <v>2.7762368641923281E-2</v>
      </c>
      <c r="P36" s="38">
        <f>'DA%, Regional, Dynamic'!FT12</f>
        <v>2.5737642169011889E-2</v>
      </c>
      <c r="Q36" s="38">
        <f>'DA%, Regional, Dynamic'!FU12</f>
        <v>2.3817900590888647E-2</v>
      </c>
      <c r="R36" s="38">
        <f>'DA%, Regional, Dynamic'!FV12</f>
        <v>2.2004032355325564E-2</v>
      </c>
      <c r="S36" s="38">
        <f>'DA%, Regional, Dynamic'!FW12</f>
        <v>2.0295832882116387E-2</v>
      </c>
      <c r="T36" s="38">
        <f>'DA%, Regional, Dynamic'!FX12</f>
        <v>1.8692127823422958E-2</v>
      </c>
      <c r="U36" s="38">
        <f>'DA%, Regional, Dynamic'!FY12</f>
        <v>1.7190902930445291E-2</v>
      </c>
      <c r="V36" s="38">
        <f>'DA%, Regional, Dynamic'!FZ12</f>
        <v>1.5789435330285866E-2</v>
      </c>
      <c r="W36" s="38">
        <f>'DA%, Regional, Dynamic'!GA12</f>
        <v>1.4484421879749193E-2</v>
      </c>
      <c r="X36" s="38">
        <f>'DA%, Regional, Dynamic'!GB12</f>
        <v>1.3272101178589676E-2</v>
      </c>
      <c r="Y36" s="38">
        <f>'DA%, Regional, Dynamic'!GC12</f>
        <v>1.2148366723655284E-2</v>
      </c>
      <c r="Z36" s="38">
        <f>'DA%, Regional, Dynamic'!GD12</f>
        <v>1.1108869516147007E-2</v>
      </c>
      <c r="AA36" s="38">
        <f>'DA%, Regional, Dynamic'!GE12</f>
        <v>1.0149109163451913E-2</v>
      </c>
      <c r="AB36" s="38">
        <f>'DA%, Regional, Dynamic'!GF12</f>
        <v>9.2645131271802458E-3</v>
      </c>
      <c r="AC36" s="38">
        <f>'DA%, Regional, Dynamic'!GG12</f>
        <v>8.450504255422861E-3</v>
      </c>
      <c r="AD36" s="38">
        <f>'DA%, Regional, Dynamic'!GH12</f>
        <v>7.7025571046184741E-3</v>
      </c>
      <c r="AE36" s="38">
        <f>'DA%, Regional, Dynamic'!GI12</f>
        <v>7.016243815903149E-3</v>
      </c>
      <c r="AF36" s="38">
        <f>'DA%, Regional, Dynamic'!GJ12</f>
        <v>6.3872704771493899E-3</v>
      </c>
      <c r="AG36" s="38">
        <f>'DA%, Regional, Dynamic'!GK12</f>
        <v>5.8115049912975877E-3</v>
      </c>
      <c r="AH36" s="38">
        <f>'DA%, Regional, Dynamic'!GL12</f>
        <v>5.2849975001233191E-3</v>
      </c>
      <c r="AI36" s="38">
        <f>'DA%, Regional, Dynamic'!GM12</f>
        <v>4.8039943951769049E-3</v>
      </c>
      <c r="AJ36" s="38">
        <f>'DA%, Regional, Dynamic'!GN12</f>
        <v>4.3649468973896797E-3</v>
      </c>
      <c r="AK36" s="38">
        <f>'DA%, Regional, Dynamic'!GO12</f>
        <v>3.964515114803252E-3</v>
      </c>
      <c r="AL36" s="38">
        <f>'DA%, Regional, Dynamic'!GP12</f>
        <v>3.5995684029789493E-3</v>
      </c>
      <c r="AM36" s="38">
        <f>'DA%, Regional, Dynamic'!GQ12</f>
        <v>3.2671827618405789E-3</v>
      </c>
      <c r="AN36" s="38">
        <f>'DA%, Regional, Dynamic'!GR12</f>
        <v>2.9646359111919853E-3</v>
      </c>
      <c r="AO36" s="38">
        <f>'DA%, Regional, Dynamic'!GS12</f>
        <v>2.6894005986347752E-3</v>
      </c>
      <c r="AP36" s="38">
        <f>'DA%, Regional, Dynamic'!GT12</f>
        <v>2.4391366105677745E-3</v>
      </c>
      <c r="AQ36" s="38">
        <f>'DA%, Regional, Dynamic'!GU12</f>
        <v>2.2116818808873492E-3</v>
      </c>
      <c r="AR36" s="38">
        <f>'DA%, Regional, Dynamic'!GV12</f>
        <v>2.0050430236946267E-3</v>
      </c>
      <c r="AS36" s="38">
        <f>'DA%, Regional, Dynamic'!GW12</f>
        <v>1.817385555974211E-3</v>
      </c>
      <c r="AT36" s="38">
        <f>'DA%, Regional, Dynamic'!GX12</f>
        <v>1.6470240236773125E-3</v>
      </c>
      <c r="AU36" s="38">
        <f>'DA%, Regional, Dynamic'!GY12</f>
        <v>1.4924121995008727E-3</v>
      </c>
      <c r="AV36" s="38">
        <f>'DA%, Regional, Dynamic'!GZ12</f>
        <v>1.35213348232688E-3</v>
      </c>
      <c r="AW36" s="38">
        <f>'DA%, Regional, Dynamic'!HA12</f>
        <v>1.2248915961124509E-3</v>
      </c>
      <c r="AX36" s="38">
        <f>'DA%, Regional, Dynamic'!HB12</f>
        <v>1.1095016593123835E-3</v>
      </c>
      <c r="AY36" s="38">
        <f>'DA%, Regional, Dynamic'!HC12</f>
        <v>1.00488167399039E-3</v>
      </c>
      <c r="AZ36" s="38">
        <f>'DA%, Regional, Dynamic'!HD12</f>
        <v>9.1004446598548104E-4</v>
      </c>
      <c r="BA36" s="38">
        <f>'DA%, Regional, Dynamic'!HE12</f>
        <v>8.2409009324626106E-4</v>
      </c>
      <c r="BB36" s="38">
        <f>'DA%, Regional, Dynamic'!HF12</f>
        <v>7.4619872818510564E-4</v>
      </c>
      <c r="BC36" s="38">
        <f>'DA%, Regional, Dynamic'!HG12</f>
        <v>6.7562401115284915E-4</v>
      </c>
      <c r="BD36" s="38">
        <f>'DA%, Regional, Dynamic'!HH12</f>
        <v>6.1168686546791572E-4</v>
      </c>
      <c r="BE36" s="38">
        <f>'DA%, Regional, Dynamic'!HI12</f>
        <v>5.5376975948373617E-4</v>
      </c>
      <c r="BF36" s="38">
        <f>'DA%, Regional, Dynamic'!HJ12</f>
        <v>5.0131139762851925E-4</v>
      </c>
      <c r="BG36" s="38">
        <f>'DA%, Regional, Dynamic'!HK12</f>
        <v>4.5380181993317961E-4</v>
      </c>
      <c r="BH36" s="38">
        <f>'DA%, Regional, Dynamic'!HL12</f>
        <v>4.1077788804987927E-4</v>
      </c>
      <c r="BI36" s="63">
        <f>'DA%, Regional, Dynamic'!HM12</f>
        <v>0</v>
      </c>
      <c r="BJ36" s="56">
        <f>'DA%, Regional, Dynamic'!HN12</f>
        <v>0</v>
      </c>
      <c r="BK36" s="56">
        <f>'DA%, Regional, Dynamic'!HO12</f>
        <v>0</v>
      </c>
      <c r="BL36" s="56">
        <f>'DA%, Regional, Dynamic'!HP12</f>
        <v>0</v>
      </c>
      <c r="BM36" s="56">
        <f>'DA%, Regional, Dynamic'!HQ12</f>
        <v>0</v>
      </c>
    </row>
    <row r="37" spans="1:65" x14ac:dyDescent="0.25">
      <c r="A37" s="11" t="s">
        <v>10</v>
      </c>
      <c r="B37" s="1" t="s">
        <v>73</v>
      </c>
      <c r="C37" s="1" t="s">
        <v>4</v>
      </c>
      <c r="D37" s="11" t="s">
        <v>73</v>
      </c>
      <c r="E37" s="38">
        <f>'DA%, Regional, Dynamic'!FI9</f>
        <v>1.2374018068314179E-2</v>
      </c>
      <c r="F37" s="38">
        <f>'DA%, Regional, Dynamic'!FJ9</f>
        <v>1.1473158084551913E-2</v>
      </c>
      <c r="G37" s="38">
        <f>'DA%, Regional, Dynamic'!FK9</f>
        <v>1.0602515230814024E-2</v>
      </c>
      <c r="H37" s="38">
        <f>'DA%, Regional, Dynamic'!FL9</f>
        <v>9.7677577151144227E-3</v>
      </c>
      <c r="I37" s="38">
        <f>'DA%, Regional, Dynamic'!FM9</f>
        <v>8.9735019819957816E-3</v>
      </c>
      <c r="J37" s="38">
        <f>'DA%, Regional, Dynamic'!FN9</f>
        <v>8.2232612938826482E-3</v>
      </c>
      <c r="K37" s="38">
        <f>'DA%, Regional, Dynamic'!FO9</f>
        <v>7.519451011460147E-3</v>
      </c>
      <c r="L37" s="38">
        <f>'DA%, Regional, Dynamic'!FP9</f>
        <v>6.8634424687195467E-3</v>
      </c>
      <c r="M37" s="38">
        <f>'DA%, Regional, Dynamic'!FQ9</f>
        <v>6.2556547050936044E-3</v>
      </c>
      <c r="N37" s="38">
        <f>'DA%, Regional, Dynamic'!FR9</f>
        <v>5.695672272883698E-3</v>
      </c>
      <c r="O37" s="38">
        <f>'DA%, Regional, Dynamic'!FS9</f>
        <v>5.1823776645598431E-3</v>
      </c>
      <c r="P37" s="38">
        <f>'DA%, Regional, Dynamic'!FT9</f>
        <v>4.7140882390482785E-3</v>
      </c>
      <c r="Q37" s="38">
        <f>'DA%, Regional, Dynamic'!FU9</f>
        <v>4.288689462101254E-3</v>
      </c>
      <c r="R37" s="38">
        <f>'DA%, Regional, Dynamic'!FV9</f>
        <v>3.9037584404754194E-3</v>
      </c>
      <c r="S37" s="38">
        <f>'DA%, Regional, Dynamic'!FW9</f>
        <v>3.5566738310690961E-3</v>
      </c>
      <c r="T37" s="38">
        <f>'DA%, Regional, Dynamic'!FX9</f>
        <v>3.244710050523398E-3</v>
      </c>
      <c r="U37" s="38">
        <f>'DA%, Regional, Dynamic'!FY9</f>
        <v>2.9651151968001508E-3</v>
      </c>
      <c r="V37" s="38">
        <f>'DA%, Regional, Dynamic'!FZ9</f>
        <v>2.7151731948516305E-3</v>
      </c>
      <c r="W37" s="38">
        <f>'DA%, Regional, Dynamic'!GA9</f>
        <v>2.4922514178565714E-3</v>
      </c>
      <c r="X37" s="38">
        <f>'DA%, Regional, Dynamic'!GB9</f>
        <v>2.2938354672421462E-3</v>
      </c>
      <c r="Y37" s="38">
        <f>'DA%, Regional, Dynamic'!GC9</f>
        <v>2.1175529844926887E-3</v>
      </c>
      <c r="Z37" s="38">
        <f>'DA%, Regional, Dynamic'!GD9</f>
        <v>1.9611883811122837E-3</v>
      </c>
      <c r="AA37" s="38">
        <f>'DA%, Regional, Dynamic'!GE9</f>
        <v>1.8226902682829402E-3</v>
      </c>
      <c r="AB37" s="38">
        <f>'DA%, Regional, Dynamic'!GF9</f>
        <v>1.7001731922920357E-3</v>
      </c>
      <c r="AC37" s="38">
        <f>'DA%, Regional, Dynamic'!GG9</f>
        <v>1.5919150718739553E-3</v>
      </c>
      <c r="AD37" s="38">
        <f>'DA%, Regional, Dynamic'!GH9</f>
        <v>1.4963515149479236E-3</v>
      </c>
      <c r="AE37" s="38">
        <f>'DA%, Regional, Dynamic'!GI9</f>
        <v>1.4120679817965533E-3</v>
      </c>
      <c r="AF37" s="38">
        <f>'DA%, Regional, Dynamic'!GJ9</f>
        <v>1.3377905696269734E-3</v>
      </c>
      <c r="AG37" s="38">
        <f>'DA%, Regional, Dynamic'!GK9</f>
        <v>0</v>
      </c>
      <c r="AH37" s="38">
        <f>'DA%, Regional, Dynamic'!GL9</f>
        <v>1.2148014450700704E-3</v>
      </c>
      <c r="AI37" s="38">
        <f>'DA%, Regional, Dynamic'!GM9</f>
        <v>1.1641540157903553E-3</v>
      </c>
      <c r="AJ37" s="38">
        <f>'DA%, Regional, Dynamic'!GN9</f>
        <v>1.1196210252721267E-3</v>
      </c>
      <c r="AK37" s="38">
        <f>'DA%, Regional, Dynamic'!GO9</f>
        <v>1.0804803296550526E-3</v>
      </c>
      <c r="AL37" s="38">
        <f>'DA%, Regional, Dynamic'!GP9</f>
        <v>1.0460913755705385E-3</v>
      </c>
      <c r="AM37" s="38">
        <f>'DA%, Regional, Dynamic'!GQ9</f>
        <v>1.015886843711728E-3</v>
      </c>
      <c r="AN37" s="38">
        <f>'DA%, Regional, Dynamic'!GR9</f>
        <v>9.893649416252892E-4</v>
      </c>
      <c r="AO37" s="38">
        <f>'DA%, Regional, Dynamic'!GS9</f>
        <v>9.6608234882590615E-4</v>
      </c>
      <c r="AP37" s="38">
        <f>'DA%, Regional, Dynamic'!GT9</f>
        <v>9.4564779942594328E-4</v>
      </c>
      <c r="AQ37" s="38">
        <f>'DA%, Regional, Dynamic'!GU9</f>
        <v>9.2771627527233778E-4</v>
      </c>
      <c r="AR37" s="38">
        <f>'DA%, Regional, Dynamic'!GV9</f>
        <v>9.1198377475205472E-4</v>
      </c>
      <c r="AS37" s="38">
        <f>'DA%, Regional, Dynamic'!GW9</f>
        <v>8.981826178855771E-4</v>
      </c>
      <c r="AT37" s="38">
        <f>'DA%, Regional, Dynamic'!GX9</f>
        <v>0</v>
      </c>
      <c r="AU37" s="38">
        <f>'DA%, Regional, Dynamic'!GY9</f>
        <v>0</v>
      </c>
      <c r="AV37" s="38">
        <f>'DA%, Regional, Dynamic'!GZ9</f>
        <v>0</v>
      </c>
      <c r="AW37" s="38">
        <f>'DA%, Regional, Dynamic'!HA9</f>
        <v>0</v>
      </c>
      <c r="AX37" s="38">
        <f>'DA%, Regional, Dynamic'!HB9</f>
        <v>0</v>
      </c>
      <c r="AY37" s="38">
        <f>'DA%, Regional, Dynamic'!HC9</f>
        <v>0</v>
      </c>
      <c r="AZ37" s="38">
        <f>'DA%, Regional, Dynamic'!HD9</f>
        <v>0</v>
      </c>
      <c r="BA37" s="38">
        <f>'DA%, Regional, Dynamic'!HE9</f>
        <v>0</v>
      </c>
      <c r="BB37" s="38">
        <f>'DA%, Regional, Dynamic'!HF9</f>
        <v>0</v>
      </c>
      <c r="BC37" s="38">
        <f>'DA%, Regional, Dynamic'!HG9</f>
        <v>0</v>
      </c>
      <c r="BD37" s="38">
        <f>'DA%, Regional, Dynamic'!HH9</f>
        <v>0</v>
      </c>
      <c r="BE37" s="38">
        <f>'DA%, Regional, Dynamic'!HI9</f>
        <v>0</v>
      </c>
      <c r="BF37" s="38">
        <f>'DA%, Regional, Dynamic'!HJ9</f>
        <v>0</v>
      </c>
      <c r="BG37" s="38">
        <f>'DA%, Regional, Dynamic'!HK9</f>
        <v>0</v>
      </c>
      <c r="BH37" s="38">
        <f>'DA%, Regional, Dynamic'!HL9</f>
        <v>0</v>
      </c>
      <c r="BI37" s="63">
        <f>'DA%, Regional, Dynamic'!HM9</f>
        <v>0</v>
      </c>
      <c r="BJ37" s="56">
        <f>'DA%, Regional, Dynamic'!HN9</f>
        <v>0</v>
      </c>
      <c r="BK37" s="56">
        <f>'DA%, Regional, Dynamic'!HO9</f>
        <v>0</v>
      </c>
      <c r="BL37" s="56">
        <f>'DA%, Regional, Dynamic'!HP9</f>
        <v>0</v>
      </c>
      <c r="BM37" s="56">
        <f>'DA%, Regional, Dynamic'!HQ9</f>
        <v>0</v>
      </c>
    </row>
    <row r="38" spans="1:65" x14ac:dyDescent="0.25">
      <c r="A38" s="11" t="s">
        <v>10</v>
      </c>
      <c r="B38" s="1" t="s">
        <v>74</v>
      </c>
      <c r="C38" s="1" t="s">
        <v>3</v>
      </c>
      <c r="D38" s="11" t="s">
        <v>74</v>
      </c>
      <c r="E38" s="38">
        <f>'DA%, Regional, Dynamic'!FI10</f>
        <v>1.0570336819537804E-6</v>
      </c>
      <c r="F38" s="38">
        <f>'DA%, Regional, Dynamic'!FJ10</f>
        <v>9.0979779981941366E-7</v>
      </c>
      <c r="G38" s="38">
        <f>'DA%, Regional, Dynamic'!FK10</f>
        <v>7.8307057765509492E-7</v>
      </c>
      <c r="H38" s="38">
        <f>'DA%, Regional, Dynamic'!FL10</f>
        <v>6.7399535484998465E-7</v>
      </c>
      <c r="I38" s="38">
        <f>'DA%, Regional, Dynamic'!FM10</f>
        <v>5.8011337250105649E-7</v>
      </c>
      <c r="J38" s="38">
        <f>'DA%, Regional, Dynamic'!FN10</f>
        <v>4.9930835103783467E-7</v>
      </c>
      <c r="K38" s="38">
        <f>'DA%, Regional, Dynamic'!FO10</f>
        <v>4.2975878718241516E-7</v>
      </c>
      <c r="L38" s="38">
        <f>'DA%, Regional, Dynamic'!FP10</f>
        <v>3.6989689514793871E-7</v>
      </c>
      <c r="M38" s="38">
        <f>'DA%, Regional, Dynamic'!FQ10</f>
        <v>3.1837326669356799E-7</v>
      </c>
      <c r="N38" s="38">
        <f>'DA%, Regional, Dynamic'!FR10</f>
        <v>2.740264535244131E-7</v>
      </c>
      <c r="O38" s="38">
        <f>'DA%, Regional, Dynamic'!FS10</f>
        <v>2.3585678645201295E-7</v>
      </c>
      <c r="P38" s="38">
        <f>'DA%, Regional, Dynamic'!FT10</f>
        <v>2.0300384121208261E-7</v>
      </c>
      <c r="Q38" s="38">
        <f>'DA%, Regional, Dynamic'!FU10</f>
        <v>1.7472704302160934E-7</v>
      </c>
      <c r="R38" s="38">
        <f>'DA%, Regional, Dynamic'!FV10</f>
        <v>1.5038897269793274E-7</v>
      </c>
      <c r="S38" s="38">
        <f>'DA%, Regional, Dynamic'!FW10</f>
        <v>1.2944099805150971E-7</v>
      </c>
      <c r="T38" s="38">
        <f>'DA%, Regional, Dynamic'!FX10</f>
        <v>1.1141090667346034E-7</v>
      </c>
      <c r="U38" s="38">
        <f>'DA%, Regional, Dynamic'!FY10</f>
        <v>9.5892261349304109E-8</v>
      </c>
      <c r="V38" s="38">
        <f>'DA%, Regional, Dynamic'!FZ10</f>
        <v>8.2535238158015764E-8</v>
      </c>
      <c r="W38" s="38">
        <f>'DA%, Regional, Dynamic'!GA10</f>
        <v>7.103874073552073E-8</v>
      </c>
      <c r="X38" s="38">
        <f>'DA%, Regional, Dynamic'!GB10</f>
        <v>6.1143612947054453E-8</v>
      </c>
      <c r="Y38" s="38">
        <f>'DA%, Regional, Dynamic'!GC10</f>
        <v>5.2626796971736188E-8</v>
      </c>
      <c r="Z38" s="38">
        <f>'DA%, Regional, Dynamic'!GD10</f>
        <v>4.5296305113147791E-8</v>
      </c>
      <c r="AA38" s="38">
        <f>'DA%, Regional, Dynamic'!GE10</f>
        <v>3.8986891991985224E-8</v>
      </c>
      <c r="AB38" s="38">
        <f>'DA%, Regional, Dynamic'!GF10</f>
        <v>3.3556329564344524E-8</v>
      </c>
      <c r="AC38" s="38">
        <f>'DA%, Regional, Dynamic'!GG10</f>
        <v>2.888220099771913E-8</v>
      </c>
      <c r="AD38" s="38">
        <f>'DA%, Regional, Dynamic'!GH10</f>
        <v>2.48591411326265E-8</v>
      </c>
      <c r="AE38" s="38">
        <f>'DA%, Regional, Dynamic'!GI10</f>
        <v>2.1396461324531833E-8</v>
      </c>
      <c r="AF38" s="38">
        <f>'DA%, Regional, Dynamic'!GJ10</f>
        <v>1.8416105125318185E-8</v>
      </c>
      <c r="AG38" s="38">
        <f>'DA%, Regional, Dynamic'!GK10</f>
        <v>1.5850888721261496E-8</v>
      </c>
      <c r="AH38" s="38">
        <f>'DA%, Regional, Dynamic'!GL10</f>
        <v>1.3642986463395709E-8</v>
      </c>
      <c r="AI38" s="38">
        <f>'DA%, Regional, Dynamic'!GM10</f>
        <v>1.1742627351000931E-8</v>
      </c>
      <c r="AJ38" s="38">
        <f>'DA%, Regional, Dynamic'!GN10</f>
        <v>1.0106973084234684E-8</v>
      </c>
      <c r="AK38" s="38">
        <f>'DA%, Regional, Dynamic'!GO10</f>
        <v>8.6991523948529113E-9</v>
      </c>
      <c r="AL38" s="38">
        <f>'DA%, Regional, Dynamic'!GP10</f>
        <v>7.4874298867894848E-9</v>
      </c>
      <c r="AM38" s="38">
        <f>'DA%, Regional, Dynamic'!GQ10</f>
        <v>6.4444906504874151E-9</v>
      </c>
      <c r="AN38" s="38">
        <f>'DA%, Regional, Dynamic'!GR10</f>
        <v>5.5468245246540614E-9</v>
      </c>
      <c r="AO38" s="38">
        <f>'DA%, Regional, Dynamic'!GS10</f>
        <v>4.774196125373742E-9</v>
      </c>
      <c r="AP38" s="38">
        <f>'DA%, Regional, Dynamic'!GT10</f>
        <v>4.1091886958862236E-9</v>
      </c>
      <c r="AQ38" s="38">
        <f>'DA%, Regional, Dynamic'!GU10</f>
        <v>3.5368114944149116E-9</v>
      </c>
      <c r="AR38" s="38">
        <f>'DA%, Regional, Dynamic'!GV10</f>
        <v>3.0441618697108377E-9</v>
      </c>
      <c r="AS38" s="38">
        <f>'DA%, Regional, Dynamic'!GW10</f>
        <v>2.6201344067570187E-9</v>
      </c>
      <c r="AT38" s="38">
        <f>'DA%, Regional, Dynamic'!GX10</f>
        <v>2.2551705861409908E-9</v>
      </c>
      <c r="AU38" s="38">
        <f>'DA%, Regional, Dynamic'!GY10</f>
        <v>1.9410433138683505E-9</v>
      </c>
      <c r="AV38" s="38">
        <f>'DA%, Regional, Dynamic'!GZ10</f>
        <v>1.6706714644462359E-9</v>
      </c>
      <c r="AW38" s="38">
        <f>'DA%, Regional, Dynamic'!HA10</f>
        <v>1.437960256629715E-9</v>
      </c>
      <c r="AX38" s="38">
        <f>'DA%, Regional, Dynamic'!HB10</f>
        <v>1.237663863548772E-9</v>
      </c>
      <c r="AY38" s="38">
        <f>'DA%, Regional, Dynamic'!HC10</f>
        <v>1.0652671601453716E-9</v>
      </c>
      <c r="AZ38" s="38">
        <f>'DA%, Regional, Dynamic'!HD10</f>
        <v>9.1688394224668553E-10</v>
      </c>
      <c r="BA38" s="38">
        <f>'DA%, Regional, Dynamic'!HE10</f>
        <v>7.8916932290773139E-10</v>
      </c>
      <c r="BB38" s="38">
        <f>'DA%, Regional, Dynamic'!HF10</f>
        <v>6.7924433124331137E-10</v>
      </c>
      <c r="BC38" s="38">
        <f>'DA%, Regional, Dynamic'!HG10</f>
        <v>5.8463101404017058E-10</v>
      </c>
      <c r="BD38" s="38">
        <f>'DA%, Regional, Dynamic'!HH10</f>
        <v>5.0319657719619392E-10</v>
      </c>
      <c r="BE38" s="38">
        <f>'DA%, Regional, Dynamic'!HI10</f>
        <v>4.331053078109695E-10</v>
      </c>
      <c r="BF38" s="38">
        <f>'DA%, Regional, Dynamic'!HJ10</f>
        <v>3.7277719314524827E-10</v>
      </c>
      <c r="BG38" s="38">
        <f>'DA%, Regional, Dynamic'!HK10</f>
        <v>3.2085230362895963E-10</v>
      </c>
      <c r="BH38" s="38">
        <f>'DA%, Regional, Dynamic'!HL10</f>
        <v>2.7616013703187972E-10</v>
      </c>
      <c r="BI38" s="63">
        <f>'DA%, Regional, Dynamic'!HM10</f>
        <v>0</v>
      </c>
      <c r="BJ38" s="56">
        <f>'DA%, Regional, Dynamic'!HN10</f>
        <v>0</v>
      </c>
      <c r="BK38" s="56">
        <f>'DA%, Regional, Dynamic'!HO10</f>
        <v>0</v>
      </c>
      <c r="BL38" s="56">
        <f>'DA%, Regional, Dynamic'!HP10</f>
        <v>0</v>
      </c>
      <c r="BM38" s="56">
        <f>'DA%, Regional, Dynamic'!HQ10</f>
        <v>0</v>
      </c>
    </row>
    <row r="39" spans="1:65" x14ac:dyDescent="0.25">
      <c r="A39" s="11" t="s">
        <v>10</v>
      </c>
      <c r="B39" s="1" t="s">
        <v>75</v>
      </c>
      <c r="C39" s="1" t="s">
        <v>68</v>
      </c>
      <c r="D39" s="11" t="s">
        <v>75</v>
      </c>
      <c r="E39" s="38">
        <f>'DA%, Regional, Dynamic'!FI11</f>
        <v>0.30292649982103087</v>
      </c>
      <c r="F39" s="38">
        <f>'DA%, Regional, Dynamic'!FJ11</f>
        <v>0.3</v>
      </c>
      <c r="G39" s="38">
        <f>'DA%, Regional, Dynamic'!FK11</f>
        <v>0.3</v>
      </c>
      <c r="H39" s="38">
        <f>'DA%, Regional, Dynamic'!FL11</f>
        <v>0.3</v>
      </c>
      <c r="I39" s="38">
        <f>'DA%, Regional, Dynamic'!FM11</f>
        <v>0.3</v>
      </c>
      <c r="J39" s="38">
        <f>'DA%, Regional, Dynamic'!FN11</f>
        <v>0.3</v>
      </c>
      <c r="K39" s="38">
        <f>'DA%, Regional, Dynamic'!FO11</f>
        <v>0.3</v>
      </c>
      <c r="L39" s="38">
        <f>'DA%, Regional, Dynamic'!FP11</f>
        <v>0.3</v>
      </c>
      <c r="M39" s="38">
        <f>'DA%, Regional, Dynamic'!FQ11</f>
        <v>0.3</v>
      </c>
      <c r="N39" s="38">
        <f>'DA%, Regional, Dynamic'!FR11</f>
        <v>0.29476855876899871</v>
      </c>
      <c r="O39" s="38">
        <f>'DA%, Regional, Dynamic'!FS11</f>
        <v>0.26353150661526797</v>
      </c>
      <c r="P39" s="38">
        <f>'DA%, Regional, Dynamic'!FT11</f>
        <v>0.27160241549809516</v>
      </c>
      <c r="Q39" s="38">
        <f>'DA%, Regional, Dynamic'!FU11</f>
        <v>0.2752653152481741</v>
      </c>
      <c r="R39" s="38">
        <f>'DA%, Regional, Dynamic'!FV11</f>
        <v>0.24954316817601907</v>
      </c>
      <c r="S39" s="38">
        <f>'DA%, Regional, Dynamic'!FW11</f>
        <v>0.1798412374752861</v>
      </c>
      <c r="T39" s="38">
        <f>'DA%, Regional, Dynamic'!FX11</f>
        <v>0.15834505255527365</v>
      </c>
      <c r="U39" s="38">
        <f>'DA%, Regional, Dynamic'!FY11</f>
        <v>0.16913183492399422</v>
      </c>
      <c r="V39" s="38">
        <f>'DA%, Regional, Dynamic'!FZ11</f>
        <v>0.15560694105721656</v>
      </c>
      <c r="W39" s="38">
        <f>'DA%, Regional, Dynamic'!GA11</f>
        <v>0.18155463428348764</v>
      </c>
      <c r="X39" s="38">
        <f>'DA%, Regional, Dynamic'!GB11</f>
        <v>0.11526576238343224</v>
      </c>
      <c r="Y39" s="38">
        <f>'DA%, Regional, Dynamic'!GC11</f>
        <v>0.15154980708189991</v>
      </c>
      <c r="Z39" s="38">
        <f>'DA%, Regional, Dynamic'!GD11</f>
        <v>0.12683755977115987</v>
      </c>
      <c r="AA39" s="38">
        <f>'DA%, Regional, Dynamic'!GE11</f>
        <v>0.10855822339037428</v>
      </c>
      <c r="AB39" s="38">
        <f>'DA%, Regional, Dynamic'!GF11</f>
        <v>8.5407183789914756E-2</v>
      </c>
      <c r="AC39" s="38">
        <f>'DA%, Regional, Dynamic'!GG11</f>
        <v>2.4510033403439317E-2</v>
      </c>
      <c r="AD39" s="38">
        <f>'DA%, Regional, Dynamic'!GH11</f>
        <v>0</v>
      </c>
      <c r="AE39" s="38">
        <f>'DA%, Regional, Dynamic'!GI11</f>
        <v>0</v>
      </c>
      <c r="AF39" s="38">
        <f>'DA%, Regional, Dynamic'!GJ11</f>
        <v>0</v>
      </c>
      <c r="AG39" s="38">
        <f>'DA%, Regional, Dynamic'!GK11</f>
        <v>0</v>
      </c>
      <c r="AH39" s="38">
        <f>'DA%, Regional, Dynamic'!GL11</f>
        <v>8.8651733902213453E-3</v>
      </c>
      <c r="AI39" s="38">
        <f>'DA%, Regional, Dynamic'!GM11</f>
        <v>0</v>
      </c>
      <c r="AJ39" s="38">
        <f>'DA%, Regional, Dynamic'!GN11</f>
        <v>0</v>
      </c>
      <c r="AK39" s="38">
        <f>'DA%, Regional, Dynamic'!GO11</f>
        <v>9.6196678775298389E-2</v>
      </c>
      <c r="AL39" s="38">
        <f>'DA%, Regional, Dynamic'!GP11</f>
        <v>9.2140084850979284E-2</v>
      </c>
      <c r="AM39" s="38">
        <f>'DA%, Regional, Dynamic'!GQ11</f>
        <v>5.7139608053560324E-2</v>
      </c>
      <c r="AN39" s="38">
        <f>'DA%, Regional, Dynamic'!GR11</f>
        <v>0.12577560563302487</v>
      </c>
      <c r="AO39" s="38">
        <f>'DA%, Regional, Dynamic'!GS11</f>
        <v>5.7856037151702788E-2</v>
      </c>
      <c r="AP39" s="38">
        <f>'DA%, Regional, Dynamic'!GT11</f>
        <v>1.2876817833907386E-2</v>
      </c>
      <c r="AQ39" s="38">
        <f>'DA%, Regional, Dynamic'!GU11</f>
        <v>2.2652028686511445E-3</v>
      </c>
      <c r="AR39" s="38">
        <f>'DA%, Regional, Dynamic'!GV11</f>
        <v>3.5253181002617926E-5</v>
      </c>
      <c r="AS39" s="38">
        <f>'DA%, Regional, Dynamic'!GW11</f>
        <v>7.6188796648934284E-2</v>
      </c>
      <c r="AT39" s="38">
        <f>'DA%, Regional, Dynamic'!GX11</f>
        <v>0.12843161451521798</v>
      </c>
      <c r="AU39" s="38">
        <f>'DA%, Regional, Dynamic'!GY11</f>
        <v>9.6865816437758878E-2</v>
      </c>
      <c r="AV39" s="38">
        <f>'DA%, Regional, Dynamic'!GZ11</f>
        <v>2.2850161026046669E-2</v>
      </c>
      <c r="AW39" s="38">
        <f>'DA%, Regional, Dynamic'!HA11</f>
        <v>3.9277468833259076E-2</v>
      </c>
      <c r="AX39" s="38">
        <f>'DA%, Regional, Dynamic'!HB11</f>
        <v>7.1629940588684771E-2</v>
      </c>
      <c r="AY39" s="38">
        <f>'DA%, Regional, Dynamic'!HC11</f>
        <v>6.2327697397638576E-2</v>
      </c>
      <c r="AZ39" s="38">
        <f>'DA%, Regional, Dynamic'!HD11</f>
        <v>3.738983931651059E-2</v>
      </c>
      <c r="BA39" s="38">
        <f>'DA%, Regional, Dynamic'!HE11</f>
        <v>0.180393489493685</v>
      </c>
      <c r="BB39" s="38">
        <f>'DA%, Regional, Dynamic'!HF11</f>
        <v>0.19777543991875124</v>
      </c>
      <c r="BC39" s="38">
        <f>'DA%, Regional, Dynamic'!HG11</f>
        <v>9.6620693428877982E-2</v>
      </c>
      <c r="BD39" s="38">
        <f>'DA%, Regional, Dynamic'!HH11</f>
        <v>0.15326695443447444</v>
      </c>
      <c r="BE39" s="38">
        <f>'DA%, Regional, Dynamic'!HI11</f>
        <v>0.14752887870461559</v>
      </c>
      <c r="BF39" s="38">
        <f>'DA%, Regional, Dynamic'!HJ11</f>
        <v>0.1559862576980946</v>
      </c>
      <c r="BG39" s="38">
        <f>'DA%, Regional, Dynamic'!HK11</f>
        <v>0.24575846820090799</v>
      </c>
      <c r="BH39" s="38">
        <f>'DA%, Regional, Dynamic'!HL11</f>
        <v>0.28463528831936913</v>
      </c>
      <c r="BI39" s="63">
        <f>'DA%, Regional, Dynamic'!HM11</f>
        <v>0.25999034267917409</v>
      </c>
      <c r="BJ39" s="56">
        <f>'DA%, Regional, Dynamic'!HN11</f>
        <v>0.27857490058779888</v>
      </c>
      <c r="BK39" s="56">
        <f>'DA%, Regional, Dynamic'!HO11</f>
        <v>0.29715945849642367</v>
      </c>
      <c r="BL39" s="56">
        <f>'DA%, Regional, Dynamic'!HP11</f>
        <v>0.31574401640504846</v>
      </c>
      <c r="BM39" s="56">
        <f>'DA%, Regional, Dynamic'!HQ11</f>
        <v>0.33432857431367324</v>
      </c>
    </row>
    <row r="40" spans="1:65" x14ac:dyDescent="0.25">
      <c r="A40" s="11" t="s">
        <v>10</v>
      </c>
      <c r="B40" s="1" t="s">
        <v>76</v>
      </c>
      <c r="C40" s="1" t="s">
        <v>2</v>
      </c>
      <c r="D40" s="11" t="s">
        <v>64</v>
      </c>
      <c r="E40" s="38">
        <f>'DA%, Regional, Dynamic'!FI8</f>
        <v>0.64855656267186934</v>
      </c>
      <c r="F40" s="38">
        <f>'DA%, Regional, Dynamic'!FJ8</f>
        <v>0.64491278045401979</v>
      </c>
      <c r="G40" s="38">
        <f>'DA%, Regional, Dynamic'!FK8</f>
        <v>0.64104482790777917</v>
      </c>
      <c r="H40" s="38">
        <f>'DA%, Regional, Dynamic'!FL8</f>
        <v>0.63694377830189752</v>
      </c>
      <c r="I40" s="38">
        <f>'DA%, Regional, Dynamic'!FM8</f>
        <v>0.63260104598112865</v>
      </c>
      <c r="J40" s="38">
        <f>'DA%, Regional, Dynamic'!FN8</f>
        <v>0.62800850430308042</v>
      </c>
      <c r="K40" s="38">
        <f>'DA%, Regional, Dynamic'!FO8</f>
        <v>0.62315861379875637</v>
      </c>
      <c r="L40" s="38">
        <f>'DA%, Regional, Dynamic'!FP8</f>
        <v>0.61804455969632888</v>
      </c>
      <c r="M40" s="38">
        <f>'DA%, Regional, Dynamic'!FQ8</f>
        <v>0.61266039753714541</v>
      </c>
      <c r="N40" s="38">
        <f>'DA%, Regional, Dynamic'!FR8</f>
        <v>0.60700120516142619</v>
      </c>
      <c r="O40" s="38">
        <f>'DA%, Regional, Dynamic'!FS8</f>
        <v>0.60106323885928536</v>
      </c>
      <c r="P40" s="38">
        <f>'DA%, Regional, Dynamic'!FT8</f>
        <v>0.59484409098564739</v>
      </c>
      <c r="Q40" s="38">
        <f>'DA%, Regional, Dynamic'!FU8</f>
        <v>0.58834284584501761</v>
      </c>
      <c r="R40" s="38">
        <f>'DA%, Regional, Dynamic'!FV8</f>
        <v>0.58156023018795977</v>
      </c>
      <c r="S40" s="38">
        <f>'DA%, Regional, Dynamic'!FW8</f>
        <v>0.57449875425352248</v>
      </c>
      <c r="T40" s="38">
        <f>'DA%, Regional, Dynamic'!FX8</f>
        <v>0.56716283897158981</v>
      </c>
      <c r="U40" s="38">
        <f>'DA%, Regional, Dynamic'!FY8</f>
        <v>0.55955892473839142</v>
      </c>
      <c r="V40" s="38">
        <f>'DA%, Regional, Dynamic'!FZ8</f>
        <v>0.55169555712868767</v>
      </c>
      <c r="W40" s="38">
        <f>'DA%, Regional, Dynamic'!GA8</f>
        <v>0.54358344503774769</v>
      </c>
      <c r="X40" s="38">
        <f>'DA%, Regional, Dynamic'!GB8</f>
        <v>0.53523548707752555</v>
      </c>
      <c r="Y40" s="38">
        <f>'DA%, Regional, Dynamic'!GC8</f>
        <v>0.52666676259795908</v>
      </c>
      <c r="Z40" s="38">
        <f>'DA%, Regional, Dynamic'!GD8</f>
        <v>0.51789448446817743</v>
      </c>
      <c r="AA40" s="38">
        <f>'DA%, Regional, Dynamic'!GE8</f>
        <v>0.50893791172214886</v>
      </c>
      <c r="AB40" s="38">
        <f>'DA%, Regional, Dynamic'!GF8</f>
        <v>0.49981822132262466</v>
      </c>
      <c r="AC40" s="38">
        <f>'DA%, Regional, Dynamic'!GG8</f>
        <v>0.49055833958492173</v>
      </c>
      <c r="AD40" s="38">
        <f>'DA%, Regional, Dynamic'!GH8</f>
        <v>0.48118273517320154</v>
      </c>
      <c r="AE40" s="38">
        <f>'DA%, Regional, Dynamic'!GI8</f>
        <v>0.47171717697052168</v>
      </c>
      <c r="AF40" s="38">
        <f>'DA%, Regional, Dynamic'!GJ8</f>
        <v>0.46218846145716208</v>
      </c>
      <c r="AG40" s="38">
        <f>'DA%, Regional, Dynamic'!GK8</f>
        <v>0.45262411543476028</v>
      </c>
      <c r="AH40" s="38">
        <f>'DA%, Regional, Dynamic'!GL8</f>
        <v>0.44305208093569715</v>
      </c>
      <c r="AI40" s="38">
        <f>'DA%, Regional, Dynamic'!GM8</f>
        <v>0.43350038989663231</v>
      </c>
      <c r="AJ40" s="38">
        <f>'DA%, Regional, Dynamic'!GN8</f>
        <v>0.42399683660565562</v>
      </c>
      <c r="AK40" s="38">
        <f>'DA%, Regional, Dynamic'!GO8</f>
        <v>0.41456865602671383</v>
      </c>
      <c r="AL40" s="38">
        <f>'DA%, Regional, Dynamic'!GP8</f>
        <v>0.40524221585673692</v>
      </c>
      <c r="AM40" s="38">
        <f>'DA%, Regional, Dynamic'!GQ8</f>
        <v>0.39604272959614295</v>
      </c>
      <c r="AN40" s="38">
        <f>'DA%, Regional, Dynamic'!GR8</f>
        <v>0.38699399704862009</v>
      </c>
      <c r="AO40" s="38">
        <f>'DA%, Regional, Dynamic'!GS8</f>
        <v>0.37811817756500288</v>
      </c>
      <c r="AP40" s="38">
        <f>'DA%, Regional, Dynamic'!GT8</f>
        <v>0.36943560007505594</v>
      </c>
      <c r="AQ40" s="38">
        <f>'DA%, Regional, Dynamic'!GU8</f>
        <v>0.36096461258345125</v>
      </c>
      <c r="AR40" s="38">
        <f>'DA%, Regional, Dynamic'!GV8</f>
        <v>0.36096461258345125</v>
      </c>
      <c r="AS40" s="38">
        <f>'DA%, Regional, Dynamic'!GW8</f>
        <v>0.35272147241679119</v>
      </c>
      <c r="AT40" s="38">
        <f>'DA%, Regional, Dynamic'!GX8</f>
        <v>0.34472027716752895</v>
      </c>
      <c r="AU40" s="38">
        <f>'DA%, Regional, Dynamic'!GY8</f>
        <v>0.33697293504943449</v>
      </c>
      <c r="AV40" s="38">
        <f>'DA%, Regional, Dynamic'!GZ8</f>
        <v>0.32948917230683772</v>
      </c>
      <c r="AW40" s="38">
        <f>'DA%, Regional, Dynamic'!HA8</f>
        <v>0.32227657444080704</v>
      </c>
      <c r="AX40" s="38">
        <f>'DA%, Regional, Dynamic'!HB8</f>
        <v>0.3153406573491867</v>
      </c>
      <c r="AY40" s="38">
        <f>'DA%, Regional, Dynamic'!HC8</f>
        <v>0.30868496402914192</v>
      </c>
      <c r="AZ40" s="38">
        <f>'DA%, Regional, Dynamic'!HD8</f>
        <v>0.30231118225297027</v>
      </c>
      <c r="BA40" s="38">
        <f>'DA%, Regional, Dynamic'!HE8</f>
        <v>0.29621927858253844</v>
      </c>
      <c r="BB40" s="38">
        <f>'DA%, Regional, Dynamic'!HF8</f>
        <v>0.29040764420941823</v>
      </c>
      <c r="BC40" s="38">
        <f>'DA%, Regional, Dynamic'!HG8</f>
        <v>0.28487324836652755</v>
      </c>
      <c r="BD40" s="38">
        <f>'DA%, Regional, Dynamic'!HH8</f>
        <v>0.27961179542076187</v>
      </c>
      <c r="BE40" s="38">
        <f>'DA%, Regional, Dynamic'!HI8</f>
        <v>0.27461788219291239</v>
      </c>
      <c r="BF40" s="38">
        <f>'DA%, Regional, Dynamic'!HJ8</f>
        <v>0.26988515253140372</v>
      </c>
      <c r="BG40" s="38">
        <f>'DA%, Regional, Dynamic'!HK8</f>
        <v>0.26540644666372787</v>
      </c>
      <c r="BH40" s="38">
        <f>'DA%, Regional, Dynamic'!HL8</f>
        <v>0.26117394334179139</v>
      </c>
      <c r="BI40" s="63">
        <f>'DA%, Regional, Dynamic'!HM8</f>
        <v>0.25376341570923877</v>
      </c>
      <c r="BJ40" s="56">
        <f>'DA%, Regional, Dynamic'!HN8</f>
        <v>0.24835228507077289</v>
      </c>
      <c r="BK40" s="56">
        <f>'DA%, Regional, Dynamic'!HO8</f>
        <v>0.24294115443230702</v>
      </c>
      <c r="BL40" s="56">
        <f>'DA%, Regional, Dynamic'!HP8</f>
        <v>0.23753002379384114</v>
      </c>
      <c r="BM40" s="56">
        <f>'DA%, Regional, Dynamic'!HQ8</f>
        <v>0.23211889315537526</v>
      </c>
    </row>
    <row r="41" spans="1:65" x14ac:dyDescent="0.25">
      <c r="A41" s="11" t="s">
        <v>10</v>
      </c>
      <c r="B41" s="1" t="s">
        <v>78</v>
      </c>
      <c r="C41" s="1" t="s">
        <v>62</v>
      </c>
      <c r="D41" s="11" t="s">
        <v>72</v>
      </c>
      <c r="E41" s="38">
        <f>'DA%, Regional, Dynamic'!FI12</f>
        <v>5.2662683466857138E-2</v>
      </c>
      <c r="F41" s="38">
        <f>'DA%, Regional, Dynamic'!FJ12</f>
        <v>4.9922103579382024E-2</v>
      </c>
      <c r="G41" s="38">
        <f>'DA%, Regional, Dynamic'!FK12</f>
        <v>4.7207065448671544E-2</v>
      </c>
      <c r="H41" s="38">
        <f>'DA%, Regional, Dynamic'!FL12</f>
        <v>4.4530545295746175E-2</v>
      </c>
      <c r="I41" s="38">
        <f>'DA%, Regional, Dynamic'!FM12</f>
        <v>4.1904776456470151E-2</v>
      </c>
      <c r="J41" s="38">
        <f>'DA%, Regional, Dynamic'!FN12</f>
        <v>3.9341037880510972E-2</v>
      </c>
      <c r="K41" s="38">
        <f>'DA%, Regional, Dynamic'!FO12</f>
        <v>3.6849479778258865E-2</v>
      </c>
      <c r="L41" s="38">
        <f>'DA%, Regional, Dynamic'!FP12</f>
        <v>3.4438991211696003E-2</v>
      </c>
      <c r="M41" s="38">
        <f>'DA%, Regional, Dynamic'!FQ12</f>
        <v>3.2117111870552086E-2</v>
      </c>
      <c r="N41" s="38">
        <f>'DA%, Regional, Dynamic'!FR12</f>
        <v>2.9889987799820373E-2</v>
      </c>
      <c r="O41" s="38">
        <f>'DA%, Regional, Dynamic'!FS12</f>
        <v>2.7762368641923281E-2</v>
      </c>
      <c r="P41" s="38">
        <f>'DA%, Regional, Dynamic'!FT12</f>
        <v>2.5737642169011889E-2</v>
      </c>
      <c r="Q41" s="38">
        <f>'DA%, Regional, Dynamic'!FU12</f>
        <v>2.3817900590888647E-2</v>
      </c>
      <c r="R41" s="38">
        <f>'DA%, Regional, Dynamic'!FV12</f>
        <v>2.2004032355325564E-2</v>
      </c>
      <c r="S41" s="38">
        <f>'DA%, Regional, Dynamic'!FW12</f>
        <v>2.0295832882116387E-2</v>
      </c>
      <c r="T41" s="38">
        <f>'DA%, Regional, Dynamic'!FX12</f>
        <v>1.8692127823422958E-2</v>
      </c>
      <c r="U41" s="38">
        <f>'DA%, Regional, Dynamic'!FY12</f>
        <v>1.7190902930445291E-2</v>
      </c>
      <c r="V41" s="38">
        <f>'DA%, Regional, Dynamic'!FZ12</f>
        <v>1.5789435330285866E-2</v>
      </c>
      <c r="W41" s="38">
        <f>'DA%, Regional, Dynamic'!GA12</f>
        <v>1.4484421879749193E-2</v>
      </c>
      <c r="X41" s="38">
        <f>'DA%, Regional, Dynamic'!GB12</f>
        <v>1.3272101178589676E-2</v>
      </c>
      <c r="Y41" s="38">
        <f>'DA%, Regional, Dynamic'!GC12</f>
        <v>1.2148366723655284E-2</v>
      </c>
      <c r="Z41" s="38">
        <f>'DA%, Regional, Dynamic'!GD12</f>
        <v>1.1108869516147007E-2</v>
      </c>
      <c r="AA41" s="38">
        <f>'DA%, Regional, Dynamic'!GE12</f>
        <v>1.0149109163451913E-2</v>
      </c>
      <c r="AB41" s="38">
        <f>'DA%, Regional, Dynamic'!GF12</f>
        <v>9.2645131271802458E-3</v>
      </c>
      <c r="AC41" s="38">
        <f>'DA%, Regional, Dynamic'!GG12</f>
        <v>8.450504255422861E-3</v>
      </c>
      <c r="AD41" s="38">
        <f>'DA%, Regional, Dynamic'!GH12</f>
        <v>7.7025571046184741E-3</v>
      </c>
      <c r="AE41" s="38">
        <f>'DA%, Regional, Dynamic'!GI12</f>
        <v>7.016243815903149E-3</v>
      </c>
      <c r="AF41" s="38">
        <f>'DA%, Regional, Dynamic'!GJ12</f>
        <v>6.3872704771493899E-3</v>
      </c>
      <c r="AG41" s="38">
        <f>'DA%, Regional, Dynamic'!GK12</f>
        <v>5.8115049912975877E-3</v>
      </c>
      <c r="AH41" s="38">
        <f>'DA%, Regional, Dynamic'!GL12</f>
        <v>5.2849975001233191E-3</v>
      </c>
      <c r="AI41" s="38">
        <f>'DA%, Regional, Dynamic'!GM12</f>
        <v>4.8039943951769049E-3</v>
      </c>
      <c r="AJ41" s="38">
        <f>'DA%, Regional, Dynamic'!GN12</f>
        <v>4.3649468973896797E-3</v>
      </c>
      <c r="AK41" s="38">
        <f>'DA%, Regional, Dynamic'!GO12</f>
        <v>3.964515114803252E-3</v>
      </c>
      <c r="AL41" s="38">
        <f>'DA%, Regional, Dynamic'!GP12</f>
        <v>3.5995684029789493E-3</v>
      </c>
      <c r="AM41" s="38">
        <f>'DA%, Regional, Dynamic'!GQ12</f>
        <v>3.2671827618405789E-3</v>
      </c>
      <c r="AN41" s="38">
        <f>'DA%, Regional, Dynamic'!GR12</f>
        <v>2.9646359111919853E-3</v>
      </c>
      <c r="AO41" s="38">
        <f>'DA%, Regional, Dynamic'!GS12</f>
        <v>2.6894005986347752E-3</v>
      </c>
      <c r="AP41" s="38">
        <f>'DA%, Regional, Dynamic'!GT12</f>
        <v>2.4391366105677745E-3</v>
      </c>
      <c r="AQ41" s="38">
        <f>'DA%, Regional, Dynamic'!GU12</f>
        <v>2.2116818808873492E-3</v>
      </c>
      <c r="AR41" s="38">
        <f>'DA%, Regional, Dynamic'!GV12</f>
        <v>2.0050430236946267E-3</v>
      </c>
      <c r="AS41" s="38">
        <f>'DA%, Regional, Dynamic'!GW12</f>
        <v>1.817385555974211E-3</v>
      </c>
      <c r="AT41" s="38">
        <f>'DA%, Regional, Dynamic'!GX12</f>
        <v>1.6470240236773125E-3</v>
      </c>
      <c r="AU41" s="38">
        <f>'DA%, Regional, Dynamic'!GY12</f>
        <v>1.4924121995008727E-3</v>
      </c>
      <c r="AV41" s="38">
        <f>'DA%, Regional, Dynamic'!GZ12</f>
        <v>1.35213348232688E-3</v>
      </c>
      <c r="AW41" s="38">
        <f>'DA%, Regional, Dynamic'!HA12</f>
        <v>1.2248915961124509E-3</v>
      </c>
      <c r="AX41" s="38">
        <f>'DA%, Regional, Dynamic'!HB12</f>
        <v>1.1095016593123835E-3</v>
      </c>
      <c r="AY41" s="38">
        <f>'DA%, Regional, Dynamic'!HC12</f>
        <v>1.00488167399039E-3</v>
      </c>
      <c r="AZ41" s="38">
        <f>'DA%, Regional, Dynamic'!HD12</f>
        <v>9.1004446598548104E-4</v>
      </c>
      <c r="BA41" s="38">
        <f>'DA%, Regional, Dynamic'!HE12</f>
        <v>8.2409009324626106E-4</v>
      </c>
      <c r="BB41" s="38">
        <f>'DA%, Regional, Dynamic'!HF12</f>
        <v>7.4619872818510564E-4</v>
      </c>
      <c r="BC41" s="38">
        <f>'DA%, Regional, Dynamic'!HG12</f>
        <v>6.7562401115284915E-4</v>
      </c>
      <c r="BD41" s="38">
        <f>'DA%, Regional, Dynamic'!HH12</f>
        <v>6.1168686546791572E-4</v>
      </c>
      <c r="BE41" s="38">
        <f>'DA%, Regional, Dynamic'!HI12</f>
        <v>5.5376975948373617E-4</v>
      </c>
      <c r="BF41" s="38">
        <f>'DA%, Regional, Dynamic'!HJ12</f>
        <v>5.0131139762851925E-4</v>
      </c>
      <c r="BG41" s="38">
        <f>'DA%, Regional, Dynamic'!HK12</f>
        <v>4.5380181993317961E-4</v>
      </c>
      <c r="BH41" s="38">
        <f>'DA%, Regional, Dynamic'!HL12</f>
        <v>4.1077788804987927E-4</v>
      </c>
      <c r="BI41" s="70">
        <f>'DA%, Regional, Dynamic'!HM12</f>
        <v>0</v>
      </c>
      <c r="BJ41" s="56">
        <f>'DA%, Regional, Dynamic'!HN12</f>
        <v>0</v>
      </c>
      <c r="BK41" s="56">
        <f>'DA%, Regional, Dynamic'!HO12</f>
        <v>0</v>
      </c>
      <c r="BL41" s="56">
        <f>'DA%, Regional, Dynamic'!HP12</f>
        <v>0</v>
      </c>
      <c r="BM41" s="56">
        <f>'DA%, Regional, Dynamic'!HQ12</f>
        <v>0</v>
      </c>
    </row>
    <row r="42" spans="1:65" s="59" customFormat="1" x14ac:dyDescent="0.25">
      <c r="A42" s="57" t="s">
        <v>7</v>
      </c>
      <c r="B42" s="8" t="s">
        <v>65</v>
      </c>
      <c r="C42" s="8" t="s">
        <v>6</v>
      </c>
      <c r="D42" s="57" t="s">
        <v>65</v>
      </c>
      <c r="E42" s="58">
        <f>'DA%, Regional, Dynamic'!FI13</f>
        <v>0.62504999999999999</v>
      </c>
      <c r="F42" s="58">
        <f>'DA%, Regional, Dynamic'!FJ13</f>
        <v>0.62504999999999999</v>
      </c>
      <c r="G42" s="58">
        <f>'DA%, Regional, Dynamic'!FK13</f>
        <v>0.62504999999999999</v>
      </c>
      <c r="H42" s="58">
        <f>'DA%, Regional, Dynamic'!FL13</f>
        <v>0.62504999999999999</v>
      </c>
      <c r="I42" s="58">
        <f>'DA%, Regional, Dynamic'!FM13</f>
        <v>0.62504999999999999</v>
      </c>
      <c r="J42" s="58">
        <f>'DA%, Regional, Dynamic'!FN13</f>
        <v>0.62504999999999999</v>
      </c>
      <c r="K42" s="58">
        <f>'DA%, Regional, Dynamic'!FO13</f>
        <v>0.62504999999999999</v>
      </c>
      <c r="L42" s="58">
        <f>'DA%, Regional, Dynamic'!FP13</f>
        <v>0.62504999999999999</v>
      </c>
      <c r="M42" s="58">
        <f>'DA%, Regional, Dynamic'!FQ13</f>
        <v>0.62504999999999999</v>
      </c>
      <c r="N42" s="58">
        <f>'DA%, Regional, Dynamic'!FR13</f>
        <v>0.62504999999999999</v>
      </c>
      <c r="O42" s="58">
        <f>'DA%, Regional, Dynamic'!FS13</f>
        <v>0.62504999999999999</v>
      </c>
      <c r="P42" s="58">
        <f>'DA%, Regional, Dynamic'!FT13</f>
        <v>0.62504999999999999</v>
      </c>
      <c r="Q42" s="58">
        <f>'DA%, Regional, Dynamic'!FU13</f>
        <v>0.62504999999999999</v>
      </c>
      <c r="R42" s="58">
        <f>'DA%, Regional, Dynamic'!FV13</f>
        <v>0.62504999999999999</v>
      </c>
      <c r="S42" s="58">
        <f>'DA%, Regional, Dynamic'!FW13</f>
        <v>0.62504999999999999</v>
      </c>
      <c r="T42" s="58">
        <f>'DA%, Regional, Dynamic'!FX13</f>
        <v>0.62504999999999999</v>
      </c>
      <c r="U42" s="58">
        <f>'DA%, Regional, Dynamic'!FY13</f>
        <v>0.62504999999999999</v>
      </c>
      <c r="V42" s="58">
        <f>'DA%, Regional, Dynamic'!FZ13</f>
        <v>0.62504999999999999</v>
      </c>
      <c r="W42" s="58">
        <f>'DA%, Regional, Dynamic'!GA13</f>
        <v>0.62504999999999999</v>
      </c>
      <c r="X42" s="58">
        <f>'DA%, Regional, Dynamic'!GB13</f>
        <v>0.62504999999999999</v>
      </c>
      <c r="Y42" s="58">
        <f>'DA%, Regional, Dynamic'!GC13</f>
        <v>0.62504999999999999</v>
      </c>
      <c r="Z42" s="58">
        <f>'DA%, Regional, Dynamic'!GD13</f>
        <v>0.62504999999999999</v>
      </c>
      <c r="AA42" s="58">
        <f>'DA%, Regional, Dynamic'!GE13</f>
        <v>0.62504999999999999</v>
      </c>
      <c r="AB42" s="58">
        <f>'DA%, Regional, Dynamic'!GF13</f>
        <v>0.62504999999999999</v>
      </c>
      <c r="AC42" s="58">
        <f>'DA%, Regional, Dynamic'!GG13</f>
        <v>0.62504999999999999</v>
      </c>
      <c r="AD42" s="58">
        <f>'DA%, Regional, Dynamic'!GH13</f>
        <v>0.62504999999999999</v>
      </c>
      <c r="AE42" s="58">
        <f>'DA%, Regional, Dynamic'!GI13</f>
        <v>0.62504999999999999</v>
      </c>
      <c r="AF42" s="58">
        <f>'DA%, Regional, Dynamic'!GJ13</f>
        <v>0.62504999999999999</v>
      </c>
      <c r="AG42" s="58">
        <f>'DA%, Regional, Dynamic'!GK13</f>
        <v>0.62504999999999999</v>
      </c>
      <c r="AH42" s="58">
        <f>'DA%, Regional, Dynamic'!GL13</f>
        <v>0.62504999999999999</v>
      </c>
      <c r="AI42" s="58">
        <f>'DA%, Regional, Dynamic'!GM13</f>
        <v>0.62504999999999999</v>
      </c>
      <c r="AJ42" s="58">
        <f>'DA%, Regional, Dynamic'!GN13</f>
        <v>0.62504999999999999</v>
      </c>
      <c r="AK42" s="58">
        <f>'DA%, Regional, Dynamic'!GO13</f>
        <v>0.62504999999999999</v>
      </c>
      <c r="AL42" s="58">
        <f>'DA%, Regional, Dynamic'!GP13</f>
        <v>0.62504999999999999</v>
      </c>
      <c r="AM42" s="58">
        <f>'DA%, Regional, Dynamic'!GQ13</f>
        <v>0.62504999999999999</v>
      </c>
      <c r="AN42" s="58">
        <f>'DA%, Regional, Dynamic'!GR13</f>
        <v>0.62504999999999999</v>
      </c>
      <c r="AO42" s="58">
        <f>'DA%, Regional, Dynamic'!GS13</f>
        <v>0.62504999999999999</v>
      </c>
      <c r="AP42" s="58">
        <f>'DA%, Regional, Dynamic'!GT13</f>
        <v>0.62504999999999999</v>
      </c>
      <c r="AQ42" s="58">
        <f>'DA%, Regional, Dynamic'!GU13</f>
        <v>0.62504999999999999</v>
      </c>
      <c r="AR42" s="58">
        <f>'DA%, Regional, Dynamic'!GV13</f>
        <v>0.62504999999999999</v>
      </c>
      <c r="AS42" s="58">
        <f>'DA%, Regional, Dynamic'!GW13</f>
        <v>0.62504999999999999</v>
      </c>
      <c r="AT42" s="58">
        <f>'DA%, Regional, Dynamic'!GX13</f>
        <v>0.62504999999999999</v>
      </c>
      <c r="AU42" s="58">
        <f>'DA%, Regional, Dynamic'!GY13</f>
        <v>0.62504999999999999</v>
      </c>
      <c r="AV42" s="58">
        <f>'DA%, Regional, Dynamic'!GZ13</f>
        <v>0.62504999999999999</v>
      </c>
      <c r="AW42" s="58">
        <f>'DA%, Regional, Dynamic'!HA13</f>
        <v>0.62504999999999999</v>
      </c>
      <c r="AX42" s="58">
        <f>'DA%, Regional, Dynamic'!HB13</f>
        <v>0.62504999999999999</v>
      </c>
      <c r="AY42" s="58">
        <f>'DA%, Regional, Dynamic'!HC13</f>
        <v>0.62504999999999999</v>
      </c>
      <c r="AZ42" s="58">
        <f>'DA%, Regional, Dynamic'!HD13</f>
        <v>0.62504999999999999</v>
      </c>
      <c r="BA42" s="58">
        <f>'DA%, Regional, Dynamic'!HE13</f>
        <v>0.62504999999999999</v>
      </c>
      <c r="BB42" s="58">
        <f>'DA%, Regional, Dynamic'!HF13</f>
        <v>0.62504999999999999</v>
      </c>
      <c r="BC42" s="58">
        <f>'DA%, Regional, Dynamic'!HG13</f>
        <v>0.62504999999999999</v>
      </c>
      <c r="BD42" s="58">
        <f>'DA%, Regional, Dynamic'!HH13</f>
        <v>0.62504999999999999</v>
      </c>
      <c r="BE42" s="58">
        <f>'DA%, Regional, Dynamic'!HI13</f>
        <v>0.62504999999999999</v>
      </c>
      <c r="BF42" s="58">
        <f>'DA%, Regional, Dynamic'!HJ13</f>
        <v>0.62504999999999999</v>
      </c>
      <c r="BG42" s="58">
        <f>'DA%, Regional, Dynamic'!HK13</f>
        <v>0.62504999999999999</v>
      </c>
      <c r="BH42" s="58">
        <f>'DA%, Regional, Dynamic'!HL13</f>
        <v>0.62504999999999999</v>
      </c>
      <c r="BI42" s="68">
        <f>'DA%, Regional, Dynamic'!HM13</f>
        <v>0.62504999999999999</v>
      </c>
      <c r="BJ42" s="69">
        <f>'DA%, Regional, Dynamic'!HN13</f>
        <v>0.62504999999999999</v>
      </c>
      <c r="BK42" s="69">
        <f>'DA%, Regional, Dynamic'!HO13</f>
        <v>0.62504999999999999</v>
      </c>
      <c r="BL42" s="69">
        <f>'DA%, Regional, Dynamic'!HP13</f>
        <v>0.62504999999999999</v>
      </c>
      <c r="BM42" s="69">
        <f>'DA%, Regional, Dynamic'!HQ13</f>
        <v>0.62504999999999999</v>
      </c>
    </row>
    <row r="43" spans="1:65" x14ac:dyDescent="0.25">
      <c r="A43" s="11" t="s">
        <v>7</v>
      </c>
      <c r="B43" s="1" t="s">
        <v>63</v>
      </c>
      <c r="C43" s="1" t="s">
        <v>9</v>
      </c>
      <c r="D43" s="11" t="s">
        <v>76</v>
      </c>
      <c r="E43" s="38">
        <f>'DA%, Regional, Dynamic'!FI17</f>
        <v>0.8</v>
      </c>
      <c r="F43" s="38">
        <f>'DA%, Regional, Dynamic'!FJ17</f>
        <v>0.8</v>
      </c>
      <c r="G43" s="38">
        <f>'DA%, Regional, Dynamic'!FK17</f>
        <v>0.8</v>
      </c>
      <c r="H43" s="38">
        <f>'DA%, Regional, Dynamic'!FL17</f>
        <v>0.8</v>
      </c>
      <c r="I43" s="38">
        <f>'DA%, Regional, Dynamic'!FM17</f>
        <v>0.8</v>
      </c>
      <c r="J43" s="38">
        <f>'DA%, Regional, Dynamic'!FN17</f>
        <v>0.8</v>
      </c>
      <c r="K43" s="38">
        <f>'DA%, Regional, Dynamic'!FO17</f>
        <v>0.8</v>
      </c>
      <c r="L43" s="38">
        <f>'DA%, Regional, Dynamic'!FP17</f>
        <v>0.8</v>
      </c>
      <c r="M43" s="38">
        <f>'DA%, Regional, Dynamic'!FQ17</f>
        <v>0.8</v>
      </c>
      <c r="N43" s="38">
        <f>'DA%, Regional, Dynamic'!FR17</f>
        <v>0.8</v>
      </c>
      <c r="O43" s="38">
        <f>'DA%, Regional, Dynamic'!FS17</f>
        <v>0.8</v>
      </c>
      <c r="P43" s="38">
        <f>'DA%, Regional, Dynamic'!FT17</f>
        <v>0.8</v>
      </c>
      <c r="Q43" s="38">
        <f>'DA%, Regional, Dynamic'!FU17</f>
        <v>0.8</v>
      </c>
      <c r="R43" s="38">
        <f>'DA%, Regional, Dynamic'!FV17</f>
        <v>0.8</v>
      </c>
      <c r="S43" s="38">
        <f>'DA%, Regional, Dynamic'!FW17</f>
        <v>0.8</v>
      </c>
      <c r="T43" s="38">
        <f>'DA%, Regional, Dynamic'!FX17</f>
        <v>0.8</v>
      </c>
      <c r="U43" s="38">
        <f>'DA%, Regional, Dynamic'!FY17</f>
        <v>0.8</v>
      </c>
      <c r="V43" s="38">
        <f>'DA%, Regional, Dynamic'!FZ17</f>
        <v>0.8</v>
      </c>
      <c r="W43" s="38">
        <f>'DA%, Regional, Dynamic'!GA17</f>
        <v>0.8</v>
      </c>
      <c r="X43" s="38">
        <f>'DA%, Regional, Dynamic'!GB17</f>
        <v>0.8</v>
      </c>
      <c r="Y43" s="38">
        <f>'DA%, Regional, Dynamic'!GC17</f>
        <v>0.8</v>
      </c>
      <c r="Z43" s="38">
        <f>'DA%, Regional, Dynamic'!GD17</f>
        <v>0.8</v>
      </c>
      <c r="AA43" s="38">
        <f>'DA%, Regional, Dynamic'!GE17</f>
        <v>0.8</v>
      </c>
      <c r="AB43" s="38">
        <f>'DA%, Regional, Dynamic'!GF17</f>
        <v>0.8</v>
      </c>
      <c r="AC43" s="38">
        <f>'DA%, Regional, Dynamic'!GG17</f>
        <v>0.8</v>
      </c>
      <c r="AD43" s="38">
        <f>'DA%, Regional, Dynamic'!GH17</f>
        <v>0.8</v>
      </c>
      <c r="AE43" s="38">
        <f>'DA%, Regional, Dynamic'!GI17</f>
        <v>0.8</v>
      </c>
      <c r="AF43" s="38">
        <f>'DA%, Regional, Dynamic'!GJ17</f>
        <v>0.8</v>
      </c>
      <c r="AG43" s="38">
        <f>'DA%, Regional, Dynamic'!GK17</f>
        <v>0.8</v>
      </c>
      <c r="AH43" s="38">
        <f>'DA%, Regional, Dynamic'!GL17</f>
        <v>0.8</v>
      </c>
      <c r="AI43" s="38">
        <f>'DA%, Regional, Dynamic'!GM17</f>
        <v>0.8</v>
      </c>
      <c r="AJ43" s="38">
        <f>'DA%, Regional, Dynamic'!GN17</f>
        <v>0.8</v>
      </c>
      <c r="AK43" s="38">
        <f>'DA%, Regional, Dynamic'!GO17</f>
        <v>0.8</v>
      </c>
      <c r="AL43" s="38">
        <f>'DA%, Regional, Dynamic'!GP17</f>
        <v>0.8</v>
      </c>
      <c r="AM43" s="38">
        <f>'DA%, Regional, Dynamic'!GQ17</f>
        <v>0.8</v>
      </c>
      <c r="AN43" s="38">
        <f>'DA%, Regional, Dynamic'!GR17</f>
        <v>0.8</v>
      </c>
      <c r="AO43" s="38">
        <f>'DA%, Regional, Dynamic'!GS17</f>
        <v>0.8</v>
      </c>
      <c r="AP43" s="38">
        <f>'DA%, Regional, Dynamic'!GT17</f>
        <v>0.8</v>
      </c>
      <c r="AQ43" s="38">
        <f>'DA%, Regional, Dynamic'!GU17</f>
        <v>0.8</v>
      </c>
      <c r="AR43" s="38">
        <f>'DA%, Regional, Dynamic'!GV17</f>
        <v>0.8</v>
      </c>
      <c r="AS43" s="38">
        <f>'DA%, Regional, Dynamic'!GW17</f>
        <v>0.8</v>
      </c>
      <c r="AT43" s="38">
        <f>'DA%, Regional, Dynamic'!GX17</f>
        <v>0.8</v>
      </c>
      <c r="AU43" s="38">
        <f>'DA%, Regional, Dynamic'!GY17</f>
        <v>0.8</v>
      </c>
      <c r="AV43" s="38">
        <f>'DA%, Regional, Dynamic'!GZ17</f>
        <v>0.8</v>
      </c>
      <c r="AW43" s="38">
        <f>'DA%, Regional, Dynamic'!HA17</f>
        <v>0.8</v>
      </c>
      <c r="AX43" s="38">
        <f>'DA%, Regional, Dynamic'!HB17</f>
        <v>0.8</v>
      </c>
      <c r="AY43" s="38">
        <f>'DA%, Regional, Dynamic'!HC17</f>
        <v>0.8</v>
      </c>
      <c r="AZ43" s="38">
        <f>'DA%, Regional, Dynamic'!HD17</f>
        <v>0.8</v>
      </c>
      <c r="BA43" s="38">
        <f>'DA%, Regional, Dynamic'!HE17</f>
        <v>0.8</v>
      </c>
      <c r="BB43" s="38">
        <f>'DA%, Regional, Dynamic'!HF17</f>
        <v>0.8</v>
      </c>
      <c r="BC43" s="38">
        <f>'DA%, Regional, Dynamic'!HG17</f>
        <v>0.8</v>
      </c>
      <c r="BD43" s="38">
        <f>'DA%, Regional, Dynamic'!HH17</f>
        <v>0.8</v>
      </c>
      <c r="BE43" s="38">
        <f>'DA%, Regional, Dynamic'!HI17</f>
        <v>0.8</v>
      </c>
      <c r="BF43" s="38">
        <f>'DA%, Regional, Dynamic'!HJ17</f>
        <v>0.8</v>
      </c>
      <c r="BG43" s="38">
        <f>'DA%, Regional, Dynamic'!HK17</f>
        <v>0.8</v>
      </c>
      <c r="BH43" s="38">
        <f>'DA%, Regional, Dynamic'!HL17</f>
        <v>0.8</v>
      </c>
      <c r="BI43" s="63">
        <f>'DA%, Regional, Dynamic'!HM17</f>
        <v>0.79999999999999993</v>
      </c>
      <c r="BJ43" s="56">
        <f>'DA%, Regional, Dynamic'!HN17</f>
        <v>0.79999999999999993</v>
      </c>
      <c r="BK43" s="56">
        <f>'DA%, Regional, Dynamic'!HO17</f>
        <v>0.79999999999999993</v>
      </c>
      <c r="BL43" s="56">
        <f>'DA%, Regional, Dynamic'!HP17</f>
        <v>0.79999999999999993</v>
      </c>
      <c r="BM43" s="56">
        <f>'DA%, Regional, Dynamic'!HQ17</f>
        <v>0.79999999999999993</v>
      </c>
    </row>
    <row r="44" spans="1:65" x14ac:dyDescent="0.25">
      <c r="A44" s="11" t="s">
        <v>7</v>
      </c>
      <c r="B44" s="1" t="s">
        <v>64</v>
      </c>
      <c r="C44" s="1" t="s">
        <v>8</v>
      </c>
      <c r="D44" s="11" t="s">
        <v>76</v>
      </c>
      <c r="E44" s="38">
        <f>'DA%, Regional, Dynamic'!FI17</f>
        <v>0.8</v>
      </c>
      <c r="F44" s="38">
        <f>'DA%, Regional, Dynamic'!FJ17</f>
        <v>0.8</v>
      </c>
      <c r="G44" s="38">
        <f>'DA%, Regional, Dynamic'!FK17</f>
        <v>0.8</v>
      </c>
      <c r="H44" s="38">
        <f>'DA%, Regional, Dynamic'!FL17</f>
        <v>0.8</v>
      </c>
      <c r="I44" s="38">
        <f>'DA%, Regional, Dynamic'!FM17</f>
        <v>0.8</v>
      </c>
      <c r="J44" s="38">
        <f>'DA%, Regional, Dynamic'!FN17</f>
        <v>0.8</v>
      </c>
      <c r="K44" s="38">
        <f>'DA%, Regional, Dynamic'!FO17</f>
        <v>0.8</v>
      </c>
      <c r="L44" s="38">
        <f>'DA%, Regional, Dynamic'!FP17</f>
        <v>0.8</v>
      </c>
      <c r="M44" s="38">
        <f>'DA%, Regional, Dynamic'!FQ17</f>
        <v>0.8</v>
      </c>
      <c r="N44" s="38">
        <f>'DA%, Regional, Dynamic'!FR17</f>
        <v>0.8</v>
      </c>
      <c r="O44" s="38">
        <f>'DA%, Regional, Dynamic'!FS17</f>
        <v>0.8</v>
      </c>
      <c r="P44" s="38">
        <f>'DA%, Regional, Dynamic'!FT17</f>
        <v>0.8</v>
      </c>
      <c r="Q44" s="38">
        <f>'DA%, Regional, Dynamic'!FU17</f>
        <v>0.8</v>
      </c>
      <c r="R44" s="38">
        <f>'DA%, Regional, Dynamic'!FV17</f>
        <v>0.8</v>
      </c>
      <c r="S44" s="38">
        <f>'DA%, Regional, Dynamic'!FW17</f>
        <v>0.8</v>
      </c>
      <c r="T44" s="38">
        <f>'DA%, Regional, Dynamic'!FX17</f>
        <v>0.8</v>
      </c>
      <c r="U44" s="38">
        <f>'DA%, Regional, Dynamic'!FY17</f>
        <v>0.8</v>
      </c>
      <c r="V44" s="38">
        <f>'DA%, Regional, Dynamic'!FZ17</f>
        <v>0.8</v>
      </c>
      <c r="W44" s="38">
        <f>'DA%, Regional, Dynamic'!GA17</f>
        <v>0.8</v>
      </c>
      <c r="X44" s="38">
        <f>'DA%, Regional, Dynamic'!GB17</f>
        <v>0.8</v>
      </c>
      <c r="Y44" s="38">
        <f>'DA%, Regional, Dynamic'!GC17</f>
        <v>0.8</v>
      </c>
      <c r="Z44" s="38">
        <f>'DA%, Regional, Dynamic'!GD17</f>
        <v>0.8</v>
      </c>
      <c r="AA44" s="38">
        <f>'DA%, Regional, Dynamic'!GE17</f>
        <v>0.8</v>
      </c>
      <c r="AB44" s="38">
        <f>'DA%, Regional, Dynamic'!GF17</f>
        <v>0.8</v>
      </c>
      <c r="AC44" s="38">
        <f>'DA%, Regional, Dynamic'!GG17</f>
        <v>0.8</v>
      </c>
      <c r="AD44" s="38">
        <f>'DA%, Regional, Dynamic'!GH17</f>
        <v>0.8</v>
      </c>
      <c r="AE44" s="38">
        <f>'DA%, Regional, Dynamic'!GI17</f>
        <v>0.8</v>
      </c>
      <c r="AF44" s="38">
        <f>'DA%, Regional, Dynamic'!GJ17</f>
        <v>0.8</v>
      </c>
      <c r="AG44" s="38">
        <f>'DA%, Regional, Dynamic'!GK17</f>
        <v>0.8</v>
      </c>
      <c r="AH44" s="38">
        <f>'DA%, Regional, Dynamic'!GL17</f>
        <v>0.8</v>
      </c>
      <c r="AI44" s="38">
        <f>'DA%, Regional, Dynamic'!GM17</f>
        <v>0.8</v>
      </c>
      <c r="AJ44" s="38">
        <f>'DA%, Regional, Dynamic'!GN17</f>
        <v>0.8</v>
      </c>
      <c r="AK44" s="38">
        <f>'DA%, Regional, Dynamic'!GO17</f>
        <v>0.8</v>
      </c>
      <c r="AL44" s="38">
        <f>'DA%, Regional, Dynamic'!GP17</f>
        <v>0.8</v>
      </c>
      <c r="AM44" s="38">
        <f>'DA%, Regional, Dynamic'!GQ17</f>
        <v>0.8</v>
      </c>
      <c r="AN44" s="38">
        <f>'DA%, Regional, Dynamic'!GR17</f>
        <v>0.8</v>
      </c>
      <c r="AO44" s="38">
        <f>'DA%, Regional, Dynamic'!GS17</f>
        <v>0.8</v>
      </c>
      <c r="AP44" s="38">
        <f>'DA%, Regional, Dynamic'!GT17</f>
        <v>0.8</v>
      </c>
      <c r="AQ44" s="38">
        <f>'DA%, Regional, Dynamic'!GU17</f>
        <v>0.8</v>
      </c>
      <c r="AR44" s="38">
        <f>'DA%, Regional, Dynamic'!GV17</f>
        <v>0.8</v>
      </c>
      <c r="AS44" s="38">
        <f>'DA%, Regional, Dynamic'!GW17</f>
        <v>0.8</v>
      </c>
      <c r="AT44" s="38">
        <f>'DA%, Regional, Dynamic'!GX17</f>
        <v>0.8</v>
      </c>
      <c r="AU44" s="38">
        <f>'DA%, Regional, Dynamic'!GY17</f>
        <v>0.8</v>
      </c>
      <c r="AV44" s="38">
        <f>'DA%, Regional, Dynamic'!GZ17</f>
        <v>0.8</v>
      </c>
      <c r="AW44" s="38">
        <f>'DA%, Regional, Dynamic'!HA17</f>
        <v>0.8</v>
      </c>
      <c r="AX44" s="38">
        <f>'DA%, Regional, Dynamic'!HB17</f>
        <v>0.8</v>
      </c>
      <c r="AY44" s="38">
        <f>'DA%, Regional, Dynamic'!HC17</f>
        <v>0.8</v>
      </c>
      <c r="AZ44" s="38">
        <f>'DA%, Regional, Dynamic'!HD17</f>
        <v>0.8</v>
      </c>
      <c r="BA44" s="38">
        <f>'DA%, Regional, Dynamic'!HE17</f>
        <v>0.8</v>
      </c>
      <c r="BB44" s="38">
        <f>'DA%, Regional, Dynamic'!HF17</f>
        <v>0.8</v>
      </c>
      <c r="BC44" s="38">
        <f>'DA%, Regional, Dynamic'!HG17</f>
        <v>0.8</v>
      </c>
      <c r="BD44" s="38">
        <f>'DA%, Regional, Dynamic'!HH17</f>
        <v>0.8</v>
      </c>
      <c r="BE44" s="38">
        <f>'DA%, Regional, Dynamic'!HI17</f>
        <v>0.8</v>
      </c>
      <c r="BF44" s="38">
        <f>'DA%, Regional, Dynamic'!HJ17</f>
        <v>0.8</v>
      </c>
      <c r="BG44" s="38">
        <f>'DA%, Regional, Dynamic'!HK17</f>
        <v>0.8</v>
      </c>
      <c r="BH44" s="38">
        <f>'DA%, Regional, Dynamic'!HL17</f>
        <v>0.8</v>
      </c>
      <c r="BI44" s="63">
        <f>'DA%, Regional, Dynamic'!HM17</f>
        <v>0.79999999999999993</v>
      </c>
      <c r="BJ44" s="56">
        <f>'DA%, Regional, Dynamic'!HN17</f>
        <v>0.79999999999999993</v>
      </c>
      <c r="BK44" s="56">
        <f>'DA%, Regional, Dynamic'!HO17</f>
        <v>0.79999999999999993</v>
      </c>
      <c r="BL44" s="56">
        <f>'DA%, Regional, Dynamic'!HP17</f>
        <v>0.79999999999999993</v>
      </c>
      <c r="BM44" s="56">
        <f>'DA%, Regional, Dynamic'!HQ17</f>
        <v>0.79999999999999993</v>
      </c>
    </row>
    <row r="45" spans="1:65" x14ac:dyDescent="0.25">
      <c r="A45" s="11" t="s">
        <v>7</v>
      </c>
      <c r="B45" s="1" t="s">
        <v>71</v>
      </c>
      <c r="C45" s="1" t="s">
        <v>5</v>
      </c>
      <c r="D45" s="11" t="s">
        <v>72</v>
      </c>
      <c r="E45" s="38">
        <f>'DA%, Regional, Dynamic'!FI19</f>
        <v>0.35798051361835265</v>
      </c>
      <c r="F45" s="38">
        <f>'DA%, Regional, Dynamic'!FJ19</f>
        <v>0.34090044402245057</v>
      </c>
      <c r="G45" s="38">
        <f>'DA%, Regional, Dynamic'!FK19</f>
        <v>0.32457354511927994</v>
      </c>
      <c r="H45" s="38">
        <f>'DA%, Regional, Dynamic'!FL19</f>
        <v>0.30907935537311371</v>
      </c>
      <c r="I45" s="38">
        <f>'DA%, Regional, Dynamic'!FM19</f>
        <v>0.2944762511272434</v>
      </c>
      <c r="J45" s="38">
        <f>'DA%, Regional, Dynamic'!FN19</f>
        <v>0.28080198635256981</v>
      </c>
      <c r="K45" s="38">
        <f>'DA%, Regional, Dynamic'!FO19</f>
        <v>0.26807504816288924</v>
      </c>
      <c r="L45" s="38">
        <f>'DA%, Regional, Dynamic'!FP19</f>
        <v>0.25629662009870036</v>
      </c>
      <c r="M45" s="38">
        <f>'DA%, Regional, Dynamic'!FQ19</f>
        <v>0.2454529378106925</v>
      </c>
      <c r="N45" s="38">
        <f>'DA%, Regional, Dynamic'!FR19</f>
        <v>0.23551783615515889</v>
      </c>
      <c r="O45" s="38">
        <f>'DA%, Regional, Dynamic'!FS19</f>
        <v>0.22645531599035046</v>
      </c>
      <c r="P45" s="38">
        <f>'DA%, Regional, Dynamic'!FT19</f>
        <v>0.21822199613549276</v>
      </c>
      <c r="Q45" s="38">
        <f>'DA%, Regional, Dynamic'!FU19</f>
        <v>0.21076935499780169</v>
      </c>
      <c r="R45" s="38">
        <f>'DA%, Regional, Dynamic'!FV19</f>
        <v>0.20404570282448503</v>
      </c>
      <c r="S45" s="38">
        <f>'DA%, Regional, Dynamic'!FW19</f>
        <v>0.1979978566223046</v>
      </c>
      <c r="T45" s="38">
        <f>'DA%, Regional, Dynamic'!FX19</f>
        <v>0.19257251423118613</v>
      </c>
      <c r="U45" s="38">
        <f>'DA%, Regional, Dynamic'!FY19</f>
        <v>0.18771734171027041</v>
      </c>
      <c r="V45" s="38">
        <f>'DA%, Regional, Dynamic'!FZ19</f>
        <v>0.18338179971811577</v>
      </c>
      <c r="W45" s="38">
        <f>'DA%, Regional, Dynamic'!GA19</f>
        <v>0.17951774097124057</v>
      </c>
      <c r="X45" s="38">
        <f>'DA%, Regional, Dynamic'!GB19</f>
        <v>0.17607981331026434</v>
      </c>
      <c r="Y45" s="38">
        <f>'DA%, Regional, Dynamic'!GC19</f>
        <v>0.17302570250948046</v>
      </c>
      <c r="Z45" s="38">
        <f>'DA%, Regional, Dynamic'!GD19</f>
        <v>0.17031624670577189</v>
      </c>
      <c r="AA45" s="38">
        <f>'DA%, Regional, Dynamic'!GE19</f>
        <v>0.16791545097823155</v>
      </c>
      <c r="AB45" s="38">
        <f>'DA%, Regional, Dynamic'!GF19</f>
        <v>0.1657904267688689</v>
      </c>
      <c r="AC45" s="38">
        <f>'DA%, Regional, Dynamic'!GG19</f>
        <v>0.16391127691138385</v>
      </c>
      <c r="AD45" s="38">
        <f>'DA%, Regional, Dynamic'!GH19</f>
        <v>0.16225094329908873</v>
      </c>
      <c r="AE45" s="38">
        <f>'DA%, Regional, Dynamic'!GI19</f>
        <v>0.16078503083297935</v>
      </c>
      <c r="AF45" s="38">
        <f>'DA%, Regional, Dynamic'!GJ19</f>
        <v>0.15949161832352635</v>
      </c>
      <c r="AG45" s="38">
        <f>'DA%, Regional, Dynamic'!GK19</f>
        <v>0.15835106449573833</v>
      </c>
      <c r="AH45" s="38">
        <f>'DA%, Regional, Dynamic'!GL19</f>
        <v>0.15734581515121163</v>
      </c>
      <c r="AI45" s="38">
        <f>'DA%, Regional, Dynamic'!GM19</f>
        <v>0.15646021583700787</v>
      </c>
      <c r="AJ45" s="38">
        <f>'DA%, Regional, Dynamic'!GN19</f>
        <v>0.15568033301271705</v>
      </c>
      <c r="AK45" s="38">
        <f>'DA%, Regional, Dynamic'!GO19</f>
        <v>0.15499378564419442</v>
      </c>
      <c r="AL45" s="38">
        <f>'DA%, Regional, Dynamic'!GP19</f>
        <v>0.15438958833672761</v>
      </c>
      <c r="AM45" s="38">
        <f>'DA%, Regional, Dynamic'!GQ19</f>
        <v>0.1538580065072275</v>
      </c>
      <c r="AN45" s="38">
        <f>'DA%, Regional, Dynamic'!GR19</f>
        <v>0.15339042364503008</v>
      </c>
      <c r="AO45" s="38">
        <f>'DA%, Regional, Dynamic'!GS19</f>
        <v>0.15297922039023268</v>
      </c>
      <c r="AP45" s="38">
        <f>'DA%, Regional, Dynamic'!GT19</f>
        <v>0.15261766493878673</v>
      </c>
      <c r="AQ45" s="38">
        <f>'DA%, Regional, Dynamic'!GU19</f>
        <v>0.15229981414147428</v>
      </c>
      <c r="AR45" s="38">
        <f>'DA%, Regional, Dynamic'!GV19</f>
        <v>0.15202042458048556</v>
      </c>
      <c r="AS45" s="38">
        <f>'DA%, Regional, Dynamic'!GW19</f>
        <v>0.15177487286747735</v>
      </c>
      <c r="AT45" s="38">
        <f>'DA%, Regional, Dynamic'!GX19</f>
        <v>0.15155908439881396</v>
      </c>
      <c r="AU45" s="38">
        <f>'DA%, Regional, Dynamic'!GY19</f>
        <v>0.15136946981790303</v>
      </c>
      <c r="AV45" s="38">
        <f>'DA%, Regional, Dynamic'!GZ19</f>
        <v>0.15120286846400754</v>
      </c>
      <c r="AW45" s="38">
        <f>'DA%, Regional, Dynamic'!HA19</f>
        <v>0.15105649812623836</v>
      </c>
      <c r="AX45" s="38">
        <f>'DA%, Regional, Dynamic'!HB19</f>
        <v>0.1509279104665599</v>
      </c>
      <c r="AY45" s="38">
        <f>'DA%, Regional, Dynamic'!HC19</f>
        <v>0.15081495152360785</v>
      </c>
      <c r="AZ45" s="38">
        <f>'DA%, Regional, Dynamic'!HD19</f>
        <v>0.15071572675777065</v>
      </c>
      <c r="BA45" s="38">
        <f>'DA%, Regional, Dynamic'!HE19</f>
        <v>0.15062857014582703</v>
      </c>
      <c r="BB45" s="38">
        <f>'DA%, Regional, Dynamic'!HF19</f>
        <v>0.15055201687943565</v>
      </c>
      <c r="BC45" s="38">
        <f>'DA%, Regional, Dynamic'!HG19</f>
        <v>0.15048477926528472</v>
      </c>
      <c r="BD45" s="38">
        <f>'DA%, Regional, Dynamic'!HH19</f>
        <v>0.15042572546534455</v>
      </c>
      <c r="BE45" s="38">
        <f>'DA%, Regional, Dynamic'!HI19</f>
        <v>0.15037386075323406</v>
      </c>
      <c r="BF45" s="38">
        <f>'DA%, Regional, Dynamic'!HJ19</f>
        <v>0.15032831099716742</v>
      </c>
      <c r="BG45" s="38">
        <f>'DA%, Regional, Dynamic'!HK19</f>
        <v>0.15028830811134028</v>
      </c>
      <c r="BH45" s="38">
        <f>'DA%, Regional, Dynamic'!HL19</f>
        <v>0.1502531772460631</v>
      </c>
      <c r="BI45" s="63">
        <f>'DA%, Regional, Dynamic'!HM19</f>
        <v>0.1501296744792773</v>
      </c>
      <c r="BJ45" s="56">
        <f>'DA%, Regional, Dynamic'!HN19</f>
        <v>0.15006350904988966</v>
      </c>
      <c r="BK45" s="56">
        <f>'DA%, Regional, Dynamic'!HO19</f>
        <v>0.14999734362050202</v>
      </c>
      <c r="BL45" s="56">
        <f>'DA%, Regional, Dynamic'!HP19</f>
        <v>0.14993117819111437</v>
      </c>
      <c r="BM45" s="56">
        <f>'DA%, Regional, Dynamic'!HQ19</f>
        <v>0.14986501276172673</v>
      </c>
    </row>
    <row r="46" spans="1:65" x14ac:dyDescent="0.25">
      <c r="A46" s="11" t="s">
        <v>7</v>
      </c>
      <c r="B46" s="1" t="s">
        <v>72</v>
      </c>
      <c r="C46" s="1" t="s">
        <v>0</v>
      </c>
      <c r="D46" s="11" t="s">
        <v>72</v>
      </c>
      <c r="E46" s="38">
        <f>'DA%, Regional, Dynamic'!FI19</f>
        <v>0.35798051361835265</v>
      </c>
      <c r="F46" s="38">
        <f>'DA%, Regional, Dynamic'!FJ19</f>
        <v>0.34090044402245057</v>
      </c>
      <c r="G46" s="38">
        <f>'DA%, Regional, Dynamic'!FK19</f>
        <v>0.32457354511927994</v>
      </c>
      <c r="H46" s="38">
        <f>'DA%, Regional, Dynamic'!FL19</f>
        <v>0.30907935537311371</v>
      </c>
      <c r="I46" s="38">
        <f>'DA%, Regional, Dynamic'!FM19</f>
        <v>0.2944762511272434</v>
      </c>
      <c r="J46" s="38">
        <f>'DA%, Regional, Dynamic'!FN19</f>
        <v>0.28080198635256981</v>
      </c>
      <c r="K46" s="38">
        <f>'DA%, Regional, Dynamic'!FO19</f>
        <v>0.26807504816288924</v>
      </c>
      <c r="L46" s="38">
        <f>'DA%, Regional, Dynamic'!FP19</f>
        <v>0.25629662009870036</v>
      </c>
      <c r="M46" s="38">
        <f>'DA%, Regional, Dynamic'!FQ19</f>
        <v>0.2454529378106925</v>
      </c>
      <c r="N46" s="38">
        <f>'DA%, Regional, Dynamic'!FR19</f>
        <v>0.23551783615515889</v>
      </c>
      <c r="O46" s="38">
        <f>'DA%, Regional, Dynamic'!FS19</f>
        <v>0.22645531599035046</v>
      </c>
      <c r="P46" s="38">
        <f>'DA%, Regional, Dynamic'!FT19</f>
        <v>0.21822199613549276</v>
      </c>
      <c r="Q46" s="38">
        <f>'DA%, Regional, Dynamic'!FU19</f>
        <v>0.21076935499780169</v>
      </c>
      <c r="R46" s="38">
        <f>'DA%, Regional, Dynamic'!FV19</f>
        <v>0.20404570282448503</v>
      </c>
      <c r="S46" s="38">
        <f>'DA%, Regional, Dynamic'!FW19</f>
        <v>0.1979978566223046</v>
      </c>
      <c r="T46" s="38">
        <f>'DA%, Regional, Dynamic'!FX19</f>
        <v>0.19257251423118613</v>
      </c>
      <c r="U46" s="38">
        <f>'DA%, Regional, Dynamic'!FY19</f>
        <v>0.18771734171027041</v>
      </c>
      <c r="V46" s="38">
        <f>'DA%, Regional, Dynamic'!FZ19</f>
        <v>0.18338179971811577</v>
      </c>
      <c r="W46" s="38">
        <f>'DA%, Regional, Dynamic'!GA19</f>
        <v>0.17951774097124057</v>
      </c>
      <c r="X46" s="38">
        <f>'DA%, Regional, Dynamic'!GB19</f>
        <v>0.17607981331026434</v>
      </c>
      <c r="Y46" s="38">
        <f>'DA%, Regional, Dynamic'!GC19</f>
        <v>0.17302570250948046</v>
      </c>
      <c r="Z46" s="38">
        <f>'DA%, Regional, Dynamic'!GD19</f>
        <v>0.17031624670577189</v>
      </c>
      <c r="AA46" s="38">
        <f>'DA%, Regional, Dynamic'!GE19</f>
        <v>0.16791545097823155</v>
      </c>
      <c r="AB46" s="38">
        <f>'DA%, Regional, Dynamic'!GF19</f>
        <v>0.1657904267688689</v>
      </c>
      <c r="AC46" s="38">
        <f>'DA%, Regional, Dynamic'!GG19</f>
        <v>0.16391127691138385</v>
      </c>
      <c r="AD46" s="38">
        <f>'DA%, Regional, Dynamic'!GH19</f>
        <v>0.16225094329908873</v>
      </c>
      <c r="AE46" s="38">
        <f>'DA%, Regional, Dynamic'!GI19</f>
        <v>0.16078503083297935</v>
      </c>
      <c r="AF46" s="38">
        <f>'DA%, Regional, Dynamic'!GJ19</f>
        <v>0.15949161832352635</v>
      </c>
      <c r="AG46" s="38">
        <f>'DA%, Regional, Dynamic'!GK19</f>
        <v>0.15835106449573833</v>
      </c>
      <c r="AH46" s="38">
        <f>'DA%, Regional, Dynamic'!GL19</f>
        <v>0.15734581515121163</v>
      </c>
      <c r="AI46" s="38">
        <f>'DA%, Regional, Dynamic'!GM19</f>
        <v>0.15646021583700787</v>
      </c>
      <c r="AJ46" s="38">
        <f>'DA%, Regional, Dynamic'!GN19</f>
        <v>0.15568033301271705</v>
      </c>
      <c r="AK46" s="38">
        <f>'DA%, Regional, Dynamic'!GO19</f>
        <v>0.15499378564419442</v>
      </c>
      <c r="AL46" s="38">
        <f>'DA%, Regional, Dynamic'!GP19</f>
        <v>0.15438958833672761</v>
      </c>
      <c r="AM46" s="38">
        <f>'DA%, Regional, Dynamic'!GQ19</f>
        <v>0.1538580065072275</v>
      </c>
      <c r="AN46" s="38">
        <f>'DA%, Regional, Dynamic'!GR19</f>
        <v>0.15339042364503008</v>
      </c>
      <c r="AO46" s="38">
        <f>'DA%, Regional, Dynamic'!GS19</f>
        <v>0.15297922039023268</v>
      </c>
      <c r="AP46" s="38">
        <f>'DA%, Regional, Dynamic'!GT19</f>
        <v>0.15261766493878673</v>
      </c>
      <c r="AQ46" s="38">
        <f>'DA%, Regional, Dynamic'!GU19</f>
        <v>0.15229981414147428</v>
      </c>
      <c r="AR46" s="38">
        <f>'DA%, Regional, Dynamic'!GV19</f>
        <v>0.15202042458048556</v>
      </c>
      <c r="AS46" s="38">
        <f>'DA%, Regional, Dynamic'!GW19</f>
        <v>0.15177487286747735</v>
      </c>
      <c r="AT46" s="38">
        <f>'DA%, Regional, Dynamic'!GX19</f>
        <v>0.15155908439881396</v>
      </c>
      <c r="AU46" s="38">
        <f>'DA%, Regional, Dynamic'!GY19</f>
        <v>0.15136946981790303</v>
      </c>
      <c r="AV46" s="38">
        <f>'DA%, Regional, Dynamic'!GZ19</f>
        <v>0.15120286846400754</v>
      </c>
      <c r="AW46" s="38">
        <f>'DA%, Regional, Dynamic'!HA19</f>
        <v>0.15105649812623836</v>
      </c>
      <c r="AX46" s="38">
        <f>'DA%, Regional, Dynamic'!HB19</f>
        <v>0.1509279104665599</v>
      </c>
      <c r="AY46" s="38">
        <f>'DA%, Regional, Dynamic'!HC19</f>
        <v>0.15081495152360785</v>
      </c>
      <c r="AZ46" s="38">
        <f>'DA%, Regional, Dynamic'!HD19</f>
        <v>0.15071572675777065</v>
      </c>
      <c r="BA46" s="38">
        <f>'DA%, Regional, Dynamic'!HE19</f>
        <v>0.15062857014582703</v>
      </c>
      <c r="BB46" s="38">
        <f>'DA%, Regional, Dynamic'!HF19</f>
        <v>0.15055201687943565</v>
      </c>
      <c r="BC46" s="38">
        <f>'DA%, Regional, Dynamic'!HG19</f>
        <v>0.15048477926528472</v>
      </c>
      <c r="BD46" s="38">
        <f>'DA%, Regional, Dynamic'!HH19</f>
        <v>0.15042572546534455</v>
      </c>
      <c r="BE46" s="38">
        <f>'DA%, Regional, Dynamic'!HI19</f>
        <v>0.15037386075323406</v>
      </c>
      <c r="BF46" s="38">
        <f>'DA%, Regional, Dynamic'!HJ19</f>
        <v>0.15032831099716742</v>
      </c>
      <c r="BG46" s="38">
        <f>'DA%, Regional, Dynamic'!HK19</f>
        <v>0.15028830811134028</v>
      </c>
      <c r="BH46" s="38">
        <f>'DA%, Regional, Dynamic'!HL19</f>
        <v>0.1502531772460631</v>
      </c>
      <c r="BI46" s="63">
        <f>'DA%, Regional, Dynamic'!HM19</f>
        <v>0.1501296744792773</v>
      </c>
      <c r="BJ46" s="56">
        <f>'DA%, Regional, Dynamic'!HN19</f>
        <v>0.15006350904988966</v>
      </c>
      <c r="BK46" s="56">
        <f>'DA%, Regional, Dynamic'!HO19</f>
        <v>0.14999734362050202</v>
      </c>
      <c r="BL46" s="56">
        <f>'DA%, Regional, Dynamic'!HP19</f>
        <v>0.14993117819111437</v>
      </c>
      <c r="BM46" s="56">
        <f>'DA%, Regional, Dynamic'!HQ19</f>
        <v>0.14986501276172673</v>
      </c>
    </row>
    <row r="47" spans="1:65" x14ac:dyDescent="0.25">
      <c r="A47" s="11" t="s">
        <v>7</v>
      </c>
      <c r="B47" s="1" t="s">
        <v>73</v>
      </c>
      <c r="C47" s="1" t="s">
        <v>4</v>
      </c>
      <c r="D47" s="11" t="s">
        <v>73</v>
      </c>
      <c r="E47" s="38">
        <f>'DA%, Regional, Dynamic'!FI15</f>
        <v>0.59772043306029199</v>
      </c>
      <c r="F47" s="38">
        <f>'DA%, Regional, Dynamic'!FJ15</f>
        <v>0.59772043189846946</v>
      </c>
      <c r="G47" s="38">
        <f>'DA%, Regional, Dynamic'!FK15</f>
        <v>0.59772043119378848</v>
      </c>
      <c r="H47" s="38">
        <f>'DA%, Regional, Dynamic'!FL15</f>
        <v>0.59772043076637782</v>
      </c>
      <c r="I47" s="38">
        <f>'DA%, Regional, Dynamic'!FM15</f>
        <v>0.59772043050714019</v>
      </c>
      <c r="J47" s="38">
        <f>'DA%, Regional, Dynamic'!FN15</f>
        <v>0.59772043034990463</v>
      </c>
      <c r="K47" s="38">
        <f>'DA%, Regional, Dynamic'!FO15</f>
        <v>0.59772043025453636</v>
      </c>
      <c r="L47" s="38">
        <f>'DA%, Regional, Dynamic'!FP15</f>
        <v>0.59772043019669263</v>
      </c>
      <c r="M47" s="38">
        <f>'DA%, Regional, Dynamic'!FQ15</f>
        <v>0.59772043016160858</v>
      </c>
      <c r="N47" s="38">
        <f>'DA%, Regional, Dynamic'!FR15</f>
        <v>0.59772043014032905</v>
      </c>
      <c r="O47" s="38">
        <f>'DA%, Regional, Dynamic'!FS15</f>
        <v>0.59772043012742238</v>
      </c>
      <c r="P47" s="38">
        <f>'DA%, Regional, Dynamic'!FT15</f>
        <v>0.59772043011959408</v>
      </c>
      <c r="Q47" s="38">
        <f>'DA%, Regional, Dynamic'!FU15</f>
        <v>0.59772043011484599</v>
      </c>
      <c r="R47" s="38">
        <f>'DA%, Regional, Dynamic'!FV15</f>
        <v>0.59772043011196618</v>
      </c>
      <c r="S47" s="38">
        <f>'DA%, Regional, Dynamic'!FW15</f>
        <v>0.59772043011021947</v>
      </c>
      <c r="T47" s="38">
        <f>'DA%, Regional, Dynamic'!FX15</f>
        <v>0.59772043010915998</v>
      </c>
      <c r="U47" s="38">
        <f>'DA%, Regional, Dynamic'!FY15</f>
        <v>0.59772043010851739</v>
      </c>
      <c r="V47" s="38">
        <f>'DA%, Regional, Dynamic'!FZ15</f>
        <v>0.59772043010812759</v>
      </c>
      <c r="W47" s="38">
        <f>'DA%, Regional, Dynamic'!GA15</f>
        <v>0.59772043010789122</v>
      </c>
      <c r="X47" s="38">
        <f>'DA%, Regional, Dynamic'!GB15</f>
        <v>0.59772043010774789</v>
      </c>
      <c r="Y47" s="38">
        <f>'DA%, Regional, Dynamic'!GC15</f>
        <v>0.59772043010766085</v>
      </c>
      <c r="Z47" s="38">
        <f>'DA%, Regional, Dynamic'!GD15</f>
        <v>0.59772043010760811</v>
      </c>
      <c r="AA47" s="38">
        <f>'DA%, Regional, Dynamic'!GE15</f>
        <v>0.59772043010757614</v>
      </c>
      <c r="AB47" s="38">
        <f>'DA%, Regional, Dynamic'!GF15</f>
        <v>0.59772043010755671</v>
      </c>
      <c r="AC47" s="38">
        <f>'DA%, Regional, Dynamic'!GG15</f>
        <v>0.59772043010754494</v>
      </c>
      <c r="AD47" s="38">
        <f>'DA%, Regional, Dynamic'!GH15</f>
        <v>0.59772043010753784</v>
      </c>
      <c r="AE47" s="38">
        <f>'DA%, Regional, Dynamic'!GI15</f>
        <v>0.59772043010753351</v>
      </c>
      <c r="AF47" s="38">
        <f>'DA%, Regional, Dynamic'!GJ15</f>
        <v>0.59772043010753084</v>
      </c>
      <c r="AG47" s="38">
        <f>'DA%, Regional, Dynamic'!GK15</f>
        <v>0.59772043010752929</v>
      </c>
      <c r="AH47" s="38">
        <f>'DA%, Regional, Dynamic'!GL15</f>
        <v>0.59772043010752829</v>
      </c>
      <c r="AI47" s="38">
        <f>'DA%, Regional, Dynamic'!GM15</f>
        <v>0.59772043010752773</v>
      </c>
      <c r="AJ47" s="38">
        <f>'DA%, Regional, Dynamic'!GN15</f>
        <v>0.59772043010752685</v>
      </c>
      <c r="AK47" s="38">
        <f>'DA%, Regional, Dynamic'!GO15</f>
        <v>0.59034598709677422</v>
      </c>
      <c r="AL47" s="38">
        <f>'DA%, Regional, Dynamic'!GP15</f>
        <v>0.58297154408602148</v>
      </c>
      <c r="AM47" s="38">
        <f>'DA%, Regional, Dynamic'!GQ15</f>
        <v>0.57559710107526874</v>
      </c>
      <c r="AN47" s="38">
        <f>'DA%, Regional, Dynamic'!GR15</f>
        <v>0.56822265806451611</v>
      </c>
      <c r="AO47" s="38">
        <f>'DA%, Regional, Dynamic'!GS15</f>
        <v>0.56084821505376348</v>
      </c>
      <c r="AP47" s="38">
        <f>'DA%, Regional, Dynamic'!GT15</f>
        <v>0.55347377204301074</v>
      </c>
      <c r="AQ47" s="38">
        <f>'DA%, Regional, Dynamic'!GU15</f>
        <v>0.546099329032258</v>
      </c>
      <c r="AR47" s="38">
        <f>'DA%, Regional, Dynamic'!GV15</f>
        <v>0.53872488602150537</v>
      </c>
      <c r="AS47" s="38">
        <f>'DA%, Regional, Dynamic'!GW15</f>
        <v>0.53135044301075274</v>
      </c>
      <c r="AT47" s="38">
        <f>'DA%, Regional, Dynamic'!GX15</f>
        <v>0.523976</v>
      </c>
      <c r="AU47" s="38">
        <f>'DA%, Regional, Dynamic'!GY15</f>
        <v>0.51660155698924726</v>
      </c>
      <c r="AV47" s="38">
        <f>'DA%, Regional, Dynamic'!GZ15</f>
        <v>0.50922711397849463</v>
      </c>
      <c r="AW47" s="38">
        <f>'DA%, Regional, Dynamic'!HA15</f>
        <v>0.501852670967742</v>
      </c>
      <c r="AX47" s="38">
        <f>'DA%, Regional, Dynamic'!HB15</f>
        <v>0.49447822795698926</v>
      </c>
      <c r="AY47" s="38">
        <f>'DA%, Regional, Dynamic'!HC15</f>
        <v>0.48710378494623657</v>
      </c>
      <c r="AZ47" s="38">
        <f>'DA%, Regional, Dynamic'!HD15</f>
        <v>0.47972934193548389</v>
      </c>
      <c r="BA47" s="38">
        <f>'DA%, Regional, Dynamic'!HE15</f>
        <v>0.4723548989247312</v>
      </c>
      <c r="BB47" s="38">
        <f>'DA%, Regional, Dynamic'!HF15</f>
        <v>0.46498045591397852</v>
      </c>
      <c r="BC47" s="38">
        <f>'DA%, Regional, Dynamic'!HG15</f>
        <v>0.45760601290322583</v>
      </c>
      <c r="BD47" s="38">
        <f>'DA%, Regional, Dynamic'!HH15</f>
        <v>0.45023156989247315</v>
      </c>
      <c r="BE47" s="38">
        <f>'DA%, Regional, Dynamic'!HI15</f>
        <v>0.44285712688172046</v>
      </c>
      <c r="BF47" s="38">
        <f>'DA%, Regional, Dynamic'!HJ15</f>
        <v>0.43548268387096778</v>
      </c>
      <c r="BG47" s="38">
        <f>'DA%, Regional, Dynamic'!HK15</f>
        <v>0.42810824086021509</v>
      </c>
      <c r="BH47" s="38">
        <f>'DA%, Regional, Dynamic'!HL15</f>
        <v>0.42073379784946241</v>
      </c>
      <c r="BI47" s="63">
        <f>'DA%, Regional, Dynamic'!HM15</f>
        <v>0.41335935483870934</v>
      </c>
      <c r="BJ47" s="56">
        <f>'DA%, Regional, Dynamic'!HN15</f>
        <v>0.40598491182795726</v>
      </c>
      <c r="BK47" s="56">
        <f>'DA%, Regional, Dynamic'!HO15</f>
        <v>0.39861046881720341</v>
      </c>
      <c r="BL47" s="56">
        <f>'DA%, Regional, Dynamic'!HP15</f>
        <v>0.39123602580645134</v>
      </c>
      <c r="BM47" s="56">
        <f>'DA%, Regional, Dynamic'!HQ15</f>
        <v>0.38386158279569926</v>
      </c>
    </row>
    <row r="48" spans="1:65" x14ac:dyDescent="0.25">
      <c r="A48" s="11" t="s">
        <v>7</v>
      </c>
      <c r="B48" s="1" t="s">
        <v>74</v>
      </c>
      <c r="C48" s="1" t="s">
        <v>3</v>
      </c>
      <c r="D48" s="11" t="s">
        <v>74</v>
      </c>
      <c r="E48" s="38">
        <f>'DA%, Regional, Dynamic'!FI16</f>
        <v>0.26620142925460949</v>
      </c>
      <c r="F48" s="38">
        <f>'DA%, Regional, Dynamic'!FJ16</f>
        <v>0.25286153842200088</v>
      </c>
      <c r="G48" s="38">
        <f>'DA%, Regional, Dynamic'!FK16</f>
        <v>0.24075658497180025</v>
      </c>
      <c r="H48" s="38">
        <f>'DA%, Regional, Dynamic'!FL16</f>
        <v>0.22984026514677386</v>
      </c>
      <c r="I48" s="38">
        <f>'DA%, Regional, Dynamic'!FM16</f>
        <v>0.22005087094907103</v>
      </c>
      <c r="J48" s="38">
        <f>'DA%, Regional, Dynamic'!FN16</f>
        <v>0.21131608201667343</v>
      </c>
      <c r="K48" s="38">
        <f>'DA%, Regional, Dynamic'!FO16</f>
        <v>0.20355717247320518</v>
      </c>
      <c r="L48" s="38">
        <f>'DA%, Regional, Dynamic'!FP16</f>
        <v>0.19669253071724277</v>
      </c>
      <c r="M48" s="38">
        <f>'DA%, Regional, Dynamic'!FQ16</f>
        <v>0.19064047176064813</v>
      </c>
      <c r="N48" s="38">
        <f>'DA%, Regional, Dynamic'!FR16</f>
        <v>0.18532137904441462</v>
      </c>
      <c r="O48" s="38">
        <f>'DA%, Regional, Dynamic'!FS16</f>
        <v>0.18065924787026089</v>
      </c>
      <c r="P48" s="38">
        <f>'DA%, Regional, Dynamic'!FT16</f>
        <v>0.17658271991320182</v>
      </c>
      <c r="Q48" s="38">
        <f>'DA%, Regional, Dynamic'!FU16</f>
        <v>0.17302570250948046</v>
      </c>
      <c r="R48" s="38">
        <f>'DA%, Regional, Dynamic'!FV16</f>
        <v>0.16992766198060233</v>
      </c>
      <c r="S48" s="38">
        <f>'DA%, Regional, Dynamic'!FW16</f>
        <v>0.16723367079446988</v>
      </c>
      <c r="T48" s="38">
        <f>'DA%, Regional, Dynamic'!FX16</f>
        <v>0.16489427659133096</v>
      </c>
      <c r="U48" s="38">
        <f>'DA%, Regional, Dynamic'!FY16</f>
        <v>0.16286524886870671</v>
      </c>
      <c r="V48" s="38">
        <f>'DA%, Regional, Dynamic'!FZ16</f>
        <v>0.1611072475735586</v>
      </c>
      <c r="W48" s="38">
        <f>'DA%, Regional, Dynamic'!GA16</f>
        <v>0.15958544761078569</v>
      </c>
      <c r="X48" s="38">
        <f>'DA%, Regional, Dynamic'!GB16</f>
        <v>0.1582691445973608</v>
      </c>
      <c r="Y48" s="38">
        <f>'DA%, Regional, Dynamic'!GC16</f>
        <v>0.15713136008948164</v>
      </c>
      <c r="Z48" s="38">
        <f>'DA%, Regional, Dynamic'!GD16</f>
        <v>0.15614845886915044</v>
      </c>
      <c r="AA48" s="38">
        <f>'DA%, Regional, Dynamic'!GE16</f>
        <v>0.15529978651319121</v>
      </c>
      <c r="AB48" s="38">
        <f>'DA%, Regional, Dynamic'!GF16</f>
        <v>0.15456733217658652</v>
      </c>
      <c r="AC48" s="38">
        <f>'DA%, Regional, Dynamic'!GG16</f>
        <v>0.15393541910277694</v>
      </c>
      <c r="AD48" s="38">
        <f>'DA%, Regional, Dynamic'!GH16</f>
        <v>0.15339042364503008</v>
      </c>
      <c r="AE48" s="38">
        <f>'DA%, Regional, Dynamic'!GI16</f>
        <v>0.15292052238934767</v>
      </c>
      <c r="AF48" s="38">
        <f>'DA%, Regional, Dynamic'!GJ16</f>
        <v>0.15251546618141462</v>
      </c>
      <c r="AG48" s="38">
        <f>'DA%, Regional, Dynamic'!GK16</f>
        <v>0.15216637937356067</v>
      </c>
      <c r="AH48" s="38">
        <f>'DA%, Regional, Dynamic'!GL16</f>
        <v>0.15186558234041114</v>
      </c>
      <c r="AI48" s="38">
        <f>'DA%, Regional, Dynamic'!GM16</f>
        <v>0.15160643520027942</v>
      </c>
      <c r="AJ48" s="38">
        <f>'DA%, Regional, Dynamic'!GN16</f>
        <v>0.15138320067510252</v>
      </c>
      <c r="AK48" s="38">
        <f>'DA%, Regional, Dynamic'!GO16</f>
        <v>0.15119092408874518</v>
      </c>
      <c r="AL48" s="38">
        <f>'DA%, Regional, Dynamic'!GP16</f>
        <v>0.15102532861528542</v>
      </c>
      <c r="AM48" s="38">
        <f>'DA%, Regional, Dynamic'!GQ16</f>
        <v>0.1508827240263057</v>
      </c>
      <c r="AN48" s="38">
        <f>'DA%, Regional, Dynamic'!GR16</f>
        <v>0.15075992733573387</v>
      </c>
      <c r="AO48" s="38">
        <f>'DA%, Regional, Dynamic'!GS16</f>
        <v>0.15065419389308504</v>
      </c>
      <c r="AP48" s="38">
        <f>'DA%, Regional, Dynamic'!GT16</f>
        <v>0.15056315762484734</v>
      </c>
      <c r="AQ48" s="38">
        <f>'DA%, Regional, Dynamic'!GU16</f>
        <v>0.15048477926528472</v>
      </c>
      <c r="AR48" s="38">
        <f>'DA%, Regional, Dynamic'!GV16</f>
        <v>0.15041730154978319</v>
      </c>
      <c r="AS48" s="38">
        <f>'DA%, Regional, Dynamic'!GW16</f>
        <v>0.15035921046486908</v>
      </c>
      <c r="AT48" s="38">
        <f>'DA%, Regional, Dynamic'!GX16</f>
        <v>0.15030920175879517</v>
      </c>
      <c r="AU48" s="38">
        <f>'DA%, Regional, Dynamic'!GY16</f>
        <v>0.15026615201526283</v>
      </c>
      <c r="AV48" s="38">
        <f>'DA%, Regional, Dynamic'!GZ16</f>
        <v>0.15022909368090634</v>
      </c>
      <c r="AW48" s="38">
        <f>'DA%, Regional, Dynamic'!HA16</f>
        <v>0.15019719351528912</v>
      </c>
      <c r="AX48" s="38">
        <f>'DA%, Regional, Dynamic'!HB16</f>
        <v>0.15016973400113948</v>
      </c>
      <c r="AY48" s="38">
        <f>'DA%, Regional, Dynamic'!HC16</f>
        <v>0.15014609731321488</v>
      </c>
      <c r="AZ48" s="38">
        <f>'DA%, Regional, Dynamic'!HD16</f>
        <v>0.15012575149735558</v>
      </c>
      <c r="BA48" s="38">
        <f>'DA%, Regional, Dynamic'!HE16</f>
        <v>0.15010823855776803</v>
      </c>
      <c r="BB48" s="38">
        <f>'DA%, Regional, Dynamic'!HF16</f>
        <v>0.15009316419111385</v>
      </c>
      <c r="BC48" s="38">
        <f>'DA%, Regional, Dynamic'!HG16</f>
        <v>0.15008018894126254</v>
      </c>
      <c r="BD48" s="38">
        <f>'DA%, Regional, Dynamic'!HH16</f>
        <v>0.15006902057922736</v>
      </c>
      <c r="BE48" s="38">
        <f>'DA%, Regional, Dynamic'!HI16</f>
        <v>0.15005940753940902</v>
      </c>
      <c r="BF48" s="38">
        <f>'DA%, Regional, Dynamic'!HJ16</f>
        <v>0.15005113326633474</v>
      </c>
      <c r="BG48" s="38">
        <f>'DA%, Regional, Dynamic'!HK16</f>
        <v>0.15004401134604706</v>
      </c>
      <c r="BH48" s="38">
        <f>'DA%, Regional, Dynamic'!HL16</f>
        <v>0.15003788131357387</v>
      </c>
      <c r="BI48" s="63">
        <f>'DA%, Regional, Dynamic'!HM16</f>
        <v>0.15001242435977699</v>
      </c>
      <c r="BJ48" s="56">
        <f>'DA%, Regional, Dynamic'!HN16</f>
        <v>0.14999957647206638</v>
      </c>
      <c r="BK48" s="56">
        <f>'DA%, Regional, Dynamic'!HO16</f>
        <v>0.14998672858435577</v>
      </c>
      <c r="BL48" s="56">
        <f>'DA%, Regional, Dynamic'!HP16</f>
        <v>0.14997388069664519</v>
      </c>
      <c r="BM48" s="56">
        <f>'DA%, Regional, Dynamic'!HQ16</f>
        <v>0.14996103280893458</v>
      </c>
    </row>
    <row r="49" spans="1:65" x14ac:dyDescent="0.25">
      <c r="A49" s="11" t="s">
        <v>7</v>
      </c>
      <c r="B49" s="1" t="s">
        <v>75</v>
      </c>
      <c r="C49" s="1" t="s">
        <v>68</v>
      </c>
      <c r="D49" s="11" t="s">
        <v>75</v>
      </c>
      <c r="E49" s="38">
        <f>'DA%, Regional, Dynamic'!FI18</f>
        <v>0.81</v>
      </c>
      <c r="F49" s="38">
        <f>'DA%, Regional, Dynamic'!FJ18</f>
        <v>0.81</v>
      </c>
      <c r="G49" s="38">
        <f>'DA%, Regional, Dynamic'!FK18</f>
        <v>0.81</v>
      </c>
      <c r="H49" s="38">
        <f>'DA%, Regional, Dynamic'!FL18</f>
        <v>0.81</v>
      </c>
      <c r="I49" s="38">
        <f>'DA%, Regional, Dynamic'!FM18</f>
        <v>0.81</v>
      </c>
      <c r="J49" s="38">
        <f>'DA%, Regional, Dynamic'!FN18</f>
        <v>0.81</v>
      </c>
      <c r="K49" s="38">
        <f>'DA%, Regional, Dynamic'!FO18</f>
        <v>0.81</v>
      </c>
      <c r="L49" s="38">
        <f>'DA%, Regional, Dynamic'!FP18</f>
        <v>0.81</v>
      </c>
      <c r="M49" s="38">
        <f>'DA%, Regional, Dynamic'!FQ18</f>
        <v>0.81</v>
      </c>
      <c r="N49" s="38">
        <f>'DA%, Regional, Dynamic'!FR18</f>
        <v>0.81</v>
      </c>
      <c r="O49" s="38">
        <f>'DA%, Regional, Dynamic'!FS18</f>
        <v>0.81</v>
      </c>
      <c r="P49" s="38">
        <f>'DA%, Regional, Dynamic'!FT18</f>
        <v>0.81</v>
      </c>
      <c r="Q49" s="38">
        <f>'DA%, Regional, Dynamic'!FU18</f>
        <v>0.81</v>
      </c>
      <c r="R49" s="38">
        <f>'DA%, Regional, Dynamic'!FV18</f>
        <v>0.81</v>
      </c>
      <c r="S49" s="38">
        <f>'DA%, Regional, Dynamic'!FW18</f>
        <v>0.81</v>
      </c>
      <c r="T49" s="38">
        <f>'DA%, Regional, Dynamic'!FX18</f>
        <v>0.81</v>
      </c>
      <c r="U49" s="38">
        <f>'DA%, Regional, Dynamic'!FY18</f>
        <v>0.81</v>
      </c>
      <c r="V49" s="38">
        <f>'DA%, Regional, Dynamic'!FZ18</f>
        <v>0.81</v>
      </c>
      <c r="W49" s="38">
        <f>'DA%, Regional, Dynamic'!GA18</f>
        <v>0.81</v>
      </c>
      <c r="X49" s="38">
        <f>'DA%, Regional, Dynamic'!GB18</f>
        <v>0.81</v>
      </c>
      <c r="Y49" s="38">
        <f>'DA%, Regional, Dynamic'!GC18</f>
        <v>0.81</v>
      </c>
      <c r="Z49" s="38">
        <f>'DA%, Regional, Dynamic'!GD18</f>
        <v>0.81</v>
      </c>
      <c r="AA49" s="38">
        <f>'DA%, Regional, Dynamic'!GE18</f>
        <v>0.81</v>
      </c>
      <c r="AB49" s="38">
        <f>'DA%, Regional, Dynamic'!GF18</f>
        <v>0.81</v>
      </c>
      <c r="AC49" s="38">
        <f>'DA%, Regional, Dynamic'!GG18</f>
        <v>0.81</v>
      </c>
      <c r="AD49" s="38">
        <f>'DA%, Regional, Dynamic'!GH18</f>
        <v>0.81</v>
      </c>
      <c r="AE49" s="38">
        <f>'DA%, Regional, Dynamic'!GI18</f>
        <v>0.81</v>
      </c>
      <c r="AF49" s="38">
        <f>'DA%, Regional, Dynamic'!GJ18</f>
        <v>0.81</v>
      </c>
      <c r="AG49" s="38">
        <f>'DA%, Regional, Dynamic'!GK18</f>
        <v>0.81</v>
      </c>
      <c r="AH49" s="38">
        <f>'DA%, Regional, Dynamic'!GL18</f>
        <v>0.81</v>
      </c>
      <c r="AI49" s="38">
        <f>'DA%, Regional, Dynamic'!GM18</f>
        <v>0.81</v>
      </c>
      <c r="AJ49" s="38">
        <f>'DA%, Regional, Dynamic'!GN18</f>
        <v>0.81</v>
      </c>
      <c r="AK49" s="38">
        <f>'DA%, Regional, Dynamic'!GO18</f>
        <v>0.81</v>
      </c>
      <c r="AL49" s="38">
        <f>'DA%, Regional, Dynamic'!GP18</f>
        <v>0.81</v>
      </c>
      <c r="AM49" s="38">
        <f>'DA%, Regional, Dynamic'!GQ18</f>
        <v>0.81</v>
      </c>
      <c r="AN49" s="38">
        <f>'DA%, Regional, Dynamic'!GR18</f>
        <v>0.81</v>
      </c>
      <c r="AO49" s="38">
        <f>'DA%, Regional, Dynamic'!GS18</f>
        <v>0.81</v>
      </c>
      <c r="AP49" s="38">
        <f>'DA%, Regional, Dynamic'!GT18</f>
        <v>0.81</v>
      </c>
      <c r="AQ49" s="38">
        <f>'DA%, Regional, Dynamic'!GU18</f>
        <v>0.81</v>
      </c>
      <c r="AR49" s="38">
        <f>'DA%, Regional, Dynamic'!GV18</f>
        <v>0.81</v>
      </c>
      <c r="AS49" s="38">
        <f>'DA%, Regional, Dynamic'!GW18</f>
        <v>0.81</v>
      </c>
      <c r="AT49" s="38">
        <f>'DA%, Regional, Dynamic'!GX18</f>
        <v>0.81</v>
      </c>
      <c r="AU49" s="38">
        <f>'DA%, Regional, Dynamic'!GY18</f>
        <v>0.81</v>
      </c>
      <c r="AV49" s="38">
        <f>'DA%, Regional, Dynamic'!GZ18</f>
        <v>0.81</v>
      </c>
      <c r="AW49" s="38">
        <f>'DA%, Regional, Dynamic'!HA18</f>
        <v>0.81</v>
      </c>
      <c r="AX49" s="38">
        <f>'DA%, Regional, Dynamic'!HB18</f>
        <v>0.81</v>
      </c>
      <c r="AY49" s="38">
        <f>'DA%, Regional, Dynamic'!HC18</f>
        <v>0.81</v>
      </c>
      <c r="AZ49" s="38">
        <f>'DA%, Regional, Dynamic'!HD18</f>
        <v>0.81</v>
      </c>
      <c r="BA49" s="38">
        <f>'DA%, Regional, Dynamic'!HE18</f>
        <v>0.81</v>
      </c>
      <c r="BB49" s="38">
        <f>'DA%, Regional, Dynamic'!HF18</f>
        <v>0.81</v>
      </c>
      <c r="BC49" s="38">
        <f>'DA%, Regional, Dynamic'!HG18</f>
        <v>0.81</v>
      </c>
      <c r="BD49" s="38">
        <f>'DA%, Regional, Dynamic'!HH18</f>
        <v>0.81</v>
      </c>
      <c r="BE49" s="38">
        <f>'DA%, Regional, Dynamic'!HI18</f>
        <v>0.81</v>
      </c>
      <c r="BF49" s="38">
        <f>'DA%, Regional, Dynamic'!HJ18</f>
        <v>0.81</v>
      </c>
      <c r="BG49" s="38">
        <f>'DA%, Regional, Dynamic'!HK18</f>
        <v>0.81</v>
      </c>
      <c r="BH49" s="38">
        <f>'DA%, Regional, Dynamic'!HL18</f>
        <v>0.81</v>
      </c>
      <c r="BI49" s="63">
        <f>'DA%, Regional, Dynamic'!HM18</f>
        <v>0.81000000000000039</v>
      </c>
      <c r="BJ49" s="56">
        <f>'DA%, Regional, Dynamic'!HN18</f>
        <v>0.81000000000000039</v>
      </c>
      <c r="BK49" s="56">
        <f>'DA%, Regional, Dynamic'!HO18</f>
        <v>0.81000000000000039</v>
      </c>
      <c r="BL49" s="56">
        <f>'DA%, Regional, Dynamic'!HP18</f>
        <v>0.81000000000000039</v>
      </c>
      <c r="BM49" s="56">
        <f>'DA%, Regional, Dynamic'!HQ18</f>
        <v>0.81000000000000039</v>
      </c>
    </row>
    <row r="50" spans="1:65" x14ac:dyDescent="0.25">
      <c r="A50" s="11" t="s">
        <v>7</v>
      </c>
      <c r="B50" s="1" t="s">
        <v>76</v>
      </c>
      <c r="C50" s="1" t="s">
        <v>2</v>
      </c>
      <c r="D50" s="11" t="s">
        <v>76</v>
      </c>
      <c r="E50" s="38">
        <f>'DA%, Regional, Dynamic'!FI17</f>
        <v>0.8</v>
      </c>
      <c r="F50" s="38">
        <f>'DA%, Regional, Dynamic'!FJ17</f>
        <v>0.8</v>
      </c>
      <c r="G50" s="38">
        <f>'DA%, Regional, Dynamic'!FK17</f>
        <v>0.8</v>
      </c>
      <c r="H50" s="38">
        <f>'DA%, Regional, Dynamic'!FL17</f>
        <v>0.8</v>
      </c>
      <c r="I50" s="38">
        <f>'DA%, Regional, Dynamic'!FM17</f>
        <v>0.8</v>
      </c>
      <c r="J50" s="38">
        <f>'DA%, Regional, Dynamic'!FN17</f>
        <v>0.8</v>
      </c>
      <c r="K50" s="38">
        <f>'DA%, Regional, Dynamic'!FO17</f>
        <v>0.8</v>
      </c>
      <c r="L50" s="38">
        <f>'DA%, Regional, Dynamic'!FP17</f>
        <v>0.8</v>
      </c>
      <c r="M50" s="38">
        <f>'DA%, Regional, Dynamic'!FQ17</f>
        <v>0.8</v>
      </c>
      <c r="N50" s="38">
        <f>'DA%, Regional, Dynamic'!FR17</f>
        <v>0.8</v>
      </c>
      <c r="O50" s="38">
        <f>'DA%, Regional, Dynamic'!FS17</f>
        <v>0.8</v>
      </c>
      <c r="P50" s="38">
        <f>'DA%, Regional, Dynamic'!FT17</f>
        <v>0.8</v>
      </c>
      <c r="Q50" s="38">
        <f>'DA%, Regional, Dynamic'!FU17</f>
        <v>0.8</v>
      </c>
      <c r="R50" s="38">
        <f>'DA%, Regional, Dynamic'!FV17</f>
        <v>0.8</v>
      </c>
      <c r="S50" s="38">
        <f>'DA%, Regional, Dynamic'!FW17</f>
        <v>0.8</v>
      </c>
      <c r="T50" s="38">
        <f>'DA%, Regional, Dynamic'!FX17</f>
        <v>0.8</v>
      </c>
      <c r="U50" s="38">
        <f>'DA%, Regional, Dynamic'!FY17</f>
        <v>0.8</v>
      </c>
      <c r="V50" s="38">
        <f>'DA%, Regional, Dynamic'!FZ17</f>
        <v>0.8</v>
      </c>
      <c r="W50" s="38">
        <f>'DA%, Regional, Dynamic'!GA17</f>
        <v>0.8</v>
      </c>
      <c r="X50" s="38">
        <f>'DA%, Regional, Dynamic'!GB17</f>
        <v>0.8</v>
      </c>
      <c r="Y50" s="38">
        <f>'DA%, Regional, Dynamic'!GC17</f>
        <v>0.8</v>
      </c>
      <c r="Z50" s="38">
        <f>'DA%, Regional, Dynamic'!GD17</f>
        <v>0.8</v>
      </c>
      <c r="AA50" s="38">
        <f>'DA%, Regional, Dynamic'!GE17</f>
        <v>0.8</v>
      </c>
      <c r="AB50" s="38">
        <f>'DA%, Regional, Dynamic'!GF17</f>
        <v>0.8</v>
      </c>
      <c r="AC50" s="38">
        <f>'DA%, Regional, Dynamic'!GG17</f>
        <v>0.8</v>
      </c>
      <c r="AD50" s="38">
        <f>'DA%, Regional, Dynamic'!GH17</f>
        <v>0.8</v>
      </c>
      <c r="AE50" s="38">
        <f>'DA%, Regional, Dynamic'!GI17</f>
        <v>0.8</v>
      </c>
      <c r="AF50" s="38">
        <f>'DA%, Regional, Dynamic'!GJ17</f>
        <v>0.8</v>
      </c>
      <c r="AG50" s="38">
        <f>'DA%, Regional, Dynamic'!GK17</f>
        <v>0.8</v>
      </c>
      <c r="AH50" s="38">
        <f>'DA%, Regional, Dynamic'!GL17</f>
        <v>0.8</v>
      </c>
      <c r="AI50" s="38">
        <f>'DA%, Regional, Dynamic'!GM17</f>
        <v>0.8</v>
      </c>
      <c r="AJ50" s="38">
        <f>'DA%, Regional, Dynamic'!GN17</f>
        <v>0.8</v>
      </c>
      <c r="AK50" s="38">
        <f>'DA%, Regional, Dynamic'!GO17</f>
        <v>0.8</v>
      </c>
      <c r="AL50" s="38">
        <f>'DA%, Regional, Dynamic'!GP17</f>
        <v>0.8</v>
      </c>
      <c r="AM50" s="38">
        <f>'DA%, Regional, Dynamic'!GQ17</f>
        <v>0.8</v>
      </c>
      <c r="AN50" s="38">
        <f>'DA%, Regional, Dynamic'!GR17</f>
        <v>0.8</v>
      </c>
      <c r="AO50" s="38">
        <f>'DA%, Regional, Dynamic'!GS17</f>
        <v>0.8</v>
      </c>
      <c r="AP50" s="38">
        <f>'DA%, Regional, Dynamic'!GT17</f>
        <v>0.8</v>
      </c>
      <c r="AQ50" s="38">
        <f>'DA%, Regional, Dynamic'!GU17</f>
        <v>0.8</v>
      </c>
      <c r="AR50" s="38">
        <f>'DA%, Regional, Dynamic'!GV17</f>
        <v>0.8</v>
      </c>
      <c r="AS50" s="38">
        <f>'DA%, Regional, Dynamic'!GW17</f>
        <v>0.8</v>
      </c>
      <c r="AT50" s="38">
        <f>'DA%, Regional, Dynamic'!GX17</f>
        <v>0.8</v>
      </c>
      <c r="AU50" s="38">
        <f>'DA%, Regional, Dynamic'!GY17</f>
        <v>0.8</v>
      </c>
      <c r="AV50" s="38">
        <f>'DA%, Regional, Dynamic'!GZ17</f>
        <v>0.8</v>
      </c>
      <c r="AW50" s="38">
        <f>'DA%, Regional, Dynamic'!HA17</f>
        <v>0.8</v>
      </c>
      <c r="AX50" s="38">
        <f>'DA%, Regional, Dynamic'!HB17</f>
        <v>0.8</v>
      </c>
      <c r="AY50" s="38">
        <f>'DA%, Regional, Dynamic'!HC17</f>
        <v>0.8</v>
      </c>
      <c r="AZ50" s="38">
        <f>'DA%, Regional, Dynamic'!HD17</f>
        <v>0.8</v>
      </c>
      <c r="BA50" s="38">
        <f>'DA%, Regional, Dynamic'!HE17</f>
        <v>0.8</v>
      </c>
      <c r="BB50" s="38">
        <f>'DA%, Regional, Dynamic'!HF17</f>
        <v>0.8</v>
      </c>
      <c r="BC50" s="38">
        <f>'DA%, Regional, Dynamic'!HG17</f>
        <v>0.8</v>
      </c>
      <c r="BD50" s="38">
        <f>'DA%, Regional, Dynamic'!HH17</f>
        <v>0.8</v>
      </c>
      <c r="BE50" s="38">
        <f>'DA%, Regional, Dynamic'!HI17</f>
        <v>0.8</v>
      </c>
      <c r="BF50" s="38">
        <f>'DA%, Regional, Dynamic'!HJ17</f>
        <v>0.8</v>
      </c>
      <c r="BG50" s="38">
        <f>'DA%, Regional, Dynamic'!HK17</f>
        <v>0.8</v>
      </c>
      <c r="BH50" s="38">
        <f>'DA%, Regional, Dynamic'!HL17</f>
        <v>0.8</v>
      </c>
      <c r="BI50" s="63">
        <f>'DA%, Regional, Dynamic'!HM17</f>
        <v>0.79999999999999993</v>
      </c>
      <c r="BJ50" s="56">
        <f>'DA%, Regional, Dynamic'!HN17</f>
        <v>0.79999999999999993</v>
      </c>
      <c r="BK50" s="56">
        <f>'DA%, Regional, Dynamic'!HO17</f>
        <v>0.79999999999999993</v>
      </c>
      <c r="BL50" s="56">
        <f>'DA%, Regional, Dynamic'!HP17</f>
        <v>0.79999999999999993</v>
      </c>
      <c r="BM50" s="56">
        <f>'DA%, Regional, Dynamic'!HQ17</f>
        <v>0.79999999999999993</v>
      </c>
    </row>
    <row r="51" spans="1:65" x14ac:dyDescent="0.25">
      <c r="A51" s="11" t="s">
        <v>7</v>
      </c>
      <c r="B51" s="1" t="s">
        <v>78</v>
      </c>
      <c r="C51" s="1" t="s">
        <v>62</v>
      </c>
      <c r="D51" s="11" t="s">
        <v>72</v>
      </c>
      <c r="E51" s="38">
        <f>'DA%, Regional, Dynamic'!FI19</f>
        <v>0.35798051361835265</v>
      </c>
      <c r="F51" s="38">
        <f>'DA%, Regional, Dynamic'!FJ19</f>
        <v>0.34090044402245057</v>
      </c>
      <c r="G51" s="38">
        <f>'DA%, Regional, Dynamic'!FK19</f>
        <v>0.32457354511927994</v>
      </c>
      <c r="H51" s="38">
        <f>'DA%, Regional, Dynamic'!FL19</f>
        <v>0.30907935537311371</v>
      </c>
      <c r="I51" s="38">
        <f>'DA%, Regional, Dynamic'!FM19</f>
        <v>0.2944762511272434</v>
      </c>
      <c r="J51" s="38">
        <f>'DA%, Regional, Dynamic'!FN19</f>
        <v>0.28080198635256981</v>
      </c>
      <c r="K51" s="38">
        <f>'DA%, Regional, Dynamic'!FO19</f>
        <v>0.26807504816288924</v>
      </c>
      <c r="L51" s="38">
        <f>'DA%, Regional, Dynamic'!FP19</f>
        <v>0.25629662009870036</v>
      </c>
      <c r="M51" s="38">
        <f>'DA%, Regional, Dynamic'!FQ19</f>
        <v>0.2454529378106925</v>
      </c>
      <c r="N51" s="38">
        <f>'DA%, Regional, Dynamic'!FR19</f>
        <v>0.23551783615515889</v>
      </c>
      <c r="O51" s="38">
        <f>'DA%, Regional, Dynamic'!FS19</f>
        <v>0.22645531599035046</v>
      </c>
      <c r="P51" s="38">
        <f>'DA%, Regional, Dynamic'!FT19</f>
        <v>0.21822199613549276</v>
      </c>
      <c r="Q51" s="38">
        <f>'DA%, Regional, Dynamic'!FU19</f>
        <v>0.21076935499780169</v>
      </c>
      <c r="R51" s="38">
        <f>'DA%, Regional, Dynamic'!FV19</f>
        <v>0.20404570282448503</v>
      </c>
      <c r="S51" s="38">
        <f>'DA%, Regional, Dynamic'!FW19</f>
        <v>0.1979978566223046</v>
      </c>
      <c r="T51" s="38">
        <f>'DA%, Regional, Dynamic'!FX19</f>
        <v>0.19257251423118613</v>
      </c>
      <c r="U51" s="38">
        <f>'DA%, Regional, Dynamic'!FY19</f>
        <v>0.18771734171027041</v>
      </c>
      <c r="V51" s="38">
        <f>'DA%, Regional, Dynamic'!FZ19</f>
        <v>0.18338179971811577</v>
      </c>
      <c r="W51" s="38">
        <f>'DA%, Regional, Dynamic'!GA19</f>
        <v>0.17951774097124057</v>
      </c>
      <c r="X51" s="38">
        <f>'DA%, Regional, Dynamic'!GB19</f>
        <v>0.17607981331026434</v>
      </c>
      <c r="Y51" s="38">
        <f>'DA%, Regional, Dynamic'!GC19</f>
        <v>0.17302570250948046</v>
      </c>
      <c r="Z51" s="38">
        <f>'DA%, Regional, Dynamic'!GD19</f>
        <v>0.17031624670577189</v>
      </c>
      <c r="AA51" s="38">
        <f>'DA%, Regional, Dynamic'!GE19</f>
        <v>0.16791545097823155</v>
      </c>
      <c r="AB51" s="38">
        <f>'DA%, Regional, Dynamic'!GF19</f>
        <v>0.1657904267688689</v>
      </c>
      <c r="AC51" s="38">
        <f>'DA%, Regional, Dynamic'!GG19</f>
        <v>0.16391127691138385</v>
      </c>
      <c r="AD51" s="38">
        <f>'DA%, Regional, Dynamic'!GH19</f>
        <v>0.16225094329908873</v>
      </c>
      <c r="AE51" s="38">
        <f>'DA%, Regional, Dynamic'!GI19</f>
        <v>0.16078503083297935</v>
      </c>
      <c r="AF51" s="38">
        <f>'DA%, Regional, Dynamic'!GJ19</f>
        <v>0.15949161832352635</v>
      </c>
      <c r="AG51" s="38">
        <f>'DA%, Regional, Dynamic'!GK19</f>
        <v>0.15835106449573833</v>
      </c>
      <c r="AH51" s="38">
        <f>'DA%, Regional, Dynamic'!GL19</f>
        <v>0.15734581515121163</v>
      </c>
      <c r="AI51" s="38">
        <f>'DA%, Regional, Dynamic'!GM19</f>
        <v>0.15646021583700787</v>
      </c>
      <c r="AJ51" s="38">
        <f>'DA%, Regional, Dynamic'!GN19</f>
        <v>0.15568033301271705</v>
      </c>
      <c r="AK51" s="38">
        <f>'DA%, Regional, Dynamic'!GO19</f>
        <v>0.15499378564419442</v>
      </c>
      <c r="AL51" s="38">
        <f>'DA%, Regional, Dynamic'!GP19</f>
        <v>0.15438958833672761</v>
      </c>
      <c r="AM51" s="38">
        <f>'DA%, Regional, Dynamic'!GQ19</f>
        <v>0.1538580065072275</v>
      </c>
      <c r="AN51" s="38">
        <f>'DA%, Regional, Dynamic'!GR19</f>
        <v>0.15339042364503008</v>
      </c>
      <c r="AO51" s="38">
        <f>'DA%, Regional, Dynamic'!GS19</f>
        <v>0.15297922039023268</v>
      </c>
      <c r="AP51" s="38">
        <f>'DA%, Regional, Dynamic'!GT19</f>
        <v>0.15261766493878673</v>
      </c>
      <c r="AQ51" s="38">
        <f>'DA%, Regional, Dynamic'!GU19</f>
        <v>0.15229981414147428</v>
      </c>
      <c r="AR51" s="38">
        <f>'DA%, Regional, Dynamic'!GV19</f>
        <v>0.15202042458048556</v>
      </c>
      <c r="AS51" s="38">
        <f>'DA%, Regional, Dynamic'!GW19</f>
        <v>0.15177487286747735</v>
      </c>
      <c r="AT51" s="38">
        <f>'DA%, Regional, Dynamic'!GX19</f>
        <v>0.15155908439881396</v>
      </c>
      <c r="AU51" s="38">
        <f>'DA%, Regional, Dynamic'!GY19</f>
        <v>0.15136946981790303</v>
      </c>
      <c r="AV51" s="38">
        <f>'DA%, Regional, Dynamic'!GZ19</f>
        <v>0.15120286846400754</v>
      </c>
      <c r="AW51" s="38">
        <f>'DA%, Regional, Dynamic'!HA19</f>
        <v>0.15105649812623836</v>
      </c>
      <c r="AX51" s="38">
        <f>'DA%, Regional, Dynamic'!HB19</f>
        <v>0.1509279104665599</v>
      </c>
      <c r="AY51" s="38">
        <f>'DA%, Regional, Dynamic'!HC19</f>
        <v>0.15081495152360785</v>
      </c>
      <c r="AZ51" s="38">
        <f>'DA%, Regional, Dynamic'!HD19</f>
        <v>0.15071572675777065</v>
      </c>
      <c r="BA51" s="38">
        <f>'DA%, Regional, Dynamic'!HE19</f>
        <v>0.15062857014582703</v>
      </c>
      <c r="BB51" s="38">
        <f>'DA%, Regional, Dynamic'!HF19</f>
        <v>0.15055201687943565</v>
      </c>
      <c r="BC51" s="38">
        <f>'DA%, Regional, Dynamic'!HG19</f>
        <v>0.15048477926528472</v>
      </c>
      <c r="BD51" s="38">
        <f>'DA%, Regional, Dynamic'!HH19</f>
        <v>0.15042572546534455</v>
      </c>
      <c r="BE51" s="38">
        <f>'DA%, Regional, Dynamic'!HI19</f>
        <v>0.15037386075323406</v>
      </c>
      <c r="BF51" s="38">
        <f>'DA%, Regional, Dynamic'!HJ19</f>
        <v>0.15032831099716742</v>
      </c>
      <c r="BG51" s="38">
        <f>'DA%, Regional, Dynamic'!HK19</f>
        <v>0.15028830811134028</v>
      </c>
      <c r="BH51" s="38">
        <f>'DA%, Regional, Dynamic'!HL19</f>
        <v>0.1502531772460631</v>
      </c>
      <c r="BI51" s="70">
        <f>'DA%, Regional, Dynamic'!HM19</f>
        <v>0.1501296744792773</v>
      </c>
      <c r="BJ51" s="56">
        <f>'DA%, Regional, Dynamic'!HN19</f>
        <v>0.15006350904988966</v>
      </c>
      <c r="BK51" s="56">
        <f>'DA%, Regional, Dynamic'!HO19</f>
        <v>0.14999734362050202</v>
      </c>
      <c r="BL51" s="56">
        <f>'DA%, Regional, Dynamic'!HP19</f>
        <v>0.14993117819111437</v>
      </c>
      <c r="BM51" s="56">
        <f>'DA%, Regional, Dynamic'!HQ19</f>
        <v>0.14986501276172673</v>
      </c>
    </row>
    <row r="52" spans="1:65" s="59" customFormat="1" x14ac:dyDescent="0.25">
      <c r="A52" s="57" t="s">
        <v>16</v>
      </c>
      <c r="B52" s="8" t="s">
        <v>65</v>
      </c>
      <c r="C52" s="8" t="s">
        <v>6</v>
      </c>
      <c r="D52" s="57" t="s">
        <v>65</v>
      </c>
      <c r="E52" s="58">
        <f>'DA %, Regional, Static'!$F$6</f>
        <v>0.78800000000000003</v>
      </c>
      <c r="F52" s="58">
        <f>'DA %, Regional, Static'!$F$6</f>
        <v>0.78800000000000003</v>
      </c>
      <c r="G52" s="58">
        <f>'DA %, Regional, Static'!$F$6</f>
        <v>0.78800000000000003</v>
      </c>
      <c r="H52" s="58">
        <f>'DA %, Regional, Static'!$F$6</f>
        <v>0.78800000000000003</v>
      </c>
      <c r="I52" s="58">
        <f>'DA %, Regional, Static'!$F$6</f>
        <v>0.78800000000000003</v>
      </c>
      <c r="J52" s="58">
        <f>'DA %, Regional, Static'!$F$6</f>
        <v>0.78800000000000003</v>
      </c>
      <c r="K52" s="58">
        <f>'DA %, Regional, Static'!$F$6</f>
        <v>0.78800000000000003</v>
      </c>
      <c r="L52" s="58">
        <f>'DA %, Regional, Static'!$F$6</f>
        <v>0.78800000000000003</v>
      </c>
      <c r="M52" s="58">
        <f>'DA %, Regional, Static'!$F$6</f>
        <v>0.78800000000000003</v>
      </c>
      <c r="N52" s="58">
        <f>'DA %, Regional, Static'!$F$6</f>
        <v>0.78800000000000003</v>
      </c>
      <c r="O52" s="58">
        <f>'DA %, Regional, Static'!$F$6</f>
        <v>0.78800000000000003</v>
      </c>
      <c r="P52" s="58">
        <f>'DA %, Regional, Static'!$F$6</f>
        <v>0.78800000000000003</v>
      </c>
      <c r="Q52" s="58">
        <f>'DA %, Regional, Static'!$F$6</f>
        <v>0.78800000000000003</v>
      </c>
      <c r="R52" s="58">
        <f>'DA %, Regional, Static'!$F$6</f>
        <v>0.78800000000000003</v>
      </c>
      <c r="S52" s="58">
        <f>'DA %, Regional, Static'!$F$6</f>
        <v>0.78800000000000003</v>
      </c>
      <c r="T52" s="58">
        <f>'DA %, Regional, Static'!$F$6</f>
        <v>0.78800000000000003</v>
      </c>
      <c r="U52" s="58">
        <f>'DA %, Regional, Static'!$F$6</f>
        <v>0.78800000000000003</v>
      </c>
      <c r="V52" s="58">
        <f>'DA %, Regional, Static'!$F$6</f>
        <v>0.78800000000000003</v>
      </c>
      <c r="W52" s="58">
        <f>'DA %, Regional, Static'!$F$6</f>
        <v>0.78800000000000003</v>
      </c>
      <c r="X52" s="58">
        <f>'DA %, Regional, Static'!$F$6</f>
        <v>0.78800000000000003</v>
      </c>
      <c r="Y52" s="58">
        <f>'DA %, Regional, Static'!$F$6</f>
        <v>0.78800000000000003</v>
      </c>
      <c r="Z52" s="58">
        <f>'DA %, Regional, Static'!$F$6</f>
        <v>0.78800000000000003</v>
      </c>
      <c r="AA52" s="58">
        <f>'DA %, Regional, Static'!$F$6</f>
        <v>0.78800000000000003</v>
      </c>
      <c r="AB52" s="58">
        <f>'DA %, Regional, Static'!$F$6</f>
        <v>0.78800000000000003</v>
      </c>
      <c r="AC52" s="58">
        <f>'DA %, Regional, Static'!$F$6</f>
        <v>0.78800000000000003</v>
      </c>
      <c r="AD52" s="58">
        <f>'DA %, Regional, Static'!$F$6</f>
        <v>0.78800000000000003</v>
      </c>
      <c r="AE52" s="58">
        <f>'DA %, Regional, Static'!$F$6</f>
        <v>0.78800000000000003</v>
      </c>
      <c r="AF52" s="58">
        <f>'DA %, Regional, Static'!$F$6</f>
        <v>0.78800000000000003</v>
      </c>
      <c r="AG52" s="58">
        <f>'DA %, Regional, Static'!$F$6</f>
        <v>0.78800000000000003</v>
      </c>
      <c r="AH52" s="58">
        <f>'DA %, Regional, Static'!$F$6</f>
        <v>0.78800000000000003</v>
      </c>
      <c r="AI52" s="58">
        <f>'DA %, Regional, Static'!$F$6</f>
        <v>0.78800000000000003</v>
      </c>
      <c r="AJ52" s="58">
        <f>'DA %, Regional, Static'!$F$6</f>
        <v>0.78800000000000003</v>
      </c>
      <c r="AK52" s="58">
        <f>'DA %, Regional, Static'!$F$6</f>
        <v>0.78800000000000003</v>
      </c>
      <c r="AL52" s="58">
        <f>'DA %, Regional, Static'!$F$6</f>
        <v>0.78800000000000003</v>
      </c>
      <c r="AM52" s="58">
        <f>'DA %, Regional, Static'!$F$6</f>
        <v>0.78800000000000003</v>
      </c>
      <c r="AN52" s="58">
        <f>'DA %, Regional, Static'!$F$6</f>
        <v>0.78800000000000003</v>
      </c>
      <c r="AO52" s="58">
        <f>'DA %, Regional, Static'!$F$6</f>
        <v>0.78800000000000003</v>
      </c>
      <c r="AP52" s="58">
        <f>'DA %, Regional, Static'!$F$6</f>
        <v>0.78800000000000003</v>
      </c>
      <c r="AQ52" s="58">
        <f>'DA %, Regional, Static'!$F$6</f>
        <v>0.78800000000000003</v>
      </c>
      <c r="AR52" s="58">
        <f>'DA %, Regional, Static'!$F$6</f>
        <v>0.78800000000000003</v>
      </c>
      <c r="AS52" s="58">
        <f>'DA %, Regional, Static'!$F$6</f>
        <v>0.78800000000000003</v>
      </c>
      <c r="AT52" s="58">
        <f>'DA %, Regional, Static'!$F$6</f>
        <v>0.78800000000000003</v>
      </c>
      <c r="AU52" s="58">
        <f>'DA %, Regional, Static'!$F$6</f>
        <v>0.78800000000000003</v>
      </c>
      <c r="AV52" s="58">
        <f>'DA %, Regional, Static'!$F$6</f>
        <v>0.78800000000000003</v>
      </c>
      <c r="AW52" s="58">
        <f>'DA %, Regional, Static'!$F$6</f>
        <v>0.78800000000000003</v>
      </c>
      <c r="AX52" s="58">
        <f>'DA %, Regional, Static'!$F$6</f>
        <v>0.78800000000000003</v>
      </c>
      <c r="AY52" s="58">
        <f>'DA %, Regional, Static'!$F$6</f>
        <v>0.78800000000000003</v>
      </c>
      <c r="AZ52" s="58">
        <f>'DA %, Regional, Static'!$F$6</f>
        <v>0.78800000000000003</v>
      </c>
      <c r="BA52" s="58">
        <f>'DA %, Regional, Static'!$F$6</f>
        <v>0.78800000000000003</v>
      </c>
      <c r="BB52" s="58">
        <f>'DA %, Regional, Static'!$F$6</f>
        <v>0.78800000000000003</v>
      </c>
      <c r="BC52" s="58">
        <f>'DA %, Regional, Static'!$F$6</f>
        <v>0.78800000000000003</v>
      </c>
      <c r="BD52" s="58">
        <f>'DA %, Regional, Static'!$F$6</f>
        <v>0.78800000000000003</v>
      </c>
      <c r="BE52" s="58">
        <f>'DA %, Regional, Static'!$F$6</f>
        <v>0.78800000000000003</v>
      </c>
      <c r="BF52" s="58">
        <f>'DA %, Regional, Static'!$F$6</f>
        <v>0.78800000000000003</v>
      </c>
      <c r="BG52" s="58">
        <f>'DA %, Regional, Static'!$F$6</f>
        <v>0.78800000000000003</v>
      </c>
      <c r="BH52" s="58">
        <f>'DA %, Regional, Static'!$F$6</f>
        <v>0.78800000000000003</v>
      </c>
      <c r="BI52" s="68">
        <f>'DA %, Regional, Static'!$F$6</f>
        <v>0.78800000000000003</v>
      </c>
      <c r="BJ52" s="69">
        <f>'DA %, Regional, Static'!$F$6</f>
        <v>0.78800000000000003</v>
      </c>
      <c r="BK52" s="69">
        <f>'DA %, Regional, Static'!$F$6</f>
        <v>0.78800000000000003</v>
      </c>
      <c r="BL52" s="69">
        <f>'DA %, Regional, Static'!$F$6</f>
        <v>0.78800000000000003</v>
      </c>
      <c r="BM52" s="69">
        <f>'DA %, Regional, Static'!$F$6</f>
        <v>0.78800000000000003</v>
      </c>
    </row>
    <row r="53" spans="1:65" x14ac:dyDescent="0.25">
      <c r="A53" s="11" t="s">
        <v>16</v>
      </c>
      <c r="B53" s="1" t="s">
        <v>63</v>
      </c>
      <c r="C53" s="1" t="s">
        <v>9</v>
      </c>
      <c r="D53" s="11" t="s">
        <v>63</v>
      </c>
      <c r="E53" s="38">
        <f>'DA %, Regional, Static'!$F$7</f>
        <v>0.8960573476702508</v>
      </c>
      <c r="F53" s="38">
        <f>'DA %, Regional, Static'!$F$7</f>
        <v>0.8960573476702508</v>
      </c>
      <c r="G53" s="38">
        <f>'DA %, Regional, Static'!$F$7</f>
        <v>0.8960573476702508</v>
      </c>
      <c r="H53" s="38">
        <f>'DA %, Regional, Static'!$F$7</f>
        <v>0.8960573476702508</v>
      </c>
      <c r="I53" s="38">
        <f>'DA %, Regional, Static'!$F$7</f>
        <v>0.8960573476702508</v>
      </c>
      <c r="J53" s="38">
        <f>'DA %, Regional, Static'!$F$7</f>
        <v>0.8960573476702508</v>
      </c>
      <c r="K53" s="38">
        <f>'DA %, Regional, Static'!$F$7</f>
        <v>0.8960573476702508</v>
      </c>
      <c r="L53" s="38">
        <f>'DA %, Regional, Static'!$F$7</f>
        <v>0.8960573476702508</v>
      </c>
      <c r="M53" s="38">
        <f>'DA %, Regional, Static'!$F$7</f>
        <v>0.8960573476702508</v>
      </c>
      <c r="N53" s="38">
        <f>'DA %, Regional, Static'!$F$7</f>
        <v>0.8960573476702508</v>
      </c>
      <c r="O53" s="38">
        <f>'DA %, Regional, Static'!$F$7</f>
        <v>0.8960573476702508</v>
      </c>
      <c r="P53" s="38">
        <f>'DA %, Regional, Static'!$F$7</f>
        <v>0.8960573476702508</v>
      </c>
      <c r="Q53" s="38">
        <f>'DA %, Regional, Static'!$F$7</f>
        <v>0.8960573476702508</v>
      </c>
      <c r="R53" s="38">
        <f>'DA %, Regional, Static'!$F$7</f>
        <v>0.8960573476702508</v>
      </c>
      <c r="S53" s="38">
        <f>'DA %, Regional, Static'!$F$7</f>
        <v>0.8960573476702508</v>
      </c>
      <c r="T53" s="38">
        <f>'DA %, Regional, Static'!$F$7</f>
        <v>0.8960573476702508</v>
      </c>
      <c r="U53" s="38">
        <f>'DA %, Regional, Static'!$F$7</f>
        <v>0.8960573476702508</v>
      </c>
      <c r="V53" s="38">
        <f>'DA %, Regional, Static'!$F$7</f>
        <v>0.8960573476702508</v>
      </c>
      <c r="W53" s="38">
        <f>'DA %, Regional, Static'!$F$7</f>
        <v>0.8960573476702508</v>
      </c>
      <c r="X53" s="38">
        <f>'DA %, Regional, Static'!$F$7</f>
        <v>0.8960573476702508</v>
      </c>
      <c r="Y53" s="38">
        <f>'DA %, Regional, Static'!$F$7</f>
        <v>0.8960573476702508</v>
      </c>
      <c r="Z53" s="38">
        <f>'DA %, Regional, Static'!$F$7</f>
        <v>0.8960573476702508</v>
      </c>
      <c r="AA53" s="38">
        <f>'DA %, Regional, Static'!$F$7</f>
        <v>0.8960573476702508</v>
      </c>
      <c r="AB53" s="38">
        <f>'DA %, Regional, Static'!$F$7</f>
        <v>0.8960573476702508</v>
      </c>
      <c r="AC53" s="38">
        <f>'DA %, Regional, Static'!$F$7</f>
        <v>0.8960573476702508</v>
      </c>
      <c r="AD53" s="38">
        <f>'DA %, Regional, Static'!$F$7</f>
        <v>0.8960573476702508</v>
      </c>
      <c r="AE53" s="38">
        <f>'DA %, Regional, Static'!$F$7</f>
        <v>0.8960573476702508</v>
      </c>
      <c r="AF53" s="38">
        <f>'DA %, Regional, Static'!$F$7</f>
        <v>0.8960573476702508</v>
      </c>
      <c r="AG53" s="38">
        <f>'DA %, Regional, Static'!$F$7</f>
        <v>0.8960573476702508</v>
      </c>
      <c r="AH53" s="38">
        <f>'DA %, Regional, Static'!$F$7</f>
        <v>0.8960573476702508</v>
      </c>
      <c r="AI53" s="38">
        <f>'DA %, Regional, Static'!$F$7</f>
        <v>0.8960573476702508</v>
      </c>
      <c r="AJ53" s="38">
        <f>'DA %, Regional, Static'!$F$7</f>
        <v>0.8960573476702508</v>
      </c>
      <c r="AK53" s="38">
        <f>'DA %, Regional, Static'!$F$7</f>
        <v>0.8960573476702508</v>
      </c>
      <c r="AL53" s="38">
        <f>'DA %, Regional, Static'!$F$7</f>
        <v>0.8960573476702508</v>
      </c>
      <c r="AM53" s="38">
        <f>'DA %, Regional, Static'!$F$7</f>
        <v>0.8960573476702508</v>
      </c>
      <c r="AN53" s="38">
        <f>'DA %, Regional, Static'!$F$7</f>
        <v>0.8960573476702508</v>
      </c>
      <c r="AO53" s="38">
        <f>'DA %, Regional, Static'!$F$7</f>
        <v>0.8960573476702508</v>
      </c>
      <c r="AP53" s="38">
        <f>'DA %, Regional, Static'!$F$7</f>
        <v>0.8960573476702508</v>
      </c>
      <c r="AQ53" s="38">
        <f>'DA %, Regional, Static'!$F$7</f>
        <v>0.8960573476702508</v>
      </c>
      <c r="AR53" s="38">
        <f>'DA %, Regional, Static'!$F$7</f>
        <v>0.8960573476702508</v>
      </c>
      <c r="AS53" s="38">
        <f>'DA %, Regional, Static'!$F$7</f>
        <v>0.8960573476702508</v>
      </c>
      <c r="AT53" s="38">
        <f>'DA %, Regional, Static'!$F$7</f>
        <v>0.8960573476702508</v>
      </c>
      <c r="AU53" s="38">
        <f>'DA %, Regional, Static'!$F$7</f>
        <v>0.8960573476702508</v>
      </c>
      <c r="AV53" s="38">
        <f>'DA %, Regional, Static'!$F$7</f>
        <v>0.8960573476702508</v>
      </c>
      <c r="AW53" s="38">
        <f>'DA %, Regional, Static'!$F$7</f>
        <v>0.8960573476702508</v>
      </c>
      <c r="AX53" s="38">
        <f>'DA %, Regional, Static'!$F$7</f>
        <v>0.8960573476702508</v>
      </c>
      <c r="AY53" s="38">
        <f>'DA %, Regional, Static'!$F$7</f>
        <v>0.8960573476702508</v>
      </c>
      <c r="AZ53" s="38">
        <f>'DA %, Regional, Static'!$F$7</f>
        <v>0.8960573476702508</v>
      </c>
      <c r="BA53" s="38">
        <f>'DA %, Regional, Static'!$F$7</f>
        <v>0.8960573476702508</v>
      </c>
      <c r="BB53" s="38">
        <f>'DA %, Regional, Static'!$F$7</f>
        <v>0.8960573476702508</v>
      </c>
      <c r="BC53" s="38">
        <f>'DA %, Regional, Static'!$F$7</f>
        <v>0.8960573476702508</v>
      </c>
      <c r="BD53" s="38">
        <f>'DA %, Regional, Static'!$F$7</f>
        <v>0.8960573476702508</v>
      </c>
      <c r="BE53" s="38">
        <f>'DA %, Regional, Static'!$F$7</f>
        <v>0.8960573476702508</v>
      </c>
      <c r="BF53" s="38">
        <f>'DA %, Regional, Static'!$F$7</f>
        <v>0.8960573476702508</v>
      </c>
      <c r="BG53" s="38">
        <f>'DA %, Regional, Static'!$F$7</f>
        <v>0.8960573476702508</v>
      </c>
      <c r="BH53" s="38">
        <f>'DA %, Regional, Static'!$F$7</f>
        <v>0.8960573476702508</v>
      </c>
      <c r="BI53" s="63">
        <f>'DA %, Regional, Static'!$F$7</f>
        <v>0.8960573476702508</v>
      </c>
      <c r="BJ53" s="56">
        <f>'DA %, Regional, Static'!$F$7</f>
        <v>0.8960573476702508</v>
      </c>
      <c r="BK53" s="56">
        <f>'DA %, Regional, Static'!$F$7</f>
        <v>0.8960573476702508</v>
      </c>
      <c r="BL53" s="56">
        <f>'DA %, Regional, Static'!$F$7</f>
        <v>0.8960573476702508</v>
      </c>
      <c r="BM53" s="56">
        <f>'DA %, Regional, Static'!$F$7</f>
        <v>0.8960573476702508</v>
      </c>
    </row>
    <row r="54" spans="1:65" x14ac:dyDescent="0.25">
      <c r="A54" s="11" t="s">
        <v>16</v>
      </c>
      <c r="B54" s="1" t="s">
        <v>64</v>
      </c>
      <c r="C54" s="1" t="s">
        <v>8</v>
      </c>
      <c r="D54" s="11" t="s">
        <v>64</v>
      </c>
      <c r="E54" s="38">
        <f>'DA %, Regional, Static'!$F$9</f>
        <v>0.72463768115942029</v>
      </c>
      <c r="F54" s="38">
        <f>'DA %, Regional, Static'!$F$9</f>
        <v>0.72463768115942029</v>
      </c>
      <c r="G54" s="38">
        <f>'DA %, Regional, Static'!$F$9</f>
        <v>0.72463768115942029</v>
      </c>
      <c r="H54" s="38">
        <f>'DA %, Regional, Static'!$F$9</f>
        <v>0.72463768115942029</v>
      </c>
      <c r="I54" s="38">
        <f>'DA %, Regional, Static'!$F$9</f>
        <v>0.72463768115942029</v>
      </c>
      <c r="J54" s="38">
        <f>'DA %, Regional, Static'!$F$9</f>
        <v>0.72463768115942029</v>
      </c>
      <c r="K54" s="38">
        <f>'DA %, Regional, Static'!$F$9</f>
        <v>0.72463768115942029</v>
      </c>
      <c r="L54" s="38">
        <f>'DA %, Regional, Static'!$F$9</f>
        <v>0.72463768115942029</v>
      </c>
      <c r="M54" s="38">
        <f>'DA %, Regional, Static'!$F$9</f>
        <v>0.72463768115942029</v>
      </c>
      <c r="N54" s="38">
        <f>'DA %, Regional, Static'!$F$9</f>
        <v>0.72463768115942029</v>
      </c>
      <c r="O54" s="38">
        <f>'DA %, Regional, Static'!$F$9</f>
        <v>0.72463768115942029</v>
      </c>
      <c r="P54" s="38">
        <f>'DA %, Regional, Static'!$F$9</f>
        <v>0.72463768115942029</v>
      </c>
      <c r="Q54" s="38">
        <f>'DA %, Regional, Static'!$F$9</f>
        <v>0.72463768115942029</v>
      </c>
      <c r="R54" s="38">
        <f>'DA %, Regional, Static'!$F$9</f>
        <v>0.72463768115942029</v>
      </c>
      <c r="S54" s="38">
        <f>'DA %, Regional, Static'!$F$9</f>
        <v>0.72463768115942029</v>
      </c>
      <c r="T54" s="38">
        <f>'DA %, Regional, Static'!$F$9</f>
        <v>0.72463768115942029</v>
      </c>
      <c r="U54" s="38">
        <f>'DA %, Regional, Static'!$F$9</f>
        <v>0.72463768115942029</v>
      </c>
      <c r="V54" s="38">
        <f>'DA %, Regional, Static'!$F$9</f>
        <v>0.72463768115942029</v>
      </c>
      <c r="W54" s="38">
        <f>'DA %, Regional, Static'!$F$9</f>
        <v>0.72463768115942029</v>
      </c>
      <c r="X54" s="38">
        <f>'DA %, Regional, Static'!$F$9</f>
        <v>0.72463768115942029</v>
      </c>
      <c r="Y54" s="38">
        <f>'DA %, Regional, Static'!$F$9</f>
        <v>0.72463768115942029</v>
      </c>
      <c r="Z54" s="38">
        <f>'DA %, Regional, Static'!$F$9</f>
        <v>0.72463768115942029</v>
      </c>
      <c r="AA54" s="38">
        <f>'DA %, Regional, Static'!$F$9</f>
        <v>0.72463768115942029</v>
      </c>
      <c r="AB54" s="38">
        <f>'DA %, Regional, Static'!$F$9</f>
        <v>0.72463768115942029</v>
      </c>
      <c r="AC54" s="38">
        <f>'DA %, Regional, Static'!$F$9</f>
        <v>0.72463768115942029</v>
      </c>
      <c r="AD54" s="38">
        <f>'DA %, Regional, Static'!$F$9</f>
        <v>0.72463768115942029</v>
      </c>
      <c r="AE54" s="38">
        <f>'DA %, Regional, Static'!$F$9</f>
        <v>0.72463768115942029</v>
      </c>
      <c r="AF54" s="38">
        <f>'DA %, Regional, Static'!$F$9</f>
        <v>0.72463768115942029</v>
      </c>
      <c r="AG54" s="38">
        <f>'DA %, Regional, Static'!$F$9</f>
        <v>0.72463768115942029</v>
      </c>
      <c r="AH54" s="38">
        <f>'DA %, Regional, Static'!$F$9</f>
        <v>0.72463768115942029</v>
      </c>
      <c r="AI54" s="38">
        <f>'DA %, Regional, Static'!$F$9</f>
        <v>0.72463768115942029</v>
      </c>
      <c r="AJ54" s="38">
        <f>'DA %, Regional, Static'!$F$9</f>
        <v>0.72463768115942029</v>
      </c>
      <c r="AK54" s="38">
        <f>'DA %, Regional, Static'!$F$9</f>
        <v>0.72463768115942029</v>
      </c>
      <c r="AL54" s="38">
        <f>'DA %, Regional, Static'!$F$9</f>
        <v>0.72463768115942029</v>
      </c>
      <c r="AM54" s="38">
        <f>'DA %, Regional, Static'!$F$9</f>
        <v>0.72463768115942029</v>
      </c>
      <c r="AN54" s="38">
        <f>'DA %, Regional, Static'!$F$9</f>
        <v>0.72463768115942029</v>
      </c>
      <c r="AO54" s="38">
        <f>'DA %, Regional, Static'!$F$9</f>
        <v>0.72463768115942029</v>
      </c>
      <c r="AP54" s="38">
        <f>'DA %, Regional, Static'!$F$9</f>
        <v>0.72463768115942029</v>
      </c>
      <c r="AQ54" s="38">
        <f>'DA %, Regional, Static'!$F$9</f>
        <v>0.72463768115942029</v>
      </c>
      <c r="AR54" s="38">
        <f>'DA %, Regional, Static'!$F$9</f>
        <v>0.72463768115942029</v>
      </c>
      <c r="AS54" s="38">
        <f>'DA %, Regional, Static'!$F$9</f>
        <v>0.72463768115942029</v>
      </c>
      <c r="AT54" s="38">
        <f>'DA %, Regional, Static'!$F$9</f>
        <v>0.72463768115942029</v>
      </c>
      <c r="AU54" s="38">
        <f>'DA %, Regional, Static'!$F$9</f>
        <v>0.72463768115942029</v>
      </c>
      <c r="AV54" s="38">
        <f>'DA %, Regional, Static'!$F$9</f>
        <v>0.72463768115942029</v>
      </c>
      <c r="AW54" s="38">
        <f>'DA %, Regional, Static'!$F$9</f>
        <v>0.72463768115942029</v>
      </c>
      <c r="AX54" s="38">
        <f>'DA %, Regional, Static'!$F$9</f>
        <v>0.72463768115942029</v>
      </c>
      <c r="AY54" s="38">
        <f>'DA %, Regional, Static'!$F$9</f>
        <v>0.72463768115942029</v>
      </c>
      <c r="AZ54" s="38">
        <f>'DA %, Regional, Static'!$F$9</f>
        <v>0.72463768115942029</v>
      </c>
      <c r="BA54" s="38">
        <f>'DA %, Regional, Static'!$F$9</f>
        <v>0.72463768115942029</v>
      </c>
      <c r="BB54" s="38">
        <f>'DA %, Regional, Static'!$F$9</f>
        <v>0.72463768115942029</v>
      </c>
      <c r="BC54" s="38">
        <f>'DA %, Regional, Static'!$F$9</f>
        <v>0.72463768115942029</v>
      </c>
      <c r="BD54" s="38">
        <f>'DA %, Regional, Static'!$F$9</f>
        <v>0.72463768115942029</v>
      </c>
      <c r="BE54" s="38">
        <f>'DA %, Regional, Static'!$F$9</f>
        <v>0.72463768115942029</v>
      </c>
      <c r="BF54" s="38">
        <f>'DA %, Regional, Static'!$F$9</f>
        <v>0.72463768115942029</v>
      </c>
      <c r="BG54" s="38">
        <f>'DA %, Regional, Static'!$F$9</f>
        <v>0.72463768115942029</v>
      </c>
      <c r="BH54" s="38">
        <f>'DA %, Regional, Static'!$F$9</f>
        <v>0.72463768115942029</v>
      </c>
      <c r="BI54" s="63">
        <f>'DA %, Regional, Static'!$F$9</f>
        <v>0.72463768115942029</v>
      </c>
      <c r="BJ54" s="56">
        <f>'DA %, Regional, Static'!$F$9</f>
        <v>0.72463768115942029</v>
      </c>
      <c r="BK54" s="56">
        <f>'DA %, Regional, Static'!$F$9</f>
        <v>0.72463768115942029</v>
      </c>
      <c r="BL54" s="56">
        <f>'DA %, Regional, Static'!$F$9</f>
        <v>0.72463768115942029</v>
      </c>
      <c r="BM54" s="56">
        <f>'DA %, Regional, Static'!$F$9</f>
        <v>0.72463768115942029</v>
      </c>
    </row>
    <row r="55" spans="1:65" x14ac:dyDescent="0.25">
      <c r="A55" s="11" t="s">
        <v>16</v>
      </c>
      <c r="B55" s="1" t="s">
        <v>71</v>
      </c>
      <c r="C55" s="1" t="s">
        <v>5</v>
      </c>
      <c r="D55" s="11" t="s">
        <v>71</v>
      </c>
      <c r="E55" s="38">
        <f>'DA %, Regional, Static'!$F$8</f>
        <v>0.9</v>
      </c>
      <c r="F55" s="38">
        <f>'DA %, Regional, Static'!$F$8</f>
        <v>0.9</v>
      </c>
      <c r="G55" s="38">
        <f>'DA %, Regional, Static'!$F$8</f>
        <v>0.9</v>
      </c>
      <c r="H55" s="38">
        <f>'DA %, Regional, Static'!$F$8</f>
        <v>0.9</v>
      </c>
      <c r="I55" s="38">
        <f>'DA %, Regional, Static'!$F$8</f>
        <v>0.9</v>
      </c>
      <c r="J55" s="38">
        <f>'DA %, Regional, Static'!$F$8</f>
        <v>0.9</v>
      </c>
      <c r="K55" s="38">
        <f>'DA %, Regional, Static'!$F$8</f>
        <v>0.9</v>
      </c>
      <c r="L55" s="38">
        <f>'DA %, Regional, Static'!$F$8</f>
        <v>0.9</v>
      </c>
      <c r="M55" s="38">
        <f>'DA %, Regional, Static'!$F$8</f>
        <v>0.9</v>
      </c>
      <c r="N55" s="38">
        <f>'DA %, Regional, Static'!$F$8</f>
        <v>0.9</v>
      </c>
      <c r="O55" s="38">
        <f>'DA %, Regional, Static'!$F$8</f>
        <v>0.9</v>
      </c>
      <c r="P55" s="38">
        <f>'DA %, Regional, Static'!$F$8</f>
        <v>0.9</v>
      </c>
      <c r="Q55" s="38">
        <f>'DA %, Regional, Static'!$F$8</f>
        <v>0.9</v>
      </c>
      <c r="R55" s="38">
        <f>'DA %, Regional, Static'!$F$8</f>
        <v>0.9</v>
      </c>
      <c r="S55" s="38">
        <f>'DA %, Regional, Static'!$F$8</f>
        <v>0.9</v>
      </c>
      <c r="T55" s="38">
        <f>'DA %, Regional, Static'!$F$8</f>
        <v>0.9</v>
      </c>
      <c r="U55" s="38">
        <f>'DA %, Regional, Static'!$F$8</f>
        <v>0.9</v>
      </c>
      <c r="V55" s="38">
        <f>'DA %, Regional, Static'!$F$8</f>
        <v>0.9</v>
      </c>
      <c r="W55" s="38">
        <f>'DA %, Regional, Static'!$F$8</f>
        <v>0.9</v>
      </c>
      <c r="X55" s="38">
        <f>'DA %, Regional, Static'!$F$8</f>
        <v>0.9</v>
      </c>
      <c r="Y55" s="38">
        <f>'DA %, Regional, Static'!$F$8</f>
        <v>0.9</v>
      </c>
      <c r="Z55" s="38">
        <f>'DA %, Regional, Static'!$F$8</f>
        <v>0.9</v>
      </c>
      <c r="AA55" s="38">
        <f>'DA %, Regional, Static'!$F$8</f>
        <v>0.9</v>
      </c>
      <c r="AB55" s="38">
        <f>'DA %, Regional, Static'!$F$8</f>
        <v>0.9</v>
      </c>
      <c r="AC55" s="38">
        <f>'DA %, Regional, Static'!$F$8</f>
        <v>0.9</v>
      </c>
      <c r="AD55" s="38">
        <f>'DA %, Regional, Static'!$F$8</f>
        <v>0.9</v>
      </c>
      <c r="AE55" s="38">
        <f>'DA %, Regional, Static'!$F$8</f>
        <v>0.9</v>
      </c>
      <c r="AF55" s="38">
        <f>'DA %, Regional, Static'!$F$8</f>
        <v>0.9</v>
      </c>
      <c r="AG55" s="38">
        <f>'DA %, Regional, Static'!$F$8</f>
        <v>0.9</v>
      </c>
      <c r="AH55" s="38">
        <f>'DA %, Regional, Static'!$F$8</f>
        <v>0.9</v>
      </c>
      <c r="AI55" s="38">
        <f>'DA %, Regional, Static'!$F$8</f>
        <v>0.9</v>
      </c>
      <c r="AJ55" s="38">
        <f>'DA %, Regional, Static'!$F$8</f>
        <v>0.9</v>
      </c>
      <c r="AK55" s="38">
        <f>'DA %, Regional, Static'!$F$8</f>
        <v>0.9</v>
      </c>
      <c r="AL55" s="38">
        <f>'DA %, Regional, Static'!$F$8</f>
        <v>0.9</v>
      </c>
      <c r="AM55" s="38">
        <f>'DA %, Regional, Static'!$F$8</f>
        <v>0.9</v>
      </c>
      <c r="AN55" s="38">
        <f>'DA %, Regional, Static'!$F$8</f>
        <v>0.9</v>
      </c>
      <c r="AO55" s="38">
        <f>'DA %, Regional, Static'!$F$8</f>
        <v>0.9</v>
      </c>
      <c r="AP55" s="38">
        <f>'DA %, Regional, Static'!$F$8</f>
        <v>0.9</v>
      </c>
      <c r="AQ55" s="38">
        <f>'DA %, Regional, Static'!$F$8</f>
        <v>0.9</v>
      </c>
      <c r="AR55" s="38">
        <f>'DA %, Regional, Static'!$F$8</f>
        <v>0.9</v>
      </c>
      <c r="AS55" s="38">
        <f>'DA %, Regional, Static'!$F$8</f>
        <v>0.9</v>
      </c>
      <c r="AT55" s="38">
        <f>'DA %, Regional, Static'!$F$8</f>
        <v>0.9</v>
      </c>
      <c r="AU55" s="38">
        <f>'DA %, Regional, Static'!$F$8</f>
        <v>0.9</v>
      </c>
      <c r="AV55" s="38">
        <f>'DA %, Regional, Static'!$F$8</f>
        <v>0.9</v>
      </c>
      <c r="AW55" s="38">
        <f>'DA %, Regional, Static'!$F$8</f>
        <v>0.9</v>
      </c>
      <c r="AX55" s="38">
        <f>'DA %, Regional, Static'!$F$8</f>
        <v>0.9</v>
      </c>
      <c r="AY55" s="38">
        <f>'DA %, Regional, Static'!$F$8</f>
        <v>0.9</v>
      </c>
      <c r="AZ55" s="38">
        <f>'DA %, Regional, Static'!$F$8</f>
        <v>0.9</v>
      </c>
      <c r="BA55" s="38">
        <f>'DA %, Regional, Static'!$F$8</f>
        <v>0.9</v>
      </c>
      <c r="BB55" s="38">
        <f>'DA %, Regional, Static'!$F$8</f>
        <v>0.9</v>
      </c>
      <c r="BC55" s="38">
        <f>'DA %, Regional, Static'!$F$8</f>
        <v>0.9</v>
      </c>
      <c r="BD55" s="38">
        <f>'DA %, Regional, Static'!$F$8</f>
        <v>0.9</v>
      </c>
      <c r="BE55" s="38">
        <f>'DA %, Regional, Static'!$F$8</f>
        <v>0.9</v>
      </c>
      <c r="BF55" s="38">
        <f>'DA %, Regional, Static'!$F$8</f>
        <v>0.9</v>
      </c>
      <c r="BG55" s="38">
        <f>'DA %, Regional, Static'!$F$8</f>
        <v>0.9</v>
      </c>
      <c r="BH55" s="38">
        <f>'DA %, Regional, Static'!$F$8</f>
        <v>0.9</v>
      </c>
      <c r="BI55" s="63">
        <f>'DA %, Regional, Static'!$F$8</f>
        <v>0.9</v>
      </c>
      <c r="BJ55" s="56">
        <f>'DA %, Regional, Static'!$F$8</f>
        <v>0.9</v>
      </c>
      <c r="BK55" s="56">
        <f>'DA %, Regional, Static'!$F$8</f>
        <v>0.9</v>
      </c>
      <c r="BL55" s="56">
        <f>'DA %, Regional, Static'!$F$8</f>
        <v>0.9</v>
      </c>
      <c r="BM55" s="56">
        <f>'DA %, Regional, Static'!$F$8</f>
        <v>0.9</v>
      </c>
    </row>
    <row r="56" spans="1:65" x14ac:dyDescent="0.25">
      <c r="A56" s="11" t="s">
        <v>16</v>
      </c>
      <c r="B56" s="1" t="s">
        <v>72</v>
      </c>
      <c r="C56" s="1" t="s">
        <v>0</v>
      </c>
      <c r="D56" s="11" t="s">
        <v>72</v>
      </c>
      <c r="E56" s="38">
        <f>'DA %, Regional, Static'!$F$13</f>
        <v>0.9</v>
      </c>
      <c r="F56" s="38">
        <f>'DA %, Regional, Static'!$F$13</f>
        <v>0.9</v>
      </c>
      <c r="G56" s="38">
        <f>'DA %, Regional, Static'!$F$13</f>
        <v>0.9</v>
      </c>
      <c r="H56" s="38">
        <f>'DA %, Regional, Static'!$F$13</f>
        <v>0.9</v>
      </c>
      <c r="I56" s="38">
        <f>'DA %, Regional, Static'!$F$13</f>
        <v>0.9</v>
      </c>
      <c r="J56" s="38">
        <f>'DA %, Regional, Static'!$F$13</f>
        <v>0.9</v>
      </c>
      <c r="K56" s="38">
        <f>'DA %, Regional, Static'!$F$13</f>
        <v>0.9</v>
      </c>
      <c r="L56" s="38">
        <f>'DA %, Regional, Static'!$F$13</f>
        <v>0.9</v>
      </c>
      <c r="M56" s="38">
        <f>'DA %, Regional, Static'!$F$13</f>
        <v>0.9</v>
      </c>
      <c r="N56" s="38">
        <f>'DA %, Regional, Static'!$F$13</f>
        <v>0.9</v>
      </c>
      <c r="O56" s="38">
        <f>'DA %, Regional, Static'!$F$13</f>
        <v>0.9</v>
      </c>
      <c r="P56" s="38">
        <f>'DA %, Regional, Static'!$F$13</f>
        <v>0.9</v>
      </c>
      <c r="Q56" s="38">
        <f>'DA %, Regional, Static'!$F$13</f>
        <v>0.9</v>
      </c>
      <c r="R56" s="38">
        <f>'DA %, Regional, Static'!$F$13</f>
        <v>0.9</v>
      </c>
      <c r="S56" s="38">
        <f>'DA %, Regional, Static'!$F$13</f>
        <v>0.9</v>
      </c>
      <c r="T56" s="38">
        <f>'DA %, Regional, Static'!$F$13</f>
        <v>0.9</v>
      </c>
      <c r="U56" s="38">
        <f>'DA %, Regional, Static'!$F$13</f>
        <v>0.9</v>
      </c>
      <c r="V56" s="38">
        <f>'DA %, Regional, Static'!$F$13</f>
        <v>0.9</v>
      </c>
      <c r="W56" s="38">
        <f>'DA %, Regional, Static'!$F$13</f>
        <v>0.9</v>
      </c>
      <c r="X56" s="38">
        <f>'DA %, Regional, Static'!$F$13</f>
        <v>0.9</v>
      </c>
      <c r="Y56" s="38">
        <f>'DA %, Regional, Static'!$F$13</f>
        <v>0.9</v>
      </c>
      <c r="Z56" s="38">
        <f>'DA %, Regional, Static'!$F$13</f>
        <v>0.9</v>
      </c>
      <c r="AA56" s="38">
        <f>'DA %, Regional, Static'!$F$13</f>
        <v>0.9</v>
      </c>
      <c r="AB56" s="38">
        <f>'DA %, Regional, Static'!$F$13</f>
        <v>0.9</v>
      </c>
      <c r="AC56" s="38">
        <f>'DA %, Regional, Static'!$F$13</f>
        <v>0.9</v>
      </c>
      <c r="AD56" s="38">
        <f>'DA %, Regional, Static'!$F$13</f>
        <v>0.9</v>
      </c>
      <c r="AE56" s="38">
        <f>'DA %, Regional, Static'!$F$13</f>
        <v>0.9</v>
      </c>
      <c r="AF56" s="38">
        <f>'DA %, Regional, Static'!$F$13</f>
        <v>0.9</v>
      </c>
      <c r="AG56" s="38">
        <f>'DA %, Regional, Static'!$F$13</f>
        <v>0.9</v>
      </c>
      <c r="AH56" s="38">
        <f>'DA %, Regional, Static'!$F$13</f>
        <v>0.9</v>
      </c>
      <c r="AI56" s="38">
        <f>'DA %, Regional, Static'!$F$13</f>
        <v>0.9</v>
      </c>
      <c r="AJ56" s="38">
        <f>'DA %, Regional, Static'!$F$13</f>
        <v>0.9</v>
      </c>
      <c r="AK56" s="38">
        <f>'DA %, Regional, Static'!$F$13</f>
        <v>0.9</v>
      </c>
      <c r="AL56" s="38">
        <f>'DA %, Regional, Static'!$F$13</f>
        <v>0.9</v>
      </c>
      <c r="AM56" s="38">
        <f>'DA %, Regional, Static'!$F$13</f>
        <v>0.9</v>
      </c>
      <c r="AN56" s="38">
        <f>'DA %, Regional, Static'!$F$13</f>
        <v>0.9</v>
      </c>
      <c r="AO56" s="38">
        <f>'DA %, Regional, Static'!$F$13</f>
        <v>0.9</v>
      </c>
      <c r="AP56" s="38">
        <f>'DA %, Regional, Static'!$F$13</f>
        <v>0.9</v>
      </c>
      <c r="AQ56" s="38">
        <f>'DA %, Regional, Static'!$F$13</f>
        <v>0.9</v>
      </c>
      <c r="AR56" s="38">
        <f>'DA %, Regional, Static'!$F$13</f>
        <v>0.9</v>
      </c>
      <c r="AS56" s="38">
        <f>'DA %, Regional, Static'!$F$13</f>
        <v>0.9</v>
      </c>
      <c r="AT56" s="38">
        <f>'DA %, Regional, Static'!$F$13</f>
        <v>0.9</v>
      </c>
      <c r="AU56" s="38">
        <f>'DA %, Regional, Static'!$F$13</f>
        <v>0.9</v>
      </c>
      <c r="AV56" s="38">
        <f>'DA %, Regional, Static'!$F$13</f>
        <v>0.9</v>
      </c>
      <c r="AW56" s="38">
        <f>'DA %, Regional, Static'!$F$13</f>
        <v>0.9</v>
      </c>
      <c r="AX56" s="38">
        <f>'DA %, Regional, Static'!$F$13</f>
        <v>0.9</v>
      </c>
      <c r="AY56" s="38">
        <f>'DA %, Regional, Static'!$F$13</f>
        <v>0.9</v>
      </c>
      <c r="AZ56" s="38">
        <f>'DA %, Regional, Static'!$F$13</f>
        <v>0.9</v>
      </c>
      <c r="BA56" s="38">
        <f>'DA %, Regional, Static'!$F$13</f>
        <v>0.9</v>
      </c>
      <c r="BB56" s="38">
        <f>'DA %, Regional, Static'!$F$13</f>
        <v>0.9</v>
      </c>
      <c r="BC56" s="38">
        <f>'DA %, Regional, Static'!$F$13</f>
        <v>0.9</v>
      </c>
      <c r="BD56" s="38">
        <f>'DA %, Regional, Static'!$F$13</f>
        <v>0.9</v>
      </c>
      <c r="BE56" s="38">
        <f>'DA %, Regional, Static'!$F$13</f>
        <v>0.9</v>
      </c>
      <c r="BF56" s="38">
        <f>'DA %, Regional, Static'!$F$13</f>
        <v>0.9</v>
      </c>
      <c r="BG56" s="38">
        <f>'DA %, Regional, Static'!$F$13</f>
        <v>0.9</v>
      </c>
      <c r="BH56" s="38">
        <f>'DA %, Regional, Static'!$F$13</f>
        <v>0.9</v>
      </c>
      <c r="BI56" s="63">
        <f>'DA %, Regional, Static'!$F$13</f>
        <v>0.9</v>
      </c>
      <c r="BJ56" s="56">
        <f>'DA %, Regional, Static'!$F$13</f>
        <v>0.9</v>
      </c>
      <c r="BK56" s="56">
        <f>'DA %, Regional, Static'!$F$13</f>
        <v>0.9</v>
      </c>
      <c r="BL56" s="56">
        <f>'DA %, Regional, Static'!$F$13</f>
        <v>0.9</v>
      </c>
      <c r="BM56" s="56">
        <f>'DA %, Regional, Static'!$F$13</f>
        <v>0.9</v>
      </c>
    </row>
    <row r="57" spans="1:65" x14ac:dyDescent="0.25">
      <c r="A57" s="11" t="s">
        <v>16</v>
      </c>
      <c r="B57" s="1" t="s">
        <v>73</v>
      </c>
      <c r="C57" s="1" t="s">
        <v>4</v>
      </c>
      <c r="D57" s="11" t="s">
        <v>73</v>
      </c>
      <c r="E57" s="38">
        <f>'DA %, Regional, Static'!$F$10</f>
        <v>0.95871559633027525</v>
      </c>
      <c r="F57" s="38">
        <f>'DA %, Regional, Static'!$F$10</f>
        <v>0.95871559633027525</v>
      </c>
      <c r="G57" s="38">
        <f>'DA %, Regional, Static'!$F$10</f>
        <v>0.95871559633027525</v>
      </c>
      <c r="H57" s="38">
        <f>'DA %, Regional, Static'!$F$10</f>
        <v>0.95871559633027525</v>
      </c>
      <c r="I57" s="38">
        <f>'DA %, Regional, Static'!$F$10</f>
        <v>0.95871559633027525</v>
      </c>
      <c r="J57" s="38">
        <f>'DA %, Regional, Static'!$F$10</f>
        <v>0.95871559633027525</v>
      </c>
      <c r="K57" s="38">
        <f>'DA %, Regional, Static'!$F$10</f>
        <v>0.95871559633027525</v>
      </c>
      <c r="L57" s="38">
        <f>'DA %, Regional, Static'!$F$10</f>
        <v>0.95871559633027525</v>
      </c>
      <c r="M57" s="38">
        <f>'DA %, Regional, Static'!$F$10</f>
        <v>0.95871559633027525</v>
      </c>
      <c r="N57" s="38">
        <f>'DA %, Regional, Static'!$F$10</f>
        <v>0.95871559633027525</v>
      </c>
      <c r="O57" s="38">
        <f>'DA %, Regional, Static'!$F$10</f>
        <v>0.95871559633027525</v>
      </c>
      <c r="P57" s="38">
        <f>'DA %, Regional, Static'!$F$10</f>
        <v>0.95871559633027525</v>
      </c>
      <c r="Q57" s="38">
        <f>'DA %, Regional, Static'!$F$10</f>
        <v>0.95871559633027525</v>
      </c>
      <c r="R57" s="38">
        <f>'DA %, Regional, Static'!$F$10</f>
        <v>0.95871559633027525</v>
      </c>
      <c r="S57" s="38">
        <f>'DA %, Regional, Static'!$F$10</f>
        <v>0.95871559633027525</v>
      </c>
      <c r="T57" s="38">
        <f>'DA %, Regional, Static'!$F$10</f>
        <v>0.95871559633027525</v>
      </c>
      <c r="U57" s="38">
        <f>'DA %, Regional, Static'!$F$10</f>
        <v>0.95871559633027525</v>
      </c>
      <c r="V57" s="38">
        <f>'DA %, Regional, Static'!$F$10</f>
        <v>0.95871559633027525</v>
      </c>
      <c r="W57" s="38">
        <f>'DA %, Regional, Static'!$F$10</f>
        <v>0.95871559633027525</v>
      </c>
      <c r="X57" s="38">
        <f>'DA %, Regional, Static'!$F$10</f>
        <v>0.95871559633027525</v>
      </c>
      <c r="Y57" s="38">
        <f>'DA %, Regional, Static'!$F$10</f>
        <v>0.95871559633027525</v>
      </c>
      <c r="Z57" s="38">
        <f>'DA %, Regional, Static'!$F$10</f>
        <v>0.95871559633027525</v>
      </c>
      <c r="AA57" s="38">
        <f>'DA %, Regional, Static'!$F$10</f>
        <v>0.95871559633027525</v>
      </c>
      <c r="AB57" s="38">
        <f>'DA %, Regional, Static'!$F$10</f>
        <v>0.95871559633027525</v>
      </c>
      <c r="AC57" s="38">
        <f>'DA %, Regional, Static'!$F$10</f>
        <v>0.95871559633027525</v>
      </c>
      <c r="AD57" s="38">
        <f>'DA %, Regional, Static'!$F$10</f>
        <v>0.95871559633027525</v>
      </c>
      <c r="AE57" s="38">
        <f>'DA %, Regional, Static'!$F$10</f>
        <v>0.95871559633027525</v>
      </c>
      <c r="AF57" s="38">
        <f>'DA %, Regional, Static'!$F$10</f>
        <v>0.95871559633027525</v>
      </c>
      <c r="AG57" s="38">
        <f>'DA %, Regional, Static'!$F$10</f>
        <v>0.95871559633027525</v>
      </c>
      <c r="AH57" s="38">
        <f>'DA %, Regional, Static'!$F$10</f>
        <v>0.95871559633027525</v>
      </c>
      <c r="AI57" s="38">
        <f>'DA %, Regional, Static'!$F$10</f>
        <v>0.95871559633027525</v>
      </c>
      <c r="AJ57" s="38">
        <f>'DA %, Regional, Static'!$F$10</f>
        <v>0.95871559633027525</v>
      </c>
      <c r="AK57" s="38">
        <f>'DA %, Regional, Static'!$F$10</f>
        <v>0.95871559633027525</v>
      </c>
      <c r="AL57" s="38">
        <f>'DA %, Regional, Static'!$F$10</f>
        <v>0.95871559633027525</v>
      </c>
      <c r="AM57" s="38">
        <f>'DA %, Regional, Static'!$F$10</f>
        <v>0.95871559633027525</v>
      </c>
      <c r="AN57" s="38">
        <f>'DA %, Regional, Static'!$F$10</f>
        <v>0.95871559633027525</v>
      </c>
      <c r="AO57" s="38">
        <f>'DA %, Regional, Static'!$F$10</f>
        <v>0.95871559633027525</v>
      </c>
      <c r="AP57" s="38">
        <f>'DA %, Regional, Static'!$F$10</f>
        <v>0.95871559633027525</v>
      </c>
      <c r="AQ57" s="38">
        <f>'DA %, Regional, Static'!$F$10</f>
        <v>0.95871559633027525</v>
      </c>
      <c r="AR57" s="38">
        <f>'DA %, Regional, Static'!$F$10</f>
        <v>0.95871559633027525</v>
      </c>
      <c r="AS57" s="38">
        <f>'DA %, Regional, Static'!$F$10</f>
        <v>0.95871559633027525</v>
      </c>
      <c r="AT57" s="38">
        <f>'DA %, Regional, Static'!$F$10</f>
        <v>0.95871559633027525</v>
      </c>
      <c r="AU57" s="38">
        <f>'DA %, Regional, Static'!$F$10</f>
        <v>0.95871559633027525</v>
      </c>
      <c r="AV57" s="38">
        <f>'DA %, Regional, Static'!$F$10</f>
        <v>0.95871559633027525</v>
      </c>
      <c r="AW57" s="38">
        <f>'DA %, Regional, Static'!$F$10</f>
        <v>0.95871559633027525</v>
      </c>
      <c r="AX57" s="38">
        <f>'DA %, Regional, Static'!$F$10</f>
        <v>0.95871559633027525</v>
      </c>
      <c r="AY57" s="38">
        <f>'DA %, Regional, Static'!$F$10</f>
        <v>0.95871559633027525</v>
      </c>
      <c r="AZ57" s="38">
        <f>'DA %, Regional, Static'!$F$10</f>
        <v>0.95871559633027525</v>
      </c>
      <c r="BA57" s="38">
        <f>'DA %, Regional, Static'!$F$10</f>
        <v>0.95871559633027525</v>
      </c>
      <c r="BB57" s="38">
        <f>'DA %, Regional, Static'!$F$10</f>
        <v>0.95871559633027525</v>
      </c>
      <c r="BC57" s="38">
        <f>'DA %, Regional, Static'!$F$10</f>
        <v>0.95871559633027525</v>
      </c>
      <c r="BD57" s="38">
        <f>'DA %, Regional, Static'!$F$10</f>
        <v>0.95871559633027525</v>
      </c>
      <c r="BE57" s="38">
        <f>'DA %, Regional, Static'!$F$10</f>
        <v>0.95871559633027525</v>
      </c>
      <c r="BF57" s="38">
        <f>'DA %, Regional, Static'!$F$10</f>
        <v>0.95871559633027525</v>
      </c>
      <c r="BG57" s="38">
        <f>'DA %, Regional, Static'!$F$10</f>
        <v>0.95871559633027525</v>
      </c>
      <c r="BH57" s="38">
        <f>'DA %, Regional, Static'!$F$10</f>
        <v>0.95871559633027525</v>
      </c>
      <c r="BI57" s="63">
        <f>'DA %, Regional, Static'!$F$10</f>
        <v>0.95871559633027525</v>
      </c>
      <c r="BJ57" s="56">
        <f>'DA %, Regional, Static'!$F$10</f>
        <v>0.95871559633027525</v>
      </c>
      <c r="BK57" s="56">
        <f>'DA %, Regional, Static'!$F$10</f>
        <v>0.95871559633027525</v>
      </c>
      <c r="BL57" s="56">
        <f>'DA %, Regional, Static'!$F$10</f>
        <v>0.95871559633027525</v>
      </c>
      <c r="BM57" s="56">
        <f>'DA %, Regional, Static'!$F$10</f>
        <v>0.95871559633027525</v>
      </c>
    </row>
    <row r="58" spans="1:65" x14ac:dyDescent="0.25">
      <c r="A58" s="11" t="s">
        <v>16</v>
      </c>
      <c r="B58" s="1" t="s">
        <v>74</v>
      </c>
      <c r="C58" s="1" t="s">
        <v>3</v>
      </c>
      <c r="D58" s="11" t="s">
        <v>74</v>
      </c>
      <c r="E58" s="38">
        <f>'DA %, Regional, Static'!$F$11</f>
        <v>0.9</v>
      </c>
      <c r="F58" s="38">
        <f>'DA %, Regional, Static'!$F$11</f>
        <v>0.9</v>
      </c>
      <c r="G58" s="38">
        <f>'DA %, Regional, Static'!$F$11</f>
        <v>0.9</v>
      </c>
      <c r="H58" s="38">
        <f>'DA %, Regional, Static'!$F$11</f>
        <v>0.9</v>
      </c>
      <c r="I58" s="38">
        <f>'DA %, Regional, Static'!$F$11</f>
        <v>0.9</v>
      </c>
      <c r="J58" s="38">
        <f>'DA %, Regional, Static'!$F$11</f>
        <v>0.9</v>
      </c>
      <c r="K58" s="38">
        <f>'DA %, Regional, Static'!$F$11</f>
        <v>0.9</v>
      </c>
      <c r="L58" s="38">
        <f>'DA %, Regional, Static'!$F$11</f>
        <v>0.9</v>
      </c>
      <c r="M58" s="38">
        <f>'DA %, Regional, Static'!$F$11</f>
        <v>0.9</v>
      </c>
      <c r="N58" s="38">
        <f>'DA %, Regional, Static'!$F$11</f>
        <v>0.9</v>
      </c>
      <c r="O58" s="38">
        <f>'DA %, Regional, Static'!$F$11</f>
        <v>0.9</v>
      </c>
      <c r="P58" s="38">
        <f>'DA %, Regional, Static'!$F$11</f>
        <v>0.9</v>
      </c>
      <c r="Q58" s="38">
        <f>'DA %, Regional, Static'!$F$11</f>
        <v>0.9</v>
      </c>
      <c r="R58" s="38">
        <f>'DA %, Regional, Static'!$F$11</f>
        <v>0.9</v>
      </c>
      <c r="S58" s="38">
        <f>'DA %, Regional, Static'!$F$11</f>
        <v>0.9</v>
      </c>
      <c r="T58" s="38">
        <f>'DA %, Regional, Static'!$F$11</f>
        <v>0.9</v>
      </c>
      <c r="U58" s="38">
        <f>'DA %, Regional, Static'!$F$11</f>
        <v>0.9</v>
      </c>
      <c r="V58" s="38">
        <f>'DA %, Regional, Static'!$F$11</f>
        <v>0.9</v>
      </c>
      <c r="W58" s="38">
        <f>'DA %, Regional, Static'!$F$11</f>
        <v>0.9</v>
      </c>
      <c r="X58" s="38">
        <f>'DA %, Regional, Static'!$F$11</f>
        <v>0.9</v>
      </c>
      <c r="Y58" s="38">
        <f>'DA %, Regional, Static'!$F$11</f>
        <v>0.9</v>
      </c>
      <c r="Z58" s="38">
        <f>'DA %, Regional, Static'!$F$11</f>
        <v>0.9</v>
      </c>
      <c r="AA58" s="38">
        <f>'DA %, Regional, Static'!$F$11</f>
        <v>0.9</v>
      </c>
      <c r="AB58" s="38">
        <f>'DA %, Regional, Static'!$F$11</f>
        <v>0.9</v>
      </c>
      <c r="AC58" s="38">
        <f>'DA %, Regional, Static'!$F$11</f>
        <v>0.9</v>
      </c>
      <c r="AD58" s="38">
        <f>'DA %, Regional, Static'!$F$11</f>
        <v>0.9</v>
      </c>
      <c r="AE58" s="38">
        <f>'DA %, Regional, Static'!$F$11</f>
        <v>0.9</v>
      </c>
      <c r="AF58" s="38">
        <f>'DA %, Regional, Static'!$F$11</f>
        <v>0.9</v>
      </c>
      <c r="AG58" s="38">
        <f>'DA %, Regional, Static'!$F$11</f>
        <v>0.9</v>
      </c>
      <c r="AH58" s="38">
        <f>'DA %, Regional, Static'!$F$11</f>
        <v>0.9</v>
      </c>
      <c r="AI58" s="38">
        <f>'DA %, Regional, Static'!$F$11</f>
        <v>0.9</v>
      </c>
      <c r="AJ58" s="38">
        <f>'DA %, Regional, Static'!$F$11</f>
        <v>0.9</v>
      </c>
      <c r="AK58" s="38">
        <f>'DA %, Regional, Static'!$F$11</f>
        <v>0.9</v>
      </c>
      <c r="AL58" s="38">
        <f>'DA %, Regional, Static'!$F$11</f>
        <v>0.9</v>
      </c>
      <c r="AM58" s="38">
        <f>'DA %, Regional, Static'!$F$11</f>
        <v>0.9</v>
      </c>
      <c r="AN58" s="38">
        <f>'DA %, Regional, Static'!$F$11</f>
        <v>0.9</v>
      </c>
      <c r="AO58" s="38">
        <f>'DA %, Regional, Static'!$F$11</f>
        <v>0.9</v>
      </c>
      <c r="AP58" s="38">
        <f>'DA %, Regional, Static'!$F$11</f>
        <v>0.9</v>
      </c>
      <c r="AQ58" s="38">
        <f>'DA %, Regional, Static'!$F$11</f>
        <v>0.9</v>
      </c>
      <c r="AR58" s="38">
        <f>'DA %, Regional, Static'!$F$11</f>
        <v>0.9</v>
      </c>
      <c r="AS58" s="38">
        <f>'DA %, Regional, Static'!$F$11</f>
        <v>0.9</v>
      </c>
      <c r="AT58" s="38">
        <f>'DA %, Regional, Static'!$F$11</f>
        <v>0.9</v>
      </c>
      <c r="AU58" s="38">
        <f>'DA %, Regional, Static'!$F$11</f>
        <v>0.9</v>
      </c>
      <c r="AV58" s="38">
        <f>'DA %, Regional, Static'!$F$11</f>
        <v>0.9</v>
      </c>
      <c r="AW58" s="38">
        <f>'DA %, Regional, Static'!$F$11</f>
        <v>0.9</v>
      </c>
      <c r="AX58" s="38">
        <f>'DA %, Regional, Static'!$F$11</f>
        <v>0.9</v>
      </c>
      <c r="AY58" s="38">
        <f>'DA %, Regional, Static'!$F$11</f>
        <v>0.9</v>
      </c>
      <c r="AZ58" s="38">
        <f>'DA %, Regional, Static'!$F$11</f>
        <v>0.9</v>
      </c>
      <c r="BA58" s="38">
        <f>'DA %, Regional, Static'!$F$11</f>
        <v>0.9</v>
      </c>
      <c r="BB58" s="38">
        <f>'DA %, Regional, Static'!$F$11</f>
        <v>0.9</v>
      </c>
      <c r="BC58" s="38">
        <f>'DA %, Regional, Static'!$F$11</f>
        <v>0.9</v>
      </c>
      <c r="BD58" s="38">
        <f>'DA %, Regional, Static'!$F$11</f>
        <v>0.9</v>
      </c>
      <c r="BE58" s="38">
        <f>'DA %, Regional, Static'!$F$11</f>
        <v>0.9</v>
      </c>
      <c r="BF58" s="38">
        <f>'DA %, Regional, Static'!$F$11</f>
        <v>0.9</v>
      </c>
      <c r="BG58" s="38">
        <f>'DA %, Regional, Static'!$F$11</f>
        <v>0.9</v>
      </c>
      <c r="BH58" s="38">
        <f>'DA %, Regional, Static'!$F$11</f>
        <v>0.9</v>
      </c>
      <c r="BI58" s="63">
        <f>'DA %, Regional, Static'!$F$11</f>
        <v>0.9</v>
      </c>
      <c r="BJ58" s="56">
        <f>'DA %, Regional, Static'!$F$11</f>
        <v>0.9</v>
      </c>
      <c r="BK58" s="56">
        <f>'DA %, Regional, Static'!$F$11</f>
        <v>0.9</v>
      </c>
      <c r="BL58" s="56">
        <f>'DA %, Regional, Static'!$F$11</f>
        <v>0.9</v>
      </c>
      <c r="BM58" s="56">
        <f>'DA %, Regional, Static'!$F$11</f>
        <v>0.9</v>
      </c>
    </row>
    <row r="59" spans="1:65" x14ac:dyDescent="0.25">
      <c r="A59" s="11" t="s">
        <v>16</v>
      </c>
      <c r="B59" s="1" t="s">
        <v>75</v>
      </c>
      <c r="C59" s="1" t="s">
        <v>68</v>
      </c>
      <c r="D59" s="11" t="s">
        <v>75</v>
      </c>
      <c r="E59" s="38">
        <f>'DA %, Regional, Static'!$F$12</f>
        <v>0.9</v>
      </c>
      <c r="F59" s="38">
        <f>'DA %, Regional, Static'!$F$12</f>
        <v>0.9</v>
      </c>
      <c r="G59" s="38">
        <f>'DA %, Regional, Static'!$F$12</f>
        <v>0.9</v>
      </c>
      <c r="H59" s="38">
        <f>'DA %, Regional, Static'!$F$12</f>
        <v>0.9</v>
      </c>
      <c r="I59" s="38">
        <f>'DA %, Regional, Static'!$F$12</f>
        <v>0.9</v>
      </c>
      <c r="J59" s="38">
        <f>'DA %, Regional, Static'!$F$12</f>
        <v>0.9</v>
      </c>
      <c r="K59" s="38">
        <f>'DA %, Regional, Static'!$F$12</f>
        <v>0.9</v>
      </c>
      <c r="L59" s="38">
        <f>'DA %, Regional, Static'!$F$12</f>
        <v>0.9</v>
      </c>
      <c r="M59" s="38">
        <f>'DA %, Regional, Static'!$F$12</f>
        <v>0.9</v>
      </c>
      <c r="N59" s="38">
        <f>'DA %, Regional, Static'!$F$12</f>
        <v>0.9</v>
      </c>
      <c r="O59" s="38">
        <f>'DA %, Regional, Static'!$F$12</f>
        <v>0.9</v>
      </c>
      <c r="P59" s="38">
        <f>'DA %, Regional, Static'!$F$12</f>
        <v>0.9</v>
      </c>
      <c r="Q59" s="38">
        <f>'DA %, Regional, Static'!$F$12</f>
        <v>0.9</v>
      </c>
      <c r="R59" s="38">
        <f>'DA %, Regional, Static'!$F$12</f>
        <v>0.9</v>
      </c>
      <c r="S59" s="38">
        <f>'DA %, Regional, Static'!$F$12</f>
        <v>0.9</v>
      </c>
      <c r="T59" s="38">
        <f>'DA %, Regional, Static'!$F$12</f>
        <v>0.9</v>
      </c>
      <c r="U59" s="38">
        <f>'DA %, Regional, Static'!$F$12</f>
        <v>0.9</v>
      </c>
      <c r="V59" s="38">
        <f>'DA %, Regional, Static'!$F$12</f>
        <v>0.9</v>
      </c>
      <c r="W59" s="38">
        <f>'DA %, Regional, Static'!$F$12</f>
        <v>0.9</v>
      </c>
      <c r="X59" s="38">
        <f>'DA %, Regional, Static'!$F$12</f>
        <v>0.9</v>
      </c>
      <c r="Y59" s="38">
        <f>'DA %, Regional, Static'!$F$12</f>
        <v>0.9</v>
      </c>
      <c r="Z59" s="38">
        <f>'DA %, Regional, Static'!$F$12</f>
        <v>0.9</v>
      </c>
      <c r="AA59" s="38">
        <f>'DA %, Regional, Static'!$F$12</f>
        <v>0.9</v>
      </c>
      <c r="AB59" s="38">
        <f>'DA %, Regional, Static'!$F$12</f>
        <v>0.9</v>
      </c>
      <c r="AC59" s="38">
        <f>'DA %, Regional, Static'!$F$12</f>
        <v>0.9</v>
      </c>
      <c r="AD59" s="38">
        <f>'DA %, Regional, Static'!$F$12</f>
        <v>0.9</v>
      </c>
      <c r="AE59" s="38">
        <f>'DA %, Regional, Static'!$F$12</f>
        <v>0.9</v>
      </c>
      <c r="AF59" s="38">
        <f>'DA %, Regional, Static'!$F$12</f>
        <v>0.9</v>
      </c>
      <c r="AG59" s="38">
        <f>'DA %, Regional, Static'!$F$12</f>
        <v>0.9</v>
      </c>
      <c r="AH59" s="38">
        <f>'DA %, Regional, Static'!$F$12</f>
        <v>0.9</v>
      </c>
      <c r="AI59" s="38">
        <f>'DA %, Regional, Static'!$F$12</f>
        <v>0.9</v>
      </c>
      <c r="AJ59" s="38">
        <f>'DA %, Regional, Static'!$F$12</f>
        <v>0.9</v>
      </c>
      <c r="AK59" s="38">
        <f>'DA %, Regional, Static'!$F$12</f>
        <v>0.9</v>
      </c>
      <c r="AL59" s="38">
        <f>'DA %, Regional, Static'!$F$12</f>
        <v>0.9</v>
      </c>
      <c r="AM59" s="38">
        <f>'DA %, Regional, Static'!$F$12</f>
        <v>0.9</v>
      </c>
      <c r="AN59" s="38">
        <f>'DA %, Regional, Static'!$F$12</f>
        <v>0.9</v>
      </c>
      <c r="AO59" s="38">
        <f>'DA %, Regional, Static'!$F$12</f>
        <v>0.9</v>
      </c>
      <c r="AP59" s="38">
        <f>'DA %, Regional, Static'!$F$12</f>
        <v>0.9</v>
      </c>
      <c r="AQ59" s="38">
        <f>'DA %, Regional, Static'!$F$12</f>
        <v>0.9</v>
      </c>
      <c r="AR59" s="38">
        <f>'DA %, Regional, Static'!$F$12</f>
        <v>0.9</v>
      </c>
      <c r="AS59" s="38">
        <f>'DA %, Regional, Static'!$F$12</f>
        <v>0.9</v>
      </c>
      <c r="AT59" s="38">
        <f>'DA %, Regional, Static'!$F$12</f>
        <v>0.9</v>
      </c>
      <c r="AU59" s="38">
        <f>'DA %, Regional, Static'!$F$12</f>
        <v>0.9</v>
      </c>
      <c r="AV59" s="38">
        <f>'DA %, Regional, Static'!$F$12</f>
        <v>0.9</v>
      </c>
      <c r="AW59" s="38">
        <f>'DA %, Regional, Static'!$F$12</f>
        <v>0.9</v>
      </c>
      <c r="AX59" s="38">
        <f>'DA %, Regional, Static'!$F$12</f>
        <v>0.9</v>
      </c>
      <c r="AY59" s="38">
        <f>'DA %, Regional, Static'!$F$12</f>
        <v>0.9</v>
      </c>
      <c r="AZ59" s="38">
        <f>'DA %, Regional, Static'!$F$12</f>
        <v>0.9</v>
      </c>
      <c r="BA59" s="38">
        <f>'DA %, Regional, Static'!$F$12</f>
        <v>0.9</v>
      </c>
      <c r="BB59" s="38">
        <f>'DA %, Regional, Static'!$F$12</f>
        <v>0.9</v>
      </c>
      <c r="BC59" s="38">
        <f>'DA %, Regional, Static'!$F$12</f>
        <v>0.9</v>
      </c>
      <c r="BD59" s="38">
        <f>'DA %, Regional, Static'!$F$12</f>
        <v>0.9</v>
      </c>
      <c r="BE59" s="38">
        <f>'DA %, Regional, Static'!$F$12</f>
        <v>0.9</v>
      </c>
      <c r="BF59" s="38">
        <f>'DA %, Regional, Static'!$F$12</f>
        <v>0.9</v>
      </c>
      <c r="BG59" s="38">
        <f>'DA %, Regional, Static'!$F$12</f>
        <v>0.9</v>
      </c>
      <c r="BH59" s="38">
        <f>'DA %, Regional, Static'!$F$12</f>
        <v>0.9</v>
      </c>
      <c r="BI59" s="63">
        <f>'DA %, Regional, Static'!$F$12</f>
        <v>0.9</v>
      </c>
      <c r="BJ59" s="56">
        <f>'DA %, Regional, Static'!$F$12</f>
        <v>0.9</v>
      </c>
      <c r="BK59" s="56">
        <f>'DA %, Regional, Static'!$F$12</f>
        <v>0.9</v>
      </c>
      <c r="BL59" s="56">
        <f>'DA %, Regional, Static'!$F$12</f>
        <v>0.9</v>
      </c>
      <c r="BM59" s="56">
        <f>'DA %, Regional, Static'!$F$12</f>
        <v>0.9</v>
      </c>
    </row>
    <row r="60" spans="1:65" x14ac:dyDescent="0.25">
      <c r="A60" s="11" t="s">
        <v>16</v>
      </c>
      <c r="B60" s="1" t="s">
        <v>76</v>
      </c>
      <c r="C60" s="1" t="s">
        <v>2</v>
      </c>
      <c r="D60" s="11" t="s">
        <v>64</v>
      </c>
      <c r="E60" s="38">
        <f>'DA %, Regional, Static'!$F$9</f>
        <v>0.72463768115942029</v>
      </c>
      <c r="F60" s="38">
        <f>'DA %, Regional, Static'!$F$9</f>
        <v>0.72463768115942029</v>
      </c>
      <c r="G60" s="38">
        <f>'DA %, Regional, Static'!$F$9</f>
        <v>0.72463768115942029</v>
      </c>
      <c r="H60" s="38">
        <f>'DA %, Regional, Static'!$F$9</f>
        <v>0.72463768115942029</v>
      </c>
      <c r="I60" s="38">
        <f>'DA %, Regional, Static'!$F$9</f>
        <v>0.72463768115942029</v>
      </c>
      <c r="J60" s="38">
        <f>'DA %, Regional, Static'!$F$9</f>
        <v>0.72463768115942029</v>
      </c>
      <c r="K60" s="38">
        <f>'DA %, Regional, Static'!$F$9</f>
        <v>0.72463768115942029</v>
      </c>
      <c r="L60" s="38">
        <f>'DA %, Regional, Static'!$F$9</f>
        <v>0.72463768115942029</v>
      </c>
      <c r="M60" s="38">
        <f>'DA %, Regional, Static'!$F$9</f>
        <v>0.72463768115942029</v>
      </c>
      <c r="N60" s="38">
        <f>'DA %, Regional, Static'!$F$9</f>
        <v>0.72463768115942029</v>
      </c>
      <c r="O60" s="38">
        <f>'DA %, Regional, Static'!$F$9</f>
        <v>0.72463768115942029</v>
      </c>
      <c r="P60" s="38">
        <f>'DA %, Regional, Static'!$F$9</f>
        <v>0.72463768115942029</v>
      </c>
      <c r="Q60" s="38">
        <f>'DA %, Regional, Static'!$F$9</f>
        <v>0.72463768115942029</v>
      </c>
      <c r="R60" s="38">
        <f>'DA %, Regional, Static'!$F$9</f>
        <v>0.72463768115942029</v>
      </c>
      <c r="S60" s="38">
        <f>'DA %, Regional, Static'!$F$9</f>
        <v>0.72463768115942029</v>
      </c>
      <c r="T60" s="38">
        <f>'DA %, Regional, Static'!$F$9</f>
        <v>0.72463768115942029</v>
      </c>
      <c r="U60" s="38">
        <f>'DA %, Regional, Static'!$F$9</f>
        <v>0.72463768115942029</v>
      </c>
      <c r="V60" s="38">
        <f>'DA %, Regional, Static'!$F$9</f>
        <v>0.72463768115942029</v>
      </c>
      <c r="W60" s="38">
        <f>'DA %, Regional, Static'!$F$9</f>
        <v>0.72463768115942029</v>
      </c>
      <c r="X60" s="38">
        <f>'DA %, Regional, Static'!$F$9</f>
        <v>0.72463768115942029</v>
      </c>
      <c r="Y60" s="38">
        <f>'DA %, Regional, Static'!$F$9</f>
        <v>0.72463768115942029</v>
      </c>
      <c r="Z60" s="38">
        <f>'DA %, Regional, Static'!$F$9</f>
        <v>0.72463768115942029</v>
      </c>
      <c r="AA60" s="38">
        <f>'DA %, Regional, Static'!$F$9</f>
        <v>0.72463768115942029</v>
      </c>
      <c r="AB60" s="38">
        <f>'DA %, Regional, Static'!$F$9</f>
        <v>0.72463768115942029</v>
      </c>
      <c r="AC60" s="38">
        <f>'DA %, Regional, Static'!$F$9</f>
        <v>0.72463768115942029</v>
      </c>
      <c r="AD60" s="38">
        <f>'DA %, Regional, Static'!$F$9</f>
        <v>0.72463768115942029</v>
      </c>
      <c r="AE60" s="38">
        <f>'DA %, Regional, Static'!$F$9</f>
        <v>0.72463768115942029</v>
      </c>
      <c r="AF60" s="38">
        <f>'DA %, Regional, Static'!$F$9</f>
        <v>0.72463768115942029</v>
      </c>
      <c r="AG60" s="38">
        <f>'DA %, Regional, Static'!$F$9</f>
        <v>0.72463768115942029</v>
      </c>
      <c r="AH60" s="38">
        <f>'DA %, Regional, Static'!$F$9</f>
        <v>0.72463768115942029</v>
      </c>
      <c r="AI60" s="38">
        <f>'DA %, Regional, Static'!$F$9</f>
        <v>0.72463768115942029</v>
      </c>
      <c r="AJ60" s="38">
        <f>'DA %, Regional, Static'!$F$9</f>
        <v>0.72463768115942029</v>
      </c>
      <c r="AK60" s="38">
        <f>'DA %, Regional, Static'!$F$9</f>
        <v>0.72463768115942029</v>
      </c>
      <c r="AL60" s="38">
        <f>'DA %, Regional, Static'!$F$9</f>
        <v>0.72463768115942029</v>
      </c>
      <c r="AM60" s="38">
        <f>'DA %, Regional, Static'!$F$9</f>
        <v>0.72463768115942029</v>
      </c>
      <c r="AN60" s="38">
        <f>'DA %, Regional, Static'!$F$9</f>
        <v>0.72463768115942029</v>
      </c>
      <c r="AO60" s="38">
        <f>'DA %, Regional, Static'!$F$9</f>
        <v>0.72463768115942029</v>
      </c>
      <c r="AP60" s="38">
        <f>'DA %, Regional, Static'!$F$9</f>
        <v>0.72463768115942029</v>
      </c>
      <c r="AQ60" s="38">
        <f>'DA %, Regional, Static'!$F$9</f>
        <v>0.72463768115942029</v>
      </c>
      <c r="AR60" s="38">
        <f>'DA %, Regional, Static'!$F$9</f>
        <v>0.72463768115942029</v>
      </c>
      <c r="AS60" s="38">
        <f>'DA %, Regional, Static'!$F$9</f>
        <v>0.72463768115942029</v>
      </c>
      <c r="AT60" s="38">
        <f>'DA %, Regional, Static'!$F$9</f>
        <v>0.72463768115942029</v>
      </c>
      <c r="AU60" s="38">
        <f>'DA %, Regional, Static'!$F$9</f>
        <v>0.72463768115942029</v>
      </c>
      <c r="AV60" s="38">
        <f>'DA %, Regional, Static'!$F$9</f>
        <v>0.72463768115942029</v>
      </c>
      <c r="AW60" s="38">
        <f>'DA %, Regional, Static'!$F$9</f>
        <v>0.72463768115942029</v>
      </c>
      <c r="AX60" s="38">
        <f>'DA %, Regional, Static'!$F$9</f>
        <v>0.72463768115942029</v>
      </c>
      <c r="AY60" s="38">
        <f>'DA %, Regional, Static'!$F$9</f>
        <v>0.72463768115942029</v>
      </c>
      <c r="AZ60" s="38">
        <f>'DA %, Regional, Static'!$F$9</f>
        <v>0.72463768115942029</v>
      </c>
      <c r="BA60" s="38">
        <f>'DA %, Regional, Static'!$F$9</f>
        <v>0.72463768115942029</v>
      </c>
      <c r="BB60" s="38">
        <f>'DA %, Regional, Static'!$F$9</f>
        <v>0.72463768115942029</v>
      </c>
      <c r="BC60" s="38">
        <f>'DA %, Regional, Static'!$F$9</f>
        <v>0.72463768115942029</v>
      </c>
      <c r="BD60" s="38">
        <f>'DA %, Regional, Static'!$F$9</f>
        <v>0.72463768115942029</v>
      </c>
      <c r="BE60" s="38">
        <f>'DA %, Regional, Static'!$F$9</f>
        <v>0.72463768115942029</v>
      </c>
      <c r="BF60" s="38">
        <f>'DA %, Regional, Static'!$F$9</f>
        <v>0.72463768115942029</v>
      </c>
      <c r="BG60" s="38">
        <f>'DA %, Regional, Static'!$F$9</f>
        <v>0.72463768115942029</v>
      </c>
      <c r="BH60" s="38">
        <f>'DA %, Regional, Static'!$F$9</f>
        <v>0.72463768115942029</v>
      </c>
      <c r="BI60" s="63">
        <f>'DA %, Regional, Static'!$F$9</f>
        <v>0.72463768115942029</v>
      </c>
      <c r="BJ60" s="56">
        <f>'DA %, Regional, Static'!$F$9</f>
        <v>0.72463768115942029</v>
      </c>
      <c r="BK60" s="56">
        <f>'DA %, Regional, Static'!$F$9</f>
        <v>0.72463768115942029</v>
      </c>
      <c r="BL60" s="56">
        <f>'DA %, Regional, Static'!$F$9</f>
        <v>0.72463768115942029</v>
      </c>
      <c r="BM60" s="56">
        <f>'DA %, Regional, Static'!$F$9</f>
        <v>0.72463768115942029</v>
      </c>
    </row>
    <row r="61" spans="1:65" x14ac:dyDescent="0.25">
      <c r="A61" s="11" t="s">
        <v>16</v>
      </c>
      <c r="B61" s="1" t="s">
        <v>78</v>
      </c>
      <c r="C61" s="1" t="s">
        <v>62</v>
      </c>
      <c r="D61" s="11" t="s">
        <v>72</v>
      </c>
      <c r="E61" s="38">
        <f>'DA %, Regional, Static'!$F$13</f>
        <v>0.9</v>
      </c>
      <c r="F61" s="38">
        <f>'DA %, Regional, Static'!$F$13</f>
        <v>0.9</v>
      </c>
      <c r="G61" s="38">
        <f>'DA %, Regional, Static'!$F$13</f>
        <v>0.9</v>
      </c>
      <c r="H61" s="38">
        <f>'DA %, Regional, Static'!$F$13</f>
        <v>0.9</v>
      </c>
      <c r="I61" s="38">
        <f>'DA %, Regional, Static'!$F$13</f>
        <v>0.9</v>
      </c>
      <c r="J61" s="38">
        <f>'DA %, Regional, Static'!$F$13</f>
        <v>0.9</v>
      </c>
      <c r="K61" s="38">
        <f>'DA %, Regional, Static'!$F$13</f>
        <v>0.9</v>
      </c>
      <c r="L61" s="38">
        <f>'DA %, Regional, Static'!$F$13</f>
        <v>0.9</v>
      </c>
      <c r="M61" s="38">
        <f>'DA %, Regional, Static'!$F$13</f>
        <v>0.9</v>
      </c>
      <c r="N61" s="38">
        <f>'DA %, Regional, Static'!$F$13</f>
        <v>0.9</v>
      </c>
      <c r="O61" s="38">
        <f>'DA %, Regional, Static'!$F$13</f>
        <v>0.9</v>
      </c>
      <c r="P61" s="38">
        <f>'DA %, Regional, Static'!$F$13</f>
        <v>0.9</v>
      </c>
      <c r="Q61" s="38">
        <f>'DA %, Regional, Static'!$F$13</f>
        <v>0.9</v>
      </c>
      <c r="R61" s="38">
        <f>'DA %, Regional, Static'!$F$13</f>
        <v>0.9</v>
      </c>
      <c r="S61" s="38">
        <f>'DA %, Regional, Static'!$F$13</f>
        <v>0.9</v>
      </c>
      <c r="T61" s="38">
        <f>'DA %, Regional, Static'!$F$13</f>
        <v>0.9</v>
      </c>
      <c r="U61" s="38">
        <f>'DA %, Regional, Static'!$F$13</f>
        <v>0.9</v>
      </c>
      <c r="V61" s="38">
        <f>'DA %, Regional, Static'!$F$13</f>
        <v>0.9</v>
      </c>
      <c r="W61" s="38">
        <f>'DA %, Regional, Static'!$F$13</f>
        <v>0.9</v>
      </c>
      <c r="X61" s="38">
        <f>'DA %, Regional, Static'!$F$13</f>
        <v>0.9</v>
      </c>
      <c r="Y61" s="38">
        <f>'DA %, Regional, Static'!$F$13</f>
        <v>0.9</v>
      </c>
      <c r="Z61" s="38">
        <f>'DA %, Regional, Static'!$F$13</f>
        <v>0.9</v>
      </c>
      <c r="AA61" s="38">
        <f>'DA %, Regional, Static'!$F$13</f>
        <v>0.9</v>
      </c>
      <c r="AB61" s="38">
        <f>'DA %, Regional, Static'!$F$13</f>
        <v>0.9</v>
      </c>
      <c r="AC61" s="38">
        <f>'DA %, Regional, Static'!$F$13</f>
        <v>0.9</v>
      </c>
      <c r="AD61" s="38">
        <f>'DA %, Regional, Static'!$F$13</f>
        <v>0.9</v>
      </c>
      <c r="AE61" s="38">
        <f>'DA %, Regional, Static'!$F$13</f>
        <v>0.9</v>
      </c>
      <c r="AF61" s="38">
        <f>'DA %, Regional, Static'!$F$13</f>
        <v>0.9</v>
      </c>
      <c r="AG61" s="38">
        <f>'DA %, Regional, Static'!$F$13</f>
        <v>0.9</v>
      </c>
      <c r="AH61" s="38">
        <f>'DA %, Regional, Static'!$F$13</f>
        <v>0.9</v>
      </c>
      <c r="AI61" s="38">
        <f>'DA %, Regional, Static'!$F$13</f>
        <v>0.9</v>
      </c>
      <c r="AJ61" s="38">
        <f>'DA %, Regional, Static'!$F$13</f>
        <v>0.9</v>
      </c>
      <c r="AK61" s="38">
        <f>'DA %, Regional, Static'!$F$13</f>
        <v>0.9</v>
      </c>
      <c r="AL61" s="38">
        <f>'DA %, Regional, Static'!$F$13</f>
        <v>0.9</v>
      </c>
      <c r="AM61" s="38">
        <f>'DA %, Regional, Static'!$F$13</f>
        <v>0.9</v>
      </c>
      <c r="AN61" s="38">
        <f>'DA %, Regional, Static'!$F$13</f>
        <v>0.9</v>
      </c>
      <c r="AO61" s="38">
        <f>'DA %, Regional, Static'!$F$13</f>
        <v>0.9</v>
      </c>
      <c r="AP61" s="38">
        <f>'DA %, Regional, Static'!$F$13</f>
        <v>0.9</v>
      </c>
      <c r="AQ61" s="38">
        <f>'DA %, Regional, Static'!$F$13</f>
        <v>0.9</v>
      </c>
      <c r="AR61" s="38">
        <f>'DA %, Regional, Static'!$F$13</f>
        <v>0.9</v>
      </c>
      <c r="AS61" s="38">
        <f>'DA %, Regional, Static'!$F$13</f>
        <v>0.9</v>
      </c>
      <c r="AT61" s="38">
        <f>'DA %, Regional, Static'!$F$13</f>
        <v>0.9</v>
      </c>
      <c r="AU61" s="38">
        <f>'DA %, Regional, Static'!$F$13</f>
        <v>0.9</v>
      </c>
      <c r="AV61" s="38">
        <f>'DA %, Regional, Static'!$F$13</f>
        <v>0.9</v>
      </c>
      <c r="AW61" s="38">
        <f>'DA %, Regional, Static'!$F$13</f>
        <v>0.9</v>
      </c>
      <c r="AX61" s="38">
        <f>'DA %, Regional, Static'!$F$13</f>
        <v>0.9</v>
      </c>
      <c r="AY61" s="38">
        <f>'DA %, Regional, Static'!$F$13</f>
        <v>0.9</v>
      </c>
      <c r="AZ61" s="38">
        <f>'DA %, Regional, Static'!$F$13</f>
        <v>0.9</v>
      </c>
      <c r="BA61" s="38">
        <f>'DA %, Regional, Static'!$F$13</f>
        <v>0.9</v>
      </c>
      <c r="BB61" s="38">
        <f>'DA %, Regional, Static'!$F$13</f>
        <v>0.9</v>
      </c>
      <c r="BC61" s="38">
        <f>'DA %, Regional, Static'!$F$13</f>
        <v>0.9</v>
      </c>
      <c r="BD61" s="38">
        <f>'DA %, Regional, Static'!$F$13</f>
        <v>0.9</v>
      </c>
      <c r="BE61" s="38">
        <f>'DA %, Regional, Static'!$F$13</f>
        <v>0.9</v>
      </c>
      <c r="BF61" s="38">
        <f>'DA %, Regional, Static'!$F$13</f>
        <v>0.9</v>
      </c>
      <c r="BG61" s="38">
        <f>'DA %, Regional, Static'!$F$13</f>
        <v>0.9</v>
      </c>
      <c r="BH61" s="38">
        <f>'DA %, Regional, Static'!$F$13</f>
        <v>0.9</v>
      </c>
      <c r="BI61" s="70">
        <f>'DA %, Regional, Static'!$F$13</f>
        <v>0.9</v>
      </c>
      <c r="BJ61" s="56">
        <f>'DA %, Regional, Static'!$F$13</f>
        <v>0.9</v>
      </c>
      <c r="BK61" s="56">
        <f>'DA %, Regional, Static'!$F$13</f>
        <v>0.9</v>
      </c>
      <c r="BL61" s="56">
        <f>'DA %, Regional, Static'!$F$13</f>
        <v>0.9</v>
      </c>
      <c r="BM61" s="56">
        <f>'DA %, Regional, Static'!$F$13</f>
        <v>0.9</v>
      </c>
    </row>
    <row r="62" spans="1:65" s="59" customFormat="1" x14ac:dyDescent="0.25">
      <c r="A62" s="57"/>
      <c r="B62" s="57"/>
      <c r="C62" s="57"/>
      <c r="D62" s="57"/>
      <c r="E62" s="8"/>
      <c r="BI62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N62"/>
  <sheetViews>
    <sheetView topLeftCell="AI1" zoomScale="80" zoomScaleNormal="80" workbookViewId="0">
      <selection activeCell="BC9" sqref="BC9"/>
    </sheetView>
  </sheetViews>
  <sheetFormatPr defaultRowHeight="15" x14ac:dyDescent="0.25"/>
  <cols>
    <col min="1" max="1" width="14.7109375" style="11" bestFit="1" customWidth="1"/>
    <col min="2" max="2" width="18.28515625" style="11" customWidth="1"/>
    <col min="3" max="3" width="24" style="11" customWidth="1"/>
    <col min="4" max="4" width="39.28515625" style="11" bestFit="1" customWidth="1"/>
    <col min="5" max="5" width="34" style="11" customWidth="1"/>
    <col min="6" max="6" width="9.140625" style="1"/>
  </cols>
  <sheetData>
    <row r="1" spans="1:66" s="65" customFormat="1" ht="15.75" thickBot="1" x14ac:dyDescent="0.3">
      <c r="A1" s="64" t="s">
        <v>67</v>
      </c>
      <c r="B1" s="64" t="s">
        <v>186</v>
      </c>
      <c r="C1" s="64" t="s">
        <v>187</v>
      </c>
      <c r="D1" s="64" t="s">
        <v>87</v>
      </c>
      <c r="E1" s="64" t="s">
        <v>147</v>
      </c>
      <c r="F1" s="65">
        <v>1960</v>
      </c>
      <c r="G1" s="65">
        <v>1961</v>
      </c>
      <c r="H1" s="65">
        <v>1962</v>
      </c>
      <c r="I1" s="65">
        <v>1963</v>
      </c>
      <c r="J1" s="65">
        <v>1964</v>
      </c>
      <c r="K1" s="65">
        <v>1965</v>
      </c>
      <c r="L1" s="65">
        <v>1966</v>
      </c>
      <c r="M1" s="65">
        <v>1967</v>
      </c>
      <c r="N1" s="65">
        <v>1968</v>
      </c>
      <c r="O1" s="65">
        <v>1969</v>
      </c>
      <c r="P1" s="65">
        <v>1970</v>
      </c>
      <c r="Q1" s="65">
        <v>1971</v>
      </c>
      <c r="R1" s="65">
        <v>1972</v>
      </c>
      <c r="S1" s="65">
        <v>1973</v>
      </c>
      <c r="T1" s="65">
        <v>1974</v>
      </c>
      <c r="U1" s="65">
        <v>1975</v>
      </c>
      <c r="V1" s="65">
        <v>1976</v>
      </c>
      <c r="W1" s="65">
        <v>1977</v>
      </c>
      <c r="X1" s="65">
        <v>1978</v>
      </c>
      <c r="Y1" s="65">
        <v>1979</v>
      </c>
      <c r="Z1" s="65">
        <v>1980</v>
      </c>
      <c r="AA1" s="65">
        <v>1981</v>
      </c>
      <c r="AB1" s="65">
        <v>1982</v>
      </c>
      <c r="AC1" s="65">
        <v>1983</v>
      </c>
      <c r="AD1" s="65">
        <v>1984</v>
      </c>
      <c r="AE1" s="65">
        <v>1985</v>
      </c>
      <c r="AF1" s="65">
        <v>1986</v>
      </c>
      <c r="AG1" s="65">
        <v>1987</v>
      </c>
      <c r="AH1" s="65">
        <v>1988</v>
      </c>
      <c r="AI1" s="65">
        <v>1989</v>
      </c>
      <c r="AJ1" s="65">
        <v>1990</v>
      </c>
      <c r="AK1" s="65">
        <v>1991</v>
      </c>
      <c r="AL1" s="65">
        <v>1992</v>
      </c>
      <c r="AM1" s="65">
        <v>1993</v>
      </c>
      <c r="AN1" s="65">
        <v>1994</v>
      </c>
      <c r="AO1" s="65">
        <v>1995</v>
      </c>
      <c r="AP1" s="65">
        <v>1996</v>
      </c>
      <c r="AQ1" s="65">
        <v>1997</v>
      </c>
      <c r="AR1" s="65">
        <v>1998</v>
      </c>
      <c r="AS1" s="65">
        <v>1999</v>
      </c>
      <c r="AT1" s="65">
        <v>2000</v>
      </c>
      <c r="AU1" s="65">
        <v>2001</v>
      </c>
      <c r="AV1" s="65">
        <v>2002</v>
      </c>
      <c r="AW1" s="65">
        <v>2003</v>
      </c>
      <c r="AX1" s="65">
        <v>2004</v>
      </c>
      <c r="AY1" s="65">
        <v>2005</v>
      </c>
      <c r="AZ1" s="65">
        <v>2006</v>
      </c>
      <c r="BA1" s="65">
        <v>2007</v>
      </c>
      <c r="BB1" s="65">
        <v>2008</v>
      </c>
      <c r="BC1" s="65">
        <v>2009</v>
      </c>
      <c r="BD1" s="65">
        <v>2010</v>
      </c>
      <c r="BE1" s="65">
        <v>2011</v>
      </c>
      <c r="BF1" s="65">
        <v>2012</v>
      </c>
      <c r="BG1" s="65">
        <v>2013</v>
      </c>
      <c r="BH1" s="65">
        <v>2014</v>
      </c>
      <c r="BI1" s="65">
        <v>2015</v>
      </c>
      <c r="BJ1" s="65">
        <v>2016</v>
      </c>
      <c r="BK1" s="65">
        <v>2017</v>
      </c>
      <c r="BL1" s="65">
        <v>2018</v>
      </c>
      <c r="BM1" s="65">
        <v>2019</v>
      </c>
      <c r="BN1" s="65">
        <v>2020</v>
      </c>
    </row>
    <row r="2" spans="1:66" x14ac:dyDescent="0.25">
      <c r="A2" s="11" t="s">
        <v>18</v>
      </c>
      <c r="B2" s="1" t="s">
        <v>65</v>
      </c>
      <c r="C2" s="1" t="s">
        <v>6</v>
      </c>
      <c r="D2" s="11" t="s">
        <v>152</v>
      </c>
      <c r="E2" s="11" t="s">
        <v>148</v>
      </c>
      <c r="F2" s="38">
        <v>0.15</v>
      </c>
      <c r="G2" s="38">
        <v>0.15</v>
      </c>
      <c r="H2" s="38">
        <v>0.15</v>
      </c>
      <c r="I2" s="38">
        <v>0.15</v>
      </c>
      <c r="J2" s="38">
        <v>0.15</v>
      </c>
      <c r="K2" s="38">
        <v>0.15</v>
      </c>
      <c r="L2" s="38">
        <v>0.15</v>
      </c>
      <c r="M2" s="38">
        <v>0.15</v>
      </c>
      <c r="N2" s="38">
        <v>0.15</v>
      </c>
      <c r="O2" s="38">
        <v>0.15</v>
      </c>
      <c r="P2" s="38">
        <v>0.15</v>
      </c>
      <c r="Q2" s="38">
        <v>0.15</v>
      </c>
      <c r="R2" s="38">
        <v>0.15</v>
      </c>
      <c r="S2" s="38">
        <v>0.15</v>
      </c>
      <c r="T2" s="38">
        <v>0.15</v>
      </c>
      <c r="U2" s="38">
        <v>0.15</v>
      </c>
      <c r="V2" s="38">
        <v>0.15</v>
      </c>
      <c r="W2" s="38">
        <v>0.15</v>
      </c>
      <c r="X2" s="38">
        <v>0.15</v>
      </c>
      <c r="Y2" s="38">
        <v>0.15</v>
      </c>
      <c r="Z2" s="38">
        <v>0.15</v>
      </c>
      <c r="AA2" s="38">
        <v>0.15</v>
      </c>
      <c r="AB2" s="38">
        <v>0.15</v>
      </c>
      <c r="AC2" s="38">
        <v>0.15</v>
      </c>
      <c r="AD2" s="38">
        <v>0.15</v>
      </c>
      <c r="AE2" s="38">
        <v>0.15</v>
      </c>
      <c r="AF2" s="38">
        <v>0.15</v>
      </c>
      <c r="AG2" s="38">
        <v>0.15</v>
      </c>
      <c r="AH2" s="38">
        <v>0.15</v>
      </c>
      <c r="AI2" s="38">
        <v>0.15</v>
      </c>
      <c r="AJ2" s="38">
        <v>0.15</v>
      </c>
      <c r="AK2" s="38">
        <v>0.15</v>
      </c>
      <c r="AL2" s="38">
        <v>0.15</v>
      </c>
      <c r="AM2" s="38">
        <v>0.15</v>
      </c>
      <c r="AN2" s="38">
        <v>0.15</v>
      </c>
      <c r="AO2" s="38">
        <v>0.15</v>
      </c>
      <c r="AP2" s="38">
        <v>0.15</v>
      </c>
      <c r="AQ2" s="38">
        <v>0.15</v>
      </c>
      <c r="AR2" s="38">
        <v>0.15</v>
      </c>
      <c r="AS2" s="38">
        <v>0.15</v>
      </c>
      <c r="AT2" s="38">
        <v>0.15</v>
      </c>
      <c r="AU2" s="38">
        <v>0.15</v>
      </c>
      <c r="AV2" s="38">
        <v>0.15</v>
      </c>
      <c r="AW2" s="38">
        <v>0.15</v>
      </c>
      <c r="AX2" s="38">
        <v>0.15</v>
      </c>
      <c r="AY2" s="38">
        <v>0.15</v>
      </c>
      <c r="AZ2" s="38">
        <v>0.15</v>
      </c>
      <c r="BA2" s="38">
        <v>0.15</v>
      </c>
      <c r="BB2" s="38">
        <v>0.15</v>
      </c>
      <c r="BC2" s="38">
        <v>0.15</v>
      </c>
      <c r="BD2" s="38">
        <v>0.15</v>
      </c>
      <c r="BE2" s="38">
        <v>0.15</v>
      </c>
      <c r="BF2" s="38">
        <v>0.15</v>
      </c>
      <c r="BG2" s="38">
        <v>0.15</v>
      </c>
      <c r="BH2" s="38">
        <v>0.15</v>
      </c>
      <c r="BI2" s="38">
        <v>0.15</v>
      </c>
      <c r="BJ2" s="38">
        <v>0.15</v>
      </c>
      <c r="BK2" s="38">
        <v>0.15</v>
      </c>
      <c r="BL2" s="38">
        <v>0.15</v>
      </c>
      <c r="BM2" s="38">
        <v>0.15</v>
      </c>
      <c r="BN2" s="38">
        <f>$BM2</f>
        <v>0.15</v>
      </c>
    </row>
    <row r="3" spans="1:66" x14ac:dyDescent="0.25">
      <c r="A3" s="11" t="s">
        <v>18</v>
      </c>
      <c r="B3" s="1" t="s">
        <v>63</v>
      </c>
      <c r="C3" s="1" t="s">
        <v>9</v>
      </c>
      <c r="D3" s="11" t="s">
        <v>152</v>
      </c>
      <c r="E3" s="11" t="s">
        <v>148</v>
      </c>
      <c r="F3" s="38">
        <v>0.15</v>
      </c>
      <c r="G3" s="38">
        <v>0.15</v>
      </c>
      <c r="H3" s="38">
        <v>0.15</v>
      </c>
      <c r="I3" s="38">
        <v>0.15</v>
      </c>
      <c r="J3" s="38">
        <v>0.15</v>
      </c>
      <c r="K3" s="38">
        <v>0.15</v>
      </c>
      <c r="L3" s="38">
        <v>0.15</v>
      </c>
      <c r="M3" s="38">
        <v>0.15</v>
      </c>
      <c r="N3" s="38">
        <v>0.15</v>
      </c>
      <c r="O3" s="38">
        <v>0.15</v>
      </c>
      <c r="P3" s="38">
        <v>0.15</v>
      </c>
      <c r="Q3" s="38">
        <v>0.15</v>
      </c>
      <c r="R3" s="38">
        <v>0.15</v>
      </c>
      <c r="S3" s="38">
        <v>0.15</v>
      </c>
      <c r="T3" s="38">
        <v>0.15</v>
      </c>
      <c r="U3" s="38">
        <v>0.15</v>
      </c>
      <c r="V3" s="38">
        <v>0.15</v>
      </c>
      <c r="W3" s="38">
        <v>0.15</v>
      </c>
      <c r="X3" s="38">
        <v>0.15</v>
      </c>
      <c r="Y3" s="38">
        <v>0.15</v>
      </c>
      <c r="Z3" s="38">
        <v>0.15</v>
      </c>
      <c r="AA3" s="38">
        <v>0.15</v>
      </c>
      <c r="AB3" s="38">
        <v>0.15</v>
      </c>
      <c r="AC3" s="38">
        <v>0.15</v>
      </c>
      <c r="AD3" s="38">
        <v>0.15</v>
      </c>
      <c r="AE3" s="38">
        <v>0.15</v>
      </c>
      <c r="AF3" s="38">
        <v>0.15</v>
      </c>
      <c r="AG3" s="38">
        <v>0.15</v>
      </c>
      <c r="AH3" s="38">
        <v>0.15</v>
      </c>
      <c r="AI3" s="38">
        <v>0.15</v>
      </c>
      <c r="AJ3" s="38">
        <v>0.15</v>
      </c>
      <c r="AK3" s="38">
        <v>0.15</v>
      </c>
      <c r="AL3" s="38">
        <v>0.15</v>
      </c>
      <c r="AM3" s="38">
        <v>0.15</v>
      </c>
      <c r="AN3" s="38">
        <v>0.15</v>
      </c>
      <c r="AO3" s="38">
        <v>0.15</v>
      </c>
      <c r="AP3" s="38">
        <v>0.15</v>
      </c>
      <c r="AQ3" s="38">
        <v>0.15</v>
      </c>
      <c r="AR3" s="38">
        <v>0.15</v>
      </c>
      <c r="AS3" s="38">
        <v>0.15</v>
      </c>
      <c r="AT3" s="38">
        <v>0.15</v>
      </c>
      <c r="AU3" s="38">
        <v>0.15</v>
      </c>
      <c r="AV3" s="38">
        <v>0.15</v>
      </c>
      <c r="AW3" s="38">
        <v>0.15</v>
      </c>
      <c r="AX3" s="38">
        <v>0.15</v>
      </c>
      <c r="AY3" s="38">
        <v>0.15</v>
      </c>
      <c r="AZ3" s="38">
        <v>0.15</v>
      </c>
      <c r="BA3" s="38">
        <v>0.15</v>
      </c>
      <c r="BB3" s="38">
        <v>0.15</v>
      </c>
      <c r="BC3" s="38">
        <v>0.15</v>
      </c>
      <c r="BD3" s="38">
        <v>0.15</v>
      </c>
      <c r="BE3" s="38">
        <v>0.15</v>
      </c>
      <c r="BF3" s="38">
        <v>0.15</v>
      </c>
      <c r="BG3" s="38">
        <v>0.15</v>
      </c>
      <c r="BH3" s="38">
        <v>0.15</v>
      </c>
      <c r="BI3" s="38">
        <v>0.15</v>
      </c>
      <c r="BJ3" s="38">
        <v>0.15</v>
      </c>
      <c r="BK3" s="38">
        <v>0.15</v>
      </c>
      <c r="BL3" s="38">
        <v>0.15</v>
      </c>
      <c r="BM3" s="38">
        <v>0.15</v>
      </c>
      <c r="BN3" s="38">
        <f t="shared" ref="BN3:BN61" si="0">$BM3</f>
        <v>0.15</v>
      </c>
    </row>
    <row r="4" spans="1:66" x14ac:dyDescent="0.25">
      <c r="A4" s="11" t="s">
        <v>18</v>
      </c>
      <c r="B4" s="1" t="s">
        <v>64</v>
      </c>
      <c r="C4" s="1" t="s">
        <v>8</v>
      </c>
      <c r="D4" s="11" t="s">
        <v>152</v>
      </c>
      <c r="E4" s="11" t="s">
        <v>148</v>
      </c>
      <c r="F4" s="38">
        <v>0.15</v>
      </c>
      <c r="G4" s="38">
        <v>0.15</v>
      </c>
      <c r="H4" s="38">
        <v>0.15</v>
      </c>
      <c r="I4" s="38">
        <v>0.15</v>
      </c>
      <c r="J4" s="38">
        <v>0.15</v>
      </c>
      <c r="K4" s="38">
        <v>0.15</v>
      </c>
      <c r="L4" s="38">
        <v>0.15</v>
      </c>
      <c r="M4" s="38">
        <v>0.15</v>
      </c>
      <c r="N4" s="38">
        <v>0.15</v>
      </c>
      <c r="O4" s="38">
        <v>0.15</v>
      </c>
      <c r="P4" s="38">
        <v>0.15</v>
      </c>
      <c r="Q4" s="38">
        <v>0.15</v>
      </c>
      <c r="R4" s="38">
        <v>0.15</v>
      </c>
      <c r="S4" s="38">
        <v>0.15</v>
      </c>
      <c r="T4" s="38">
        <v>0.15</v>
      </c>
      <c r="U4" s="38">
        <v>0.15</v>
      </c>
      <c r="V4" s="38">
        <v>0.15</v>
      </c>
      <c r="W4" s="38">
        <v>0.15</v>
      </c>
      <c r="X4" s="38">
        <v>0.15</v>
      </c>
      <c r="Y4" s="38">
        <v>0.15</v>
      </c>
      <c r="Z4" s="38">
        <v>0.15</v>
      </c>
      <c r="AA4" s="38">
        <v>0.15</v>
      </c>
      <c r="AB4" s="38">
        <v>0.15</v>
      </c>
      <c r="AC4" s="38">
        <v>0.15</v>
      </c>
      <c r="AD4" s="38">
        <v>0.15</v>
      </c>
      <c r="AE4" s="38">
        <v>0.15</v>
      </c>
      <c r="AF4" s="38">
        <v>0.15</v>
      </c>
      <c r="AG4" s="38">
        <v>0.15</v>
      </c>
      <c r="AH4" s="38">
        <v>0.15</v>
      </c>
      <c r="AI4" s="38">
        <v>0.15</v>
      </c>
      <c r="AJ4" s="38">
        <v>0.15</v>
      </c>
      <c r="AK4" s="38">
        <v>0.15</v>
      </c>
      <c r="AL4" s="38">
        <v>0.15</v>
      </c>
      <c r="AM4" s="38">
        <v>0.15</v>
      </c>
      <c r="AN4" s="38">
        <v>0.15</v>
      </c>
      <c r="AO4" s="38">
        <v>0.15</v>
      </c>
      <c r="AP4" s="38">
        <v>0.15</v>
      </c>
      <c r="AQ4" s="38">
        <v>0.15</v>
      </c>
      <c r="AR4" s="38">
        <v>0.15</v>
      </c>
      <c r="AS4" s="38">
        <v>0.15</v>
      </c>
      <c r="AT4" s="38">
        <v>0.15</v>
      </c>
      <c r="AU4" s="38">
        <v>0.15</v>
      </c>
      <c r="AV4" s="38">
        <v>0.15</v>
      </c>
      <c r="AW4" s="38">
        <v>0.15</v>
      </c>
      <c r="AX4" s="38">
        <v>0.15</v>
      </c>
      <c r="AY4" s="38">
        <v>0.15</v>
      </c>
      <c r="AZ4" s="38">
        <v>0.15</v>
      </c>
      <c r="BA4" s="38">
        <v>0.15</v>
      </c>
      <c r="BB4" s="38">
        <v>0.15</v>
      </c>
      <c r="BC4" s="38">
        <v>0.15</v>
      </c>
      <c r="BD4" s="38">
        <v>0.15</v>
      </c>
      <c r="BE4" s="38">
        <v>0.15</v>
      </c>
      <c r="BF4" s="38">
        <v>0.15</v>
      </c>
      <c r="BG4" s="38">
        <v>0.15</v>
      </c>
      <c r="BH4" s="38">
        <v>0.15</v>
      </c>
      <c r="BI4" s="38">
        <v>0.15</v>
      </c>
      <c r="BJ4" s="38">
        <v>0.15</v>
      </c>
      <c r="BK4" s="38">
        <v>0.15</v>
      </c>
      <c r="BL4" s="38">
        <v>0.15</v>
      </c>
      <c r="BM4" s="38">
        <v>0.15</v>
      </c>
      <c r="BN4" s="38">
        <f t="shared" si="0"/>
        <v>0.15</v>
      </c>
    </row>
    <row r="5" spans="1:66" x14ac:dyDescent="0.25">
      <c r="A5" s="11" t="s">
        <v>18</v>
      </c>
      <c r="B5" s="1" t="s">
        <v>71</v>
      </c>
      <c r="C5" s="1" t="s">
        <v>5</v>
      </c>
      <c r="D5" s="11" t="s">
        <v>150</v>
      </c>
      <c r="E5" s="11" t="s">
        <v>148</v>
      </c>
      <c r="F5" s="38">
        <v>0.05</v>
      </c>
      <c r="G5" s="38">
        <v>0.05</v>
      </c>
      <c r="H5" s="38">
        <v>0.05</v>
      </c>
      <c r="I5" s="38">
        <v>0.05</v>
      </c>
      <c r="J5" s="38">
        <v>0.05</v>
      </c>
      <c r="K5" s="38">
        <v>0.05</v>
      </c>
      <c r="L5" s="38">
        <v>0.05</v>
      </c>
      <c r="M5" s="38">
        <v>0.05</v>
      </c>
      <c r="N5" s="38">
        <v>0.05</v>
      </c>
      <c r="O5" s="38">
        <v>0.05</v>
      </c>
      <c r="P5" s="38">
        <v>0.05</v>
      </c>
      <c r="Q5" s="38">
        <v>0.05</v>
      </c>
      <c r="R5" s="38">
        <v>0.05</v>
      </c>
      <c r="S5" s="38">
        <v>0.05</v>
      </c>
      <c r="T5" s="38">
        <v>0.05</v>
      </c>
      <c r="U5" s="38">
        <v>0.05</v>
      </c>
      <c r="V5" s="38">
        <v>0.05</v>
      </c>
      <c r="W5" s="38">
        <v>0.05</v>
      </c>
      <c r="X5" s="38">
        <v>0.05</v>
      </c>
      <c r="Y5" s="38">
        <v>0.05</v>
      </c>
      <c r="Z5" s="38">
        <v>0.05</v>
      </c>
      <c r="AA5" s="38">
        <v>0.05</v>
      </c>
      <c r="AB5" s="38">
        <v>0.05</v>
      </c>
      <c r="AC5" s="38">
        <v>0.05</v>
      </c>
      <c r="AD5" s="38">
        <v>0.05</v>
      </c>
      <c r="AE5" s="38">
        <v>0.05</v>
      </c>
      <c r="AF5" s="38">
        <v>0.05</v>
      </c>
      <c r="AG5" s="38">
        <v>0.05</v>
      </c>
      <c r="AH5" s="38">
        <v>0.05</v>
      </c>
      <c r="AI5" s="38">
        <v>0.05</v>
      </c>
      <c r="AJ5" s="38">
        <v>0.05</v>
      </c>
      <c r="AK5" s="38">
        <v>0.05</v>
      </c>
      <c r="AL5" s="38">
        <v>0.05</v>
      </c>
      <c r="AM5" s="38">
        <v>0.05</v>
      </c>
      <c r="AN5" s="38">
        <v>0.05</v>
      </c>
      <c r="AO5" s="38">
        <v>0.05</v>
      </c>
      <c r="AP5" s="38">
        <v>0.05</v>
      </c>
      <c r="AQ5" s="38">
        <v>0.05</v>
      </c>
      <c r="AR5" s="38">
        <v>0.05</v>
      </c>
      <c r="AS5" s="38">
        <v>0.05</v>
      </c>
      <c r="AT5" s="38">
        <v>0.05</v>
      </c>
      <c r="AU5" s="38">
        <v>0.05</v>
      </c>
      <c r="AV5" s="38">
        <v>0.05</v>
      </c>
      <c r="AW5" s="38">
        <v>0.05</v>
      </c>
      <c r="AX5" s="38">
        <v>0.05</v>
      </c>
      <c r="AY5" s="38">
        <v>0.05</v>
      </c>
      <c r="AZ5" s="38">
        <v>0.05</v>
      </c>
      <c r="BA5" s="38">
        <v>0.05</v>
      </c>
      <c r="BB5" s="38">
        <v>0.05</v>
      </c>
      <c r="BC5" s="38">
        <v>0.05</v>
      </c>
      <c r="BD5" s="38">
        <v>0.05</v>
      </c>
      <c r="BE5" s="38">
        <v>0.05</v>
      </c>
      <c r="BF5" s="38">
        <v>0.05</v>
      </c>
      <c r="BG5" s="38">
        <v>0.05</v>
      </c>
      <c r="BH5" s="38">
        <v>0.05</v>
      </c>
      <c r="BI5" s="38">
        <v>0.05</v>
      </c>
      <c r="BJ5" s="38">
        <v>0.05</v>
      </c>
      <c r="BK5" s="38">
        <v>0.05</v>
      </c>
      <c r="BL5" s="38">
        <v>0.05</v>
      </c>
      <c r="BM5" s="38">
        <v>0.05</v>
      </c>
      <c r="BN5" s="38">
        <f t="shared" si="0"/>
        <v>0.05</v>
      </c>
    </row>
    <row r="6" spans="1:66" x14ac:dyDescent="0.25">
      <c r="A6" s="11" t="s">
        <v>18</v>
      </c>
      <c r="B6" s="1" t="s">
        <v>72</v>
      </c>
      <c r="C6" s="1" t="s">
        <v>0</v>
      </c>
      <c r="D6" s="11" t="s">
        <v>149</v>
      </c>
      <c r="E6" s="11" t="s">
        <v>148</v>
      </c>
      <c r="F6" s="38">
        <v>0.05</v>
      </c>
      <c r="G6" s="38">
        <v>0.05</v>
      </c>
      <c r="H6" s="38">
        <v>0.05</v>
      </c>
      <c r="I6" s="38">
        <v>0.05</v>
      </c>
      <c r="J6" s="38">
        <v>0.05</v>
      </c>
      <c r="K6" s="38">
        <v>0.05</v>
      </c>
      <c r="L6" s="38">
        <v>0.05</v>
      </c>
      <c r="M6" s="38">
        <v>0.05</v>
      </c>
      <c r="N6" s="38">
        <v>0.05</v>
      </c>
      <c r="O6" s="38">
        <v>0.05</v>
      </c>
      <c r="P6" s="38">
        <v>0.05</v>
      </c>
      <c r="Q6" s="38">
        <v>0.05</v>
      </c>
      <c r="R6" s="38">
        <v>0.05</v>
      </c>
      <c r="S6" s="38">
        <v>0.05</v>
      </c>
      <c r="T6" s="38">
        <v>0.05</v>
      </c>
      <c r="U6" s="38">
        <v>0.05</v>
      </c>
      <c r="V6" s="38">
        <v>0.05</v>
      </c>
      <c r="W6" s="38">
        <v>0.05</v>
      </c>
      <c r="X6" s="38">
        <v>0.05</v>
      </c>
      <c r="Y6" s="38">
        <v>0.05</v>
      </c>
      <c r="Z6" s="38">
        <v>0.05</v>
      </c>
      <c r="AA6" s="38">
        <v>0.05</v>
      </c>
      <c r="AB6" s="38">
        <v>0.05</v>
      </c>
      <c r="AC6" s="38">
        <v>0.05</v>
      </c>
      <c r="AD6" s="38">
        <v>0.05</v>
      </c>
      <c r="AE6" s="38">
        <v>0.05</v>
      </c>
      <c r="AF6" s="38">
        <v>0.05</v>
      </c>
      <c r="AG6" s="38">
        <v>0.05</v>
      </c>
      <c r="AH6" s="38">
        <v>0.05</v>
      </c>
      <c r="AI6" s="38">
        <v>0.05</v>
      </c>
      <c r="AJ6" s="38">
        <v>0.05</v>
      </c>
      <c r="AK6" s="38">
        <v>0.05</v>
      </c>
      <c r="AL6" s="38">
        <v>0.05</v>
      </c>
      <c r="AM6" s="38">
        <v>0.05</v>
      </c>
      <c r="AN6" s="38">
        <v>0.05</v>
      </c>
      <c r="AO6" s="38">
        <v>0.05</v>
      </c>
      <c r="AP6" s="38">
        <v>0.05</v>
      </c>
      <c r="AQ6" s="38">
        <v>0.05</v>
      </c>
      <c r="AR6" s="38">
        <v>0.05</v>
      </c>
      <c r="AS6" s="38">
        <v>0.05</v>
      </c>
      <c r="AT6" s="38">
        <v>0.05</v>
      </c>
      <c r="AU6" s="38">
        <v>0.05</v>
      </c>
      <c r="AV6" s="38">
        <v>0.05</v>
      </c>
      <c r="AW6" s="38">
        <v>0.05</v>
      </c>
      <c r="AX6" s="38">
        <v>0.05</v>
      </c>
      <c r="AY6" s="38">
        <v>0.05</v>
      </c>
      <c r="AZ6" s="38">
        <v>0.05</v>
      </c>
      <c r="BA6" s="38">
        <v>0.05</v>
      </c>
      <c r="BB6" s="38">
        <v>0.05</v>
      </c>
      <c r="BC6" s="38">
        <v>0.05</v>
      </c>
      <c r="BD6" s="38">
        <v>0.05</v>
      </c>
      <c r="BE6" s="38">
        <v>0.05</v>
      </c>
      <c r="BF6" s="38">
        <v>0.05</v>
      </c>
      <c r="BG6" s="38">
        <v>0.05</v>
      </c>
      <c r="BH6" s="38">
        <v>0.05</v>
      </c>
      <c r="BI6" s="38">
        <v>0.05</v>
      </c>
      <c r="BJ6" s="38">
        <v>0.05</v>
      </c>
      <c r="BK6" s="38">
        <v>0.05</v>
      </c>
      <c r="BL6" s="38">
        <v>0.05</v>
      </c>
      <c r="BM6" s="38">
        <v>0.05</v>
      </c>
      <c r="BN6" s="38">
        <f t="shared" si="0"/>
        <v>0.05</v>
      </c>
    </row>
    <row r="7" spans="1:66" x14ac:dyDescent="0.25">
      <c r="A7" s="11" t="s">
        <v>18</v>
      </c>
      <c r="B7" s="1" t="s">
        <v>73</v>
      </c>
      <c r="C7" s="1" t="s">
        <v>4</v>
      </c>
      <c r="D7" s="11" t="s">
        <v>153</v>
      </c>
      <c r="E7" s="11" t="s">
        <v>148</v>
      </c>
      <c r="F7" s="38">
        <v>0.05</v>
      </c>
      <c r="G7" s="38">
        <v>0.05</v>
      </c>
      <c r="H7" s="38">
        <v>0.05</v>
      </c>
      <c r="I7" s="38">
        <v>0.05</v>
      </c>
      <c r="J7" s="38">
        <v>0.05</v>
      </c>
      <c r="K7" s="38">
        <v>0.05</v>
      </c>
      <c r="L7" s="38">
        <v>0.05</v>
      </c>
      <c r="M7" s="38">
        <v>0.05</v>
      </c>
      <c r="N7" s="38">
        <v>0.05</v>
      </c>
      <c r="O7" s="38">
        <v>0.05</v>
      </c>
      <c r="P7" s="38">
        <v>0.05</v>
      </c>
      <c r="Q7" s="38">
        <v>0.05</v>
      </c>
      <c r="R7" s="38">
        <v>0.05</v>
      </c>
      <c r="S7" s="38">
        <v>0.05</v>
      </c>
      <c r="T7" s="38">
        <v>0.05</v>
      </c>
      <c r="U7" s="38">
        <v>0.05</v>
      </c>
      <c r="V7" s="38">
        <v>0.05</v>
      </c>
      <c r="W7" s="38">
        <v>0.05</v>
      </c>
      <c r="X7" s="38">
        <v>0.05</v>
      </c>
      <c r="Y7" s="38">
        <v>0.05</v>
      </c>
      <c r="Z7" s="38">
        <v>0.05</v>
      </c>
      <c r="AA7" s="38">
        <v>0.05</v>
      </c>
      <c r="AB7" s="38">
        <v>0.05</v>
      </c>
      <c r="AC7" s="38">
        <v>0.05</v>
      </c>
      <c r="AD7" s="38">
        <v>0.05</v>
      </c>
      <c r="AE7" s="38">
        <v>0.05</v>
      </c>
      <c r="AF7" s="38">
        <v>0.05</v>
      </c>
      <c r="AG7" s="38">
        <v>0.05</v>
      </c>
      <c r="AH7" s="38">
        <v>0.05</v>
      </c>
      <c r="AI7" s="38">
        <v>0.05</v>
      </c>
      <c r="AJ7" s="38">
        <v>0.05</v>
      </c>
      <c r="AK7" s="38">
        <v>0.05</v>
      </c>
      <c r="AL7" s="38">
        <v>0.05</v>
      </c>
      <c r="AM7" s="38">
        <v>0.05</v>
      </c>
      <c r="AN7" s="38">
        <v>0.05</v>
      </c>
      <c r="AO7" s="38">
        <v>0.05</v>
      </c>
      <c r="AP7" s="38">
        <v>0.05</v>
      </c>
      <c r="AQ7" s="38">
        <v>0.05</v>
      </c>
      <c r="AR7" s="38">
        <v>0.05</v>
      </c>
      <c r="AS7" s="38">
        <v>0.05</v>
      </c>
      <c r="AT7" s="38">
        <v>0.05</v>
      </c>
      <c r="AU7" s="38">
        <v>0.05</v>
      </c>
      <c r="AV7" s="38">
        <v>0.05</v>
      </c>
      <c r="AW7" s="38">
        <v>0.05</v>
      </c>
      <c r="AX7" s="38">
        <v>0.05</v>
      </c>
      <c r="AY7" s="38">
        <v>0.05</v>
      </c>
      <c r="AZ7" s="38">
        <v>0.05</v>
      </c>
      <c r="BA7" s="38">
        <v>0.05</v>
      </c>
      <c r="BB7" s="38">
        <v>0.05</v>
      </c>
      <c r="BC7" s="38">
        <v>0.05</v>
      </c>
      <c r="BD7" s="38">
        <v>0.05</v>
      </c>
      <c r="BE7" s="38">
        <v>0.05</v>
      </c>
      <c r="BF7" s="38">
        <v>0.05</v>
      </c>
      <c r="BG7" s="38">
        <v>0.05</v>
      </c>
      <c r="BH7" s="38">
        <v>0.05</v>
      </c>
      <c r="BI7" s="38">
        <v>0.05</v>
      </c>
      <c r="BJ7" s="38">
        <v>0.05</v>
      </c>
      <c r="BK7" s="38">
        <v>0.05</v>
      </c>
      <c r="BL7" s="38">
        <v>0.05</v>
      </c>
      <c r="BM7" s="38">
        <v>0.05</v>
      </c>
      <c r="BN7" s="38">
        <f t="shared" si="0"/>
        <v>0.05</v>
      </c>
    </row>
    <row r="8" spans="1:66" x14ac:dyDescent="0.25">
      <c r="A8" s="11" t="s">
        <v>18</v>
      </c>
      <c r="B8" s="1" t="s">
        <v>74</v>
      </c>
      <c r="C8" s="1" t="s">
        <v>3</v>
      </c>
      <c r="D8" s="11" t="s">
        <v>151</v>
      </c>
      <c r="E8" s="11" t="s">
        <v>148</v>
      </c>
      <c r="F8" s="38">
        <v>0.05</v>
      </c>
      <c r="G8" s="38">
        <v>0.05</v>
      </c>
      <c r="H8" s="38">
        <v>0.05</v>
      </c>
      <c r="I8" s="38">
        <v>0.05</v>
      </c>
      <c r="J8" s="38">
        <v>0.05</v>
      </c>
      <c r="K8" s="38">
        <v>0.05</v>
      </c>
      <c r="L8" s="38">
        <v>0.05</v>
      </c>
      <c r="M8" s="38">
        <v>0.05</v>
      </c>
      <c r="N8" s="38">
        <v>0.05</v>
      </c>
      <c r="O8" s="38">
        <v>0.05</v>
      </c>
      <c r="P8" s="38">
        <v>0.05</v>
      </c>
      <c r="Q8" s="38">
        <v>0.05</v>
      </c>
      <c r="R8" s="38">
        <v>0.05</v>
      </c>
      <c r="S8" s="38">
        <v>0.05</v>
      </c>
      <c r="T8" s="38">
        <v>0.05</v>
      </c>
      <c r="U8" s="38">
        <v>0.05</v>
      </c>
      <c r="V8" s="38">
        <v>0.05</v>
      </c>
      <c r="W8" s="38">
        <v>0.05</v>
      </c>
      <c r="X8" s="38">
        <v>0.05</v>
      </c>
      <c r="Y8" s="38">
        <v>0.05</v>
      </c>
      <c r="Z8" s="38">
        <v>0.05</v>
      </c>
      <c r="AA8" s="38">
        <v>0.05</v>
      </c>
      <c r="AB8" s="38">
        <v>0.05</v>
      </c>
      <c r="AC8" s="38">
        <v>0.05</v>
      </c>
      <c r="AD8" s="38">
        <v>0.05</v>
      </c>
      <c r="AE8" s="38">
        <v>0.05</v>
      </c>
      <c r="AF8" s="38">
        <v>0.05</v>
      </c>
      <c r="AG8" s="38">
        <v>0.05</v>
      </c>
      <c r="AH8" s="38">
        <v>0.05</v>
      </c>
      <c r="AI8" s="38">
        <v>0.05</v>
      </c>
      <c r="AJ8" s="38">
        <v>0.05</v>
      </c>
      <c r="AK8" s="38">
        <v>0.05</v>
      </c>
      <c r="AL8" s="38">
        <v>0.05</v>
      </c>
      <c r="AM8" s="38">
        <v>0.05</v>
      </c>
      <c r="AN8" s="38">
        <v>0.05</v>
      </c>
      <c r="AO8" s="38">
        <v>0.05</v>
      </c>
      <c r="AP8" s="38">
        <v>0.05</v>
      </c>
      <c r="AQ8" s="38">
        <v>0.05</v>
      </c>
      <c r="AR8" s="38">
        <v>0.05</v>
      </c>
      <c r="AS8" s="38">
        <v>0.05</v>
      </c>
      <c r="AT8" s="38">
        <v>0.05</v>
      </c>
      <c r="AU8" s="38">
        <v>0.05</v>
      </c>
      <c r="AV8" s="38">
        <v>0.05</v>
      </c>
      <c r="AW8" s="38">
        <v>0.05</v>
      </c>
      <c r="AX8" s="38">
        <v>0.05</v>
      </c>
      <c r="AY8" s="38">
        <v>0.05</v>
      </c>
      <c r="AZ8" s="38">
        <v>0.05</v>
      </c>
      <c r="BA8" s="38">
        <v>0.05</v>
      </c>
      <c r="BB8" s="38">
        <v>0.05</v>
      </c>
      <c r="BC8" s="38">
        <v>0.05</v>
      </c>
      <c r="BD8" s="38">
        <v>0.05</v>
      </c>
      <c r="BE8" s="38">
        <v>0.05</v>
      </c>
      <c r="BF8" s="38">
        <v>0.05</v>
      </c>
      <c r="BG8" s="38">
        <v>0.05</v>
      </c>
      <c r="BH8" s="38">
        <v>0.05</v>
      </c>
      <c r="BI8" s="38">
        <v>0.05</v>
      </c>
      <c r="BJ8" s="38">
        <v>0.05</v>
      </c>
      <c r="BK8" s="38">
        <v>0.05</v>
      </c>
      <c r="BL8" s="38">
        <v>0.05</v>
      </c>
      <c r="BM8" s="38">
        <v>0.05</v>
      </c>
      <c r="BN8" s="38">
        <f t="shared" si="0"/>
        <v>0.05</v>
      </c>
    </row>
    <row r="9" spans="1:66" x14ac:dyDescent="0.25">
      <c r="A9" s="11" t="s">
        <v>18</v>
      </c>
      <c r="B9" s="1" t="s">
        <v>75</v>
      </c>
      <c r="C9" s="1" t="s">
        <v>68</v>
      </c>
      <c r="D9" s="11" t="s">
        <v>152</v>
      </c>
      <c r="E9" s="11" t="s">
        <v>148</v>
      </c>
      <c r="F9" s="38">
        <v>0.15</v>
      </c>
      <c r="G9" s="38">
        <v>0.15</v>
      </c>
      <c r="H9" s="38">
        <v>0.15</v>
      </c>
      <c r="I9" s="38">
        <v>0.15</v>
      </c>
      <c r="J9" s="38">
        <v>0.15</v>
      </c>
      <c r="K9" s="38">
        <v>0.15</v>
      </c>
      <c r="L9" s="38">
        <v>0.15</v>
      </c>
      <c r="M9" s="38">
        <v>0.15</v>
      </c>
      <c r="N9" s="38">
        <v>0.15</v>
      </c>
      <c r="O9" s="38">
        <v>0.15</v>
      </c>
      <c r="P9" s="38">
        <v>0.15</v>
      </c>
      <c r="Q9" s="38">
        <v>0.15</v>
      </c>
      <c r="R9" s="38">
        <v>0.15</v>
      </c>
      <c r="S9" s="38">
        <v>0.15</v>
      </c>
      <c r="T9" s="38">
        <v>0.15</v>
      </c>
      <c r="U9" s="38">
        <v>0.15</v>
      </c>
      <c r="V9" s="38">
        <v>0.15</v>
      </c>
      <c r="W9" s="38">
        <v>0.15</v>
      </c>
      <c r="X9" s="38">
        <v>0.15</v>
      </c>
      <c r="Y9" s="38">
        <v>0.15</v>
      </c>
      <c r="Z9" s="38">
        <v>0.15</v>
      </c>
      <c r="AA9" s="38">
        <v>0.15</v>
      </c>
      <c r="AB9" s="38">
        <v>0.15</v>
      </c>
      <c r="AC9" s="38">
        <v>0.15</v>
      </c>
      <c r="AD9" s="38">
        <v>0.15</v>
      </c>
      <c r="AE9" s="38">
        <v>0.15</v>
      </c>
      <c r="AF9" s="38">
        <v>0.15</v>
      </c>
      <c r="AG9" s="38">
        <v>0.15</v>
      </c>
      <c r="AH9" s="38">
        <v>0.15</v>
      </c>
      <c r="AI9" s="38">
        <v>0.15</v>
      </c>
      <c r="AJ9" s="38">
        <v>0.15</v>
      </c>
      <c r="AK9" s="38">
        <v>0.15</v>
      </c>
      <c r="AL9" s="38">
        <v>0.15</v>
      </c>
      <c r="AM9" s="38">
        <v>0.15</v>
      </c>
      <c r="AN9" s="38">
        <v>0.15</v>
      </c>
      <c r="AO9" s="38">
        <v>0.15</v>
      </c>
      <c r="AP9" s="38">
        <v>0.15</v>
      </c>
      <c r="AQ9" s="38">
        <v>0.15</v>
      </c>
      <c r="AR9" s="38">
        <v>0.15</v>
      </c>
      <c r="AS9" s="38">
        <v>0.15</v>
      </c>
      <c r="AT9" s="38">
        <v>0.15</v>
      </c>
      <c r="AU9" s="38">
        <v>0.15</v>
      </c>
      <c r="AV9" s="38">
        <v>0.15</v>
      </c>
      <c r="AW9" s="38">
        <v>0.15</v>
      </c>
      <c r="AX9" s="38">
        <v>0.15</v>
      </c>
      <c r="AY9" s="38">
        <v>0.15</v>
      </c>
      <c r="AZ9" s="38">
        <v>0.15</v>
      </c>
      <c r="BA9" s="38">
        <v>0.15</v>
      </c>
      <c r="BB9" s="38">
        <v>0.15</v>
      </c>
      <c r="BC9" s="38">
        <v>0.15</v>
      </c>
      <c r="BD9" s="38">
        <v>0.15</v>
      </c>
      <c r="BE9" s="38">
        <v>0.15</v>
      </c>
      <c r="BF9" s="38">
        <v>0.15</v>
      </c>
      <c r="BG9" s="38">
        <v>0.15</v>
      </c>
      <c r="BH9" s="38">
        <v>0.15</v>
      </c>
      <c r="BI9" s="38">
        <v>0.15</v>
      </c>
      <c r="BJ9" s="38">
        <v>0.15</v>
      </c>
      <c r="BK9" s="38">
        <v>0.15</v>
      </c>
      <c r="BL9" s="38">
        <v>0.15</v>
      </c>
      <c r="BM9" s="38">
        <v>0.15</v>
      </c>
      <c r="BN9" s="38">
        <f t="shared" si="0"/>
        <v>0.15</v>
      </c>
    </row>
    <row r="10" spans="1:66" x14ac:dyDescent="0.25">
      <c r="A10" s="11" t="s">
        <v>18</v>
      </c>
      <c r="B10" s="1" t="s">
        <v>76</v>
      </c>
      <c r="C10" s="1" t="s">
        <v>2</v>
      </c>
      <c r="D10" s="11" t="s">
        <v>152</v>
      </c>
      <c r="E10" s="11" t="s">
        <v>148</v>
      </c>
      <c r="F10" s="38">
        <v>0.15</v>
      </c>
      <c r="G10" s="38">
        <v>0.15</v>
      </c>
      <c r="H10" s="38">
        <v>0.15</v>
      </c>
      <c r="I10" s="38">
        <v>0.15</v>
      </c>
      <c r="J10" s="38">
        <v>0.15</v>
      </c>
      <c r="K10" s="38">
        <v>0.15</v>
      </c>
      <c r="L10" s="38">
        <v>0.15</v>
      </c>
      <c r="M10" s="38">
        <v>0.15</v>
      </c>
      <c r="N10" s="38">
        <v>0.15</v>
      </c>
      <c r="O10" s="38">
        <v>0.15</v>
      </c>
      <c r="P10" s="38">
        <v>0.15</v>
      </c>
      <c r="Q10" s="38">
        <v>0.15</v>
      </c>
      <c r="R10" s="38">
        <v>0.15</v>
      </c>
      <c r="S10" s="38">
        <v>0.15</v>
      </c>
      <c r="T10" s="38">
        <v>0.15</v>
      </c>
      <c r="U10" s="38">
        <v>0.15</v>
      </c>
      <c r="V10" s="38">
        <v>0.15</v>
      </c>
      <c r="W10" s="38">
        <v>0.15</v>
      </c>
      <c r="X10" s="38">
        <v>0.15</v>
      </c>
      <c r="Y10" s="38">
        <v>0.15</v>
      </c>
      <c r="Z10" s="38">
        <v>0.15</v>
      </c>
      <c r="AA10" s="38">
        <v>0.15</v>
      </c>
      <c r="AB10" s="38">
        <v>0.15</v>
      </c>
      <c r="AC10" s="38">
        <v>0.15</v>
      </c>
      <c r="AD10" s="38">
        <v>0.15</v>
      </c>
      <c r="AE10" s="38">
        <v>0.15</v>
      </c>
      <c r="AF10" s="38">
        <v>0.15</v>
      </c>
      <c r="AG10" s="38">
        <v>0.15</v>
      </c>
      <c r="AH10" s="38">
        <v>0.15</v>
      </c>
      <c r="AI10" s="38">
        <v>0.15</v>
      </c>
      <c r="AJ10" s="38">
        <v>0.15</v>
      </c>
      <c r="AK10" s="38">
        <v>0.15</v>
      </c>
      <c r="AL10" s="38">
        <v>0.15</v>
      </c>
      <c r="AM10" s="38">
        <v>0.15</v>
      </c>
      <c r="AN10" s="38">
        <v>0.15</v>
      </c>
      <c r="AO10" s="38">
        <v>0.15</v>
      </c>
      <c r="AP10" s="38">
        <v>0.15</v>
      </c>
      <c r="AQ10" s="38">
        <v>0.15</v>
      </c>
      <c r="AR10" s="38">
        <v>0.15</v>
      </c>
      <c r="AS10" s="38">
        <v>0.15</v>
      </c>
      <c r="AT10" s="38">
        <v>0.15</v>
      </c>
      <c r="AU10" s="38">
        <v>0.15</v>
      </c>
      <c r="AV10" s="38">
        <v>0.15</v>
      </c>
      <c r="AW10" s="38">
        <v>0.15</v>
      </c>
      <c r="AX10" s="38">
        <v>0.15</v>
      </c>
      <c r="AY10" s="38">
        <v>0.15</v>
      </c>
      <c r="AZ10" s="38">
        <v>0.15</v>
      </c>
      <c r="BA10" s="38">
        <v>0.15</v>
      </c>
      <c r="BB10" s="38">
        <v>0.15</v>
      </c>
      <c r="BC10" s="38">
        <v>0.15</v>
      </c>
      <c r="BD10" s="38">
        <v>0.15</v>
      </c>
      <c r="BE10" s="38">
        <v>0.15</v>
      </c>
      <c r="BF10" s="38">
        <v>0.15</v>
      </c>
      <c r="BG10" s="38">
        <v>0.15</v>
      </c>
      <c r="BH10" s="38">
        <v>0.15</v>
      </c>
      <c r="BI10" s="38">
        <v>0.15</v>
      </c>
      <c r="BJ10" s="38">
        <v>0.15</v>
      </c>
      <c r="BK10" s="38">
        <v>0.15</v>
      </c>
      <c r="BL10" s="38">
        <v>0.15</v>
      </c>
      <c r="BM10" s="38">
        <v>0.15</v>
      </c>
      <c r="BN10" s="38">
        <f t="shared" si="0"/>
        <v>0.15</v>
      </c>
    </row>
    <row r="11" spans="1:66" s="103" customFormat="1" x14ac:dyDescent="0.25">
      <c r="A11" s="101" t="s">
        <v>18</v>
      </c>
      <c r="B11" s="3" t="s">
        <v>78</v>
      </c>
      <c r="C11" s="3" t="s">
        <v>62</v>
      </c>
      <c r="D11" s="101" t="s">
        <v>149</v>
      </c>
      <c r="E11" s="101" t="s">
        <v>148</v>
      </c>
      <c r="F11" s="102">
        <v>0.05</v>
      </c>
      <c r="G11" s="102">
        <v>0.05</v>
      </c>
      <c r="H11" s="102">
        <v>0.05</v>
      </c>
      <c r="I11" s="102">
        <v>0.05</v>
      </c>
      <c r="J11" s="102">
        <v>0.05</v>
      </c>
      <c r="K11" s="102">
        <v>0.05</v>
      </c>
      <c r="L11" s="102">
        <v>0.05</v>
      </c>
      <c r="M11" s="102">
        <v>0.05</v>
      </c>
      <c r="N11" s="102">
        <v>0.05</v>
      </c>
      <c r="O11" s="102">
        <v>0.05</v>
      </c>
      <c r="P11" s="102">
        <v>0.05</v>
      </c>
      <c r="Q11" s="102">
        <v>0.05</v>
      </c>
      <c r="R11" s="102">
        <v>0.05</v>
      </c>
      <c r="S11" s="102">
        <v>0.05</v>
      </c>
      <c r="T11" s="102">
        <v>0.05</v>
      </c>
      <c r="U11" s="102">
        <v>0.05</v>
      </c>
      <c r="V11" s="102">
        <v>0.05</v>
      </c>
      <c r="W11" s="102">
        <v>0.05</v>
      </c>
      <c r="X11" s="102">
        <v>0.05</v>
      </c>
      <c r="Y11" s="102">
        <v>0.05</v>
      </c>
      <c r="Z11" s="102">
        <v>0.05</v>
      </c>
      <c r="AA11" s="102">
        <v>0.05</v>
      </c>
      <c r="AB11" s="102">
        <v>0.05</v>
      </c>
      <c r="AC11" s="102">
        <v>0.05</v>
      </c>
      <c r="AD11" s="102">
        <v>0.05</v>
      </c>
      <c r="AE11" s="102">
        <v>0.05</v>
      </c>
      <c r="AF11" s="102">
        <v>0.05</v>
      </c>
      <c r="AG11" s="102">
        <v>0.05</v>
      </c>
      <c r="AH11" s="102">
        <v>0.05</v>
      </c>
      <c r="AI11" s="102">
        <v>0.05</v>
      </c>
      <c r="AJ11" s="102">
        <v>0.05</v>
      </c>
      <c r="AK11" s="102">
        <v>0.05</v>
      </c>
      <c r="AL11" s="102">
        <v>0.05</v>
      </c>
      <c r="AM11" s="102">
        <v>0.05</v>
      </c>
      <c r="AN11" s="102">
        <v>0.05</v>
      </c>
      <c r="AO11" s="102">
        <v>0.05</v>
      </c>
      <c r="AP11" s="102">
        <v>0.05</v>
      </c>
      <c r="AQ11" s="102">
        <v>0.05</v>
      </c>
      <c r="AR11" s="102">
        <v>0.05</v>
      </c>
      <c r="AS11" s="102">
        <v>0.05</v>
      </c>
      <c r="AT11" s="102">
        <v>0.05</v>
      </c>
      <c r="AU11" s="102">
        <v>0.05</v>
      </c>
      <c r="AV11" s="102">
        <v>0.05</v>
      </c>
      <c r="AW11" s="102">
        <v>0.05</v>
      </c>
      <c r="AX11" s="102">
        <v>0.05</v>
      </c>
      <c r="AY11" s="102">
        <v>0.05</v>
      </c>
      <c r="AZ11" s="102">
        <v>0.05</v>
      </c>
      <c r="BA11" s="102">
        <v>0.05</v>
      </c>
      <c r="BB11" s="102">
        <v>0.05</v>
      </c>
      <c r="BC11" s="102">
        <v>0.05</v>
      </c>
      <c r="BD11" s="102">
        <v>0.05</v>
      </c>
      <c r="BE11" s="102">
        <v>0.05</v>
      </c>
      <c r="BF11" s="102">
        <v>0.05</v>
      </c>
      <c r="BG11" s="102">
        <v>0.05</v>
      </c>
      <c r="BH11" s="102">
        <v>0.05</v>
      </c>
      <c r="BI11" s="102">
        <v>0.05</v>
      </c>
      <c r="BJ11" s="102">
        <v>0.05</v>
      </c>
      <c r="BK11" s="102">
        <v>0.05</v>
      </c>
      <c r="BL11" s="102">
        <v>0.05</v>
      </c>
      <c r="BM11" s="102">
        <v>0.05</v>
      </c>
      <c r="BN11" s="102">
        <f t="shared" si="0"/>
        <v>0.05</v>
      </c>
    </row>
    <row r="12" spans="1:66" s="59" customFormat="1" x14ac:dyDescent="0.25">
      <c r="A12" s="57" t="s">
        <v>66</v>
      </c>
      <c r="B12" s="8" t="s">
        <v>65</v>
      </c>
      <c r="C12" s="8" t="s">
        <v>6</v>
      </c>
      <c r="D12" s="11" t="s">
        <v>154</v>
      </c>
      <c r="E12" s="11" t="s">
        <v>148</v>
      </c>
      <c r="F12" s="58">
        <v>0.76</v>
      </c>
      <c r="G12" s="58">
        <v>0.76</v>
      </c>
      <c r="H12" s="58">
        <v>0.76</v>
      </c>
      <c r="I12" s="58">
        <v>0.76</v>
      </c>
      <c r="J12" s="58">
        <v>0.76</v>
      </c>
      <c r="K12" s="58">
        <v>0.76</v>
      </c>
      <c r="L12" s="58">
        <v>0.76</v>
      </c>
      <c r="M12" s="58">
        <v>0.76</v>
      </c>
      <c r="N12" s="58">
        <v>0.76</v>
      </c>
      <c r="O12" s="58">
        <v>0.76</v>
      </c>
      <c r="P12" s="58">
        <v>0.76</v>
      </c>
      <c r="Q12" s="58">
        <v>0.76</v>
      </c>
      <c r="R12" s="58">
        <v>0.76</v>
      </c>
      <c r="S12" s="58">
        <v>0.76</v>
      </c>
      <c r="T12" s="58">
        <v>0.76</v>
      </c>
      <c r="U12" s="58">
        <v>0.76</v>
      </c>
      <c r="V12" s="58">
        <v>0.76</v>
      </c>
      <c r="W12" s="58">
        <v>0.76</v>
      </c>
      <c r="X12" s="58">
        <v>0.76</v>
      </c>
      <c r="Y12" s="58">
        <v>0.76</v>
      </c>
      <c r="Z12" s="58">
        <v>0.76</v>
      </c>
      <c r="AA12" s="58">
        <v>0.76</v>
      </c>
      <c r="AB12" s="58">
        <v>0.76</v>
      </c>
      <c r="AC12" s="58">
        <v>0.76</v>
      </c>
      <c r="AD12" s="58">
        <v>0.76</v>
      </c>
      <c r="AE12" s="58">
        <v>0.76</v>
      </c>
      <c r="AF12" s="58">
        <v>0.76</v>
      </c>
      <c r="AG12" s="58">
        <v>0.76</v>
      </c>
      <c r="AH12" s="58">
        <v>0.76</v>
      </c>
      <c r="AI12" s="58">
        <v>0.76</v>
      </c>
      <c r="AJ12" s="58">
        <v>0.76</v>
      </c>
      <c r="AK12" s="58">
        <v>0.76</v>
      </c>
      <c r="AL12" s="58">
        <v>0.76</v>
      </c>
      <c r="AM12" s="58">
        <v>0.76</v>
      </c>
      <c r="AN12" s="58">
        <v>0.76</v>
      </c>
      <c r="AO12" s="58">
        <v>0.76</v>
      </c>
      <c r="AP12" s="58">
        <v>0.76</v>
      </c>
      <c r="AQ12" s="58">
        <v>0.76</v>
      </c>
      <c r="AR12" s="58">
        <v>0.76</v>
      </c>
      <c r="AS12" s="58">
        <v>0.76</v>
      </c>
      <c r="AT12" s="58">
        <v>0.76</v>
      </c>
      <c r="AU12" s="58">
        <v>0.76</v>
      </c>
      <c r="AV12" s="58">
        <v>0.76</v>
      </c>
      <c r="AW12" s="58">
        <v>0.76</v>
      </c>
      <c r="AX12" s="58">
        <v>0.76</v>
      </c>
      <c r="AY12" s="58">
        <v>0.76</v>
      </c>
      <c r="AZ12" s="58">
        <v>0.76</v>
      </c>
      <c r="BA12" s="58">
        <v>0.76</v>
      </c>
      <c r="BB12" s="58">
        <v>0.76</v>
      </c>
      <c r="BC12" s="58">
        <v>0.76</v>
      </c>
      <c r="BD12" s="58">
        <v>0.76</v>
      </c>
      <c r="BE12" s="58">
        <v>0.76</v>
      </c>
      <c r="BF12" s="58">
        <v>0.76</v>
      </c>
      <c r="BG12" s="58">
        <v>0.76</v>
      </c>
      <c r="BH12" s="58">
        <v>0.76</v>
      </c>
      <c r="BI12" s="58">
        <v>0.76</v>
      </c>
      <c r="BJ12" s="58">
        <v>0.76</v>
      </c>
      <c r="BK12" s="58">
        <v>0.76</v>
      </c>
      <c r="BL12" s="58">
        <v>0.76</v>
      </c>
      <c r="BM12" s="58">
        <v>0.76</v>
      </c>
      <c r="BN12" s="58">
        <f t="shared" si="0"/>
        <v>0.76</v>
      </c>
    </row>
    <row r="13" spans="1:66" x14ac:dyDescent="0.25">
      <c r="A13" s="11" t="s">
        <v>66</v>
      </c>
      <c r="B13" s="1" t="s">
        <v>63</v>
      </c>
      <c r="C13" s="1" t="s">
        <v>9</v>
      </c>
      <c r="D13" s="11" t="s">
        <v>154</v>
      </c>
      <c r="E13" s="11" t="s">
        <v>148</v>
      </c>
      <c r="F13" s="38">
        <v>0.76</v>
      </c>
      <c r="G13" s="38">
        <v>0.76</v>
      </c>
      <c r="H13" s="38">
        <v>0.76</v>
      </c>
      <c r="I13" s="38">
        <v>0.76</v>
      </c>
      <c r="J13" s="38">
        <v>0.76</v>
      </c>
      <c r="K13" s="38">
        <v>0.76</v>
      </c>
      <c r="L13" s="38">
        <v>0.76</v>
      </c>
      <c r="M13" s="38">
        <v>0.76</v>
      </c>
      <c r="N13" s="38">
        <v>0.76</v>
      </c>
      <c r="O13" s="38">
        <v>0.76</v>
      </c>
      <c r="P13" s="38">
        <v>0.76</v>
      </c>
      <c r="Q13" s="38">
        <v>0.76</v>
      </c>
      <c r="R13" s="38">
        <v>0.76</v>
      </c>
      <c r="S13" s="38">
        <v>0.76</v>
      </c>
      <c r="T13" s="38">
        <v>0.76</v>
      </c>
      <c r="U13" s="38">
        <v>0.76</v>
      </c>
      <c r="V13" s="38">
        <v>0.76</v>
      </c>
      <c r="W13" s="38">
        <v>0.76</v>
      </c>
      <c r="X13" s="38">
        <v>0.76</v>
      </c>
      <c r="Y13" s="38">
        <v>0.76</v>
      </c>
      <c r="Z13" s="38">
        <v>0.76</v>
      </c>
      <c r="AA13" s="38">
        <v>0.76</v>
      </c>
      <c r="AB13" s="38">
        <v>0.76</v>
      </c>
      <c r="AC13" s="38">
        <v>0.76</v>
      </c>
      <c r="AD13" s="38">
        <v>0.76</v>
      </c>
      <c r="AE13" s="38">
        <v>0.76</v>
      </c>
      <c r="AF13" s="38">
        <v>0.76</v>
      </c>
      <c r="AG13" s="38">
        <v>0.76</v>
      </c>
      <c r="AH13" s="38">
        <v>0.76</v>
      </c>
      <c r="AI13" s="38">
        <v>0.76</v>
      </c>
      <c r="AJ13" s="38">
        <v>0.76</v>
      </c>
      <c r="AK13" s="38">
        <v>0.76</v>
      </c>
      <c r="AL13" s="38">
        <v>0.76</v>
      </c>
      <c r="AM13" s="38">
        <v>0.76</v>
      </c>
      <c r="AN13" s="38">
        <v>0.76</v>
      </c>
      <c r="AO13" s="38">
        <v>0.76</v>
      </c>
      <c r="AP13" s="38">
        <v>0.76</v>
      </c>
      <c r="AQ13" s="38">
        <v>0.76</v>
      </c>
      <c r="AR13" s="38">
        <v>0.76</v>
      </c>
      <c r="AS13" s="38">
        <v>0.76</v>
      </c>
      <c r="AT13" s="38">
        <v>0.76</v>
      </c>
      <c r="AU13" s="38">
        <v>0.76</v>
      </c>
      <c r="AV13" s="38">
        <v>0.76</v>
      </c>
      <c r="AW13" s="38">
        <v>0.76</v>
      </c>
      <c r="AX13" s="38">
        <v>0.76</v>
      </c>
      <c r="AY13" s="38">
        <v>0.76</v>
      </c>
      <c r="AZ13" s="38">
        <v>0.76</v>
      </c>
      <c r="BA13" s="38">
        <v>0.76</v>
      </c>
      <c r="BB13" s="38">
        <v>0.76</v>
      </c>
      <c r="BC13" s="38">
        <v>0.76</v>
      </c>
      <c r="BD13" s="38">
        <v>0.76</v>
      </c>
      <c r="BE13" s="38">
        <v>0.76</v>
      </c>
      <c r="BF13" s="38">
        <v>0.76</v>
      </c>
      <c r="BG13" s="38">
        <v>0.76</v>
      </c>
      <c r="BH13" s="38">
        <v>0.76</v>
      </c>
      <c r="BI13" s="38">
        <v>0.76</v>
      </c>
      <c r="BJ13" s="38">
        <v>0.76</v>
      </c>
      <c r="BK13" s="38">
        <v>0.76</v>
      </c>
      <c r="BL13" s="38">
        <v>0.76</v>
      </c>
      <c r="BM13" s="38">
        <v>0.76</v>
      </c>
      <c r="BN13" s="38">
        <f t="shared" si="0"/>
        <v>0.76</v>
      </c>
    </row>
    <row r="14" spans="1:66" x14ac:dyDescent="0.25">
      <c r="A14" s="11" t="s">
        <v>66</v>
      </c>
      <c r="B14" s="1" t="s">
        <v>64</v>
      </c>
      <c r="C14" s="1" t="s">
        <v>8</v>
      </c>
      <c r="D14" s="11" t="s">
        <v>154</v>
      </c>
      <c r="E14" s="11" t="s">
        <v>148</v>
      </c>
      <c r="F14" s="38">
        <v>0.76</v>
      </c>
      <c r="G14" s="38">
        <v>0.76</v>
      </c>
      <c r="H14" s="38">
        <v>0.76</v>
      </c>
      <c r="I14" s="38">
        <v>0.76</v>
      </c>
      <c r="J14" s="38">
        <v>0.76</v>
      </c>
      <c r="K14" s="38">
        <v>0.76</v>
      </c>
      <c r="L14" s="38">
        <v>0.76</v>
      </c>
      <c r="M14" s="38">
        <v>0.76</v>
      </c>
      <c r="N14" s="38">
        <v>0.76</v>
      </c>
      <c r="O14" s="38">
        <v>0.76</v>
      </c>
      <c r="P14" s="38">
        <v>0.76</v>
      </c>
      <c r="Q14" s="38">
        <v>0.76</v>
      </c>
      <c r="R14" s="38">
        <v>0.76</v>
      </c>
      <c r="S14" s="38">
        <v>0.76</v>
      </c>
      <c r="T14" s="38">
        <v>0.76</v>
      </c>
      <c r="U14" s="38">
        <v>0.76</v>
      </c>
      <c r="V14" s="38">
        <v>0.76</v>
      </c>
      <c r="W14" s="38">
        <v>0.76</v>
      </c>
      <c r="X14" s="38">
        <v>0.76</v>
      </c>
      <c r="Y14" s="38">
        <v>0.76</v>
      </c>
      <c r="Z14" s="38">
        <v>0.76</v>
      </c>
      <c r="AA14" s="38">
        <v>0.76</v>
      </c>
      <c r="AB14" s="38">
        <v>0.76</v>
      </c>
      <c r="AC14" s="38">
        <v>0.76</v>
      </c>
      <c r="AD14" s="38">
        <v>0.76</v>
      </c>
      <c r="AE14" s="38">
        <v>0.76</v>
      </c>
      <c r="AF14" s="38">
        <v>0.76</v>
      </c>
      <c r="AG14" s="38">
        <v>0.76</v>
      </c>
      <c r="AH14" s="38">
        <v>0.76</v>
      </c>
      <c r="AI14" s="38">
        <v>0.76</v>
      </c>
      <c r="AJ14" s="38">
        <v>0.76</v>
      </c>
      <c r="AK14" s="38">
        <v>0.76</v>
      </c>
      <c r="AL14" s="38">
        <v>0.76</v>
      </c>
      <c r="AM14" s="38">
        <v>0.76</v>
      </c>
      <c r="AN14" s="38">
        <v>0.76</v>
      </c>
      <c r="AO14" s="38">
        <v>0.76</v>
      </c>
      <c r="AP14" s="38">
        <v>0.76</v>
      </c>
      <c r="AQ14" s="38">
        <v>0.76</v>
      </c>
      <c r="AR14" s="38">
        <v>0.76</v>
      </c>
      <c r="AS14" s="38">
        <v>0.76</v>
      </c>
      <c r="AT14" s="38">
        <v>0.76</v>
      </c>
      <c r="AU14" s="38">
        <v>0.76</v>
      </c>
      <c r="AV14" s="38">
        <v>0.76</v>
      </c>
      <c r="AW14" s="38">
        <v>0.76</v>
      </c>
      <c r="AX14" s="38">
        <v>0.76</v>
      </c>
      <c r="AY14" s="38">
        <v>0.76</v>
      </c>
      <c r="AZ14" s="38">
        <v>0.76</v>
      </c>
      <c r="BA14" s="38">
        <v>0.76</v>
      </c>
      <c r="BB14" s="38">
        <v>0.76</v>
      </c>
      <c r="BC14" s="38">
        <v>0.76</v>
      </c>
      <c r="BD14" s="38">
        <v>0.76</v>
      </c>
      <c r="BE14" s="38">
        <v>0.76</v>
      </c>
      <c r="BF14" s="38">
        <v>0.76</v>
      </c>
      <c r="BG14" s="38">
        <v>0.76</v>
      </c>
      <c r="BH14" s="38">
        <v>0.76</v>
      </c>
      <c r="BI14" s="38">
        <v>0.76</v>
      </c>
      <c r="BJ14" s="38">
        <v>0.76</v>
      </c>
      <c r="BK14" s="38">
        <v>0.76</v>
      </c>
      <c r="BL14" s="38">
        <v>0.76</v>
      </c>
      <c r="BM14" s="38">
        <v>0.76</v>
      </c>
      <c r="BN14" s="38">
        <f t="shared" si="0"/>
        <v>0.76</v>
      </c>
    </row>
    <row r="15" spans="1:66" x14ac:dyDescent="0.25">
      <c r="A15" s="11" t="s">
        <v>66</v>
      </c>
      <c r="B15" s="1" t="s">
        <v>71</v>
      </c>
      <c r="C15" s="1" t="s">
        <v>5</v>
      </c>
      <c r="D15" s="11" t="s">
        <v>155</v>
      </c>
      <c r="E15" s="11" t="s">
        <v>148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f t="shared" si="0"/>
        <v>0</v>
      </c>
    </row>
    <row r="16" spans="1:66" x14ac:dyDescent="0.25">
      <c r="A16" s="11" t="s">
        <v>66</v>
      </c>
      <c r="B16" s="1" t="s">
        <v>72</v>
      </c>
      <c r="C16" s="1" t="s">
        <v>0</v>
      </c>
      <c r="D16" s="11" t="s">
        <v>155</v>
      </c>
      <c r="E16" s="11" t="s">
        <v>148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f t="shared" si="0"/>
        <v>0</v>
      </c>
    </row>
    <row r="17" spans="1:66" x14ac:dyDescent="0.25">
      <c r="A17" s="11" t="s">
        <v>66</v>
      </c>
      <c r="B17" s="1" t="s">
        <v>73</v>
      </c>
      <c r="C17" s="1" t="s">
        <v>4</v>
      </c>
      <c r="D17" s="11" t="s">
        <v>155</v>
      </c>
      <c r="E17" s="11" t="s">
        <v>148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f t="shared" si="0"/>
        <v>0</v>
      </c>
    </row>
    <row r="18" spans="1:66" x14ac:dyDescent="0.25">
      <c r="A18" s="11" t="s">
        <v>66</v>
      </c>
      <c r="B18" s="1" t="s">
        <v>74</v>
      </c>
      <c r="C18" s="1" t="s">
        <v>3</v>
      </c>
      <c r="D18" s="11" t="s">
        <v>155</v>
      </c>
      <c r="E18" s="11" t="s">
        <v>148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f t="shared" si="0"/>
        <v>0</v>
      </c>
    </row>
    <row r="19" spans="1:66" x14ac:dyDescent="0.25">
      <c r="A19" s="11" t="s">
        <v>66</v>
      </c>
      <c r="B19" s="1" t="s">
        <v>75</v>
      </c>
      <c r="C19" s="1" t="s">
        <v>68</v>
      </c>
      <c r="D19" s="11" t="s">
        <v>154</v>
      </c>
      <c r="E19" s="11" t="s">
        <v>148</v>
      </c>
      <c r="F19" s="38">
        <v>0.76</v>
      </c>
      <c r="G19" s="38">
        <v>0.76</v>
      </c>
      <c r="H19" s="38">
        <v>0.76</v>
      </c>
      <c r="I19" s="38">
        <v>0.76</v>
      </c>
      <c r="J19" s="38">
        <v>0.76</v>
      </c>
      <c r="K19" s="38">
        <v>0.76</v>
      </c>
      <c r="L19" s="38">
        <v>0.76</v>
      </c>
      <c r="M19" s="38">
        <v>0.76</v>
      </c>
      <c r="N19" s="38">
        <v>0.76</v>
      </c>
      <c r="O19" s="38">
        <v>0.76</v>
      </c>
      <c r="P19" s="38">
        <v>0.76</v>
      </c>
      <c r="Q19" s="38">
        <v>0.76</v>
      </c>
      <c r="R19" s="38">
        <v>0.76</v>
      </c>
      <c r="S19" s="38">
        <v>0.76</v>
      </c>
      <c r="T19" s="38">
        <v>0.76</v>
      </c>
      <c r="U19" s="38">
        <v>0.76</v>
      </c>
      <c r="V19" s="38">
        <v>0.76</v>
      </c>
      <c r="W19" s="38">
        <v>0.76</v>
      </c>
      <c r="X19" s="38">
        <v>0.76</v>
      </c>
      <c r="Y19" s="38">
        <v>0.76</v>
      </c>
      <c r="Z19" s="38">
        <v>0.76</v>
      </c>
      <c r="AA19" s="38">
        <v>0.76</v>
      </c>
      <c r="AB19" s="38">
        <v>0.76</v>
      </c>
      <c r="AC19" s="38">
        <v>0.76</v>
      </c>
      <c r="AD19" s="38">
        <v>0.76</v>
      </c>
      <c r="AE19" s="38">
        <v>0.76</v>
      </c>
      <c r="AF19" s="38">
        <v>0.76</v>
      </c>
      <c r="AG19" s="38">
        <v>0.76</v>
      </c>
      <c r="AH19" s="38">
        <v>0.76</v>
      </c>
      <c r="AI19" s="38">
        <v>0.76</v>
      </c>
      <c r="AJ19" s="38">
        <v>0.76</v>
      </c>
      <c r="AK19" s="38">
        <v>0.76</v>
      </c>
      <c r="AL19" s="38">
        <v>0.76</v>
      </c>
      <c r="AM19" s="38">
        <v>0.76</v>
      </c>
      <c r="AN19" s="38">
        <v>0.76</v>
      </c>
      <c r="AO19" s="38">
        <v>0.76</v>
      </c>
      <c r="AP19" s="38">
        <v>0.76</v>
      </c>
      <c r="AQ19" s="38">
        <v>0.76</v>
      </c>
      <c r="AR19" s="38">
        <v>0.76</v>
      </c>
      <c r="AS19" s="38">
        <v>0.76</v>
      </c>
      <c r="AT19" s="38">
        <v>0.76</v>
      </c>
      <c r="AU19" s="38">
        <v>0.76</v>
      </c>
      <c r="AV19" s="38">
        <v>0.76</v>
      </c>
      <c r="AW19" s="38">
        <v>0.76</v>
      </c>
      <c r="AX19" s="38">
        <v>0.76</v>
      </c>
      <c r="AY19" s="38">
        <v>0.76</v>
      </c>
      <c r="AZ19" s="38">
        <v>0.76</v>
      </c>
      <c r="BA19" s="38">
        <v>0.76</v>
      </c>
      <c r="BB19" s="38">
        <v>0.76</v>
      </c>
      <c r="BC19" s="38">
        <v>0.76</v>
      </c>
      <c r="BD19" s="38">
        <v>0.76</v>
      </c>
      <c r="BE19" s="38">
        <v>0.76</v>
      </c>
      <c r="BF19" s="38">
        <v>0.76</v>
      </c>
      <c r="BG19" s="38">
        <v>0.76</v>
      </c>
      <c r="BH19" s="38">
        <v>0.76</v>
      </c>
      <c r="BI19" s="38">
        <v>0.76</v>
      </c>
      <c r="BJ19" s="38">
        <v>0.76</v>
      </c>
      <c r="BK19" s="38">
        <v>0.76</v>
      </c>
      <c r="BL19" s="38">
        <v>0.76</v>
      </c>
      <c r="BM19" s="38">
        <v>0.76</v>
      </c>
      <c r="BN19" s="38">
        <f t="shared" si="0"/>
        <v>0.76</v>
      </c>
    </row>
    <row r="20" spans="1:66" x14ac:dyDescent="0.25">
      <c r="A20" s="11" t="s">
        <v>66</v>
      </c>
      <c r="B20" s="1" t="s">
        <v>76</v>
      </c>
      <c r="C20" s="1" t="s">
        <v>2</v>
      </c>
      <c r="D20" s="11" t="s">
        <v>154</v>
      </c>
      <c r="E20" s="11" t="s">
        <v>148</v>
      </c>
      <c r="F20" s="38">
        <v>0.76</v>
      </c>
      <c r="G20" s="38">
        <v>0.76</v>
      </c>
      <c r="H20" s="38">
        <v>0.76</v>
      </c>
      <c r="I20" s="38">
        <v>0.76</v>
      </c>
      <c r="J20" s="38">
        <v>0.76</v>
      </c>
      <c r="K20" s="38">
        <v>0.76</v>
      </c>
      <c r="L20" s="38">
        <v>0.76</v>
      </c>
      <c r="M20" s="38">
        <v>0.76</v>
      </c>
      <c r="N20" s="38">
        <v>0.76</v>
      </c>
      <c r="O20" s="38">
        <v>0.76</v>
      </c>
      <c r="P20" s="38">
        <v>0.76</v>
      </c>
      <c r="Q20" s="38">
        <v>0.76</v>
      </c>
      <c r="R20" s="38">
        <v>0.76</v>
      </c>
      <c r="S20" s="38">
        <v>0.76</v>
      </c>
      <c r="T20" s="38">
        <v>0.76</v>
      </c>
      <c r="U20" s="38">
        <v>0.76</v>
      </c>
      <c r="V20" s="38">
        <v>0.76</v>
      </c>
      <c r="W20" s="38">
        <v>0.76</v>
      </c>
      <c r="X20" s="38">
        <v>0.76</v>
      </c>
      <c r="Y20" s="38">
        <v>0.76</v>
      </c>
      <c r="Z20" s="38">
        <v>0.76</v>
      </c>
      <c r="AA20" s="38">
        <v>0.76</v>
      </c>
      <c r="AB20" s="38">
        <v>0.76</v>
      </c>
      <c r="AC20" s="38">
        <v>0.76</v>
      </c>
      <c r="AD20" s="38">
        <v>0.76</v>
      </c>
      <c r="AE20" s="38">
        <v>0.76</v>
      </c>
      <c r="AF20" s="38">
        <v>0.76</v>
      </c>
      <c r="AG20" s="38">
        <v>0.76</v>
      </c>
      <c r="AH20" s="38">
        <v>0.76</v>
      </c>
      <c r="AI20" s="38">
        <v>0.76</v>
      </c>
      <c r="AJ20" s="38">
        <v>0.76</v>
      </c>
      <c r="AK20" s="38">
        <v>0.76</v>
      </c>
      <c r="AL20" s="38">
        <v>0.76</v>
      </c>
      <c r="AM20" s="38">
        <v>0.76</v>
      </c>
      <c r="AN20" s="38">
        <v>0.76</v>
      </c>
      <c r="AO20" s="38">
        <v>0.76</v>
      </c>
      <c r="AP20" s="38">
        <v>0.76</v>
      </c>
      <c r="AQ20" s="38">
        <v>0.76</v>
      </c>
      <c r="AR20" s="38">
        <v>0.76</v>
      </c>
      <c r="AS20" s="38">
        <v>0.76</v>
      </c>
      <c r="AT20" s="38">
        <v>0.76</v>
      </c>
      <c r="AU20" s="38">
        <v>0.76</v>
      </c>
      <c r="AV20" s="38">
        <v>0.76</v>
      </c>
      <c r="AW20" s="38">
        <v>0.76</v>
      </c>
      <c r="AX20" s="38">
        <v>0.76</v>
      </c>
      <c r="AY20" s="38">
        <v>0.76</v>
      </c>
      <c r="AZ20" s="38">
        <v>0.76</v>
      </c>
      <c r="BA20" s="38">
        <v>0.76</v>
      </c>
      <c r="BB20" s="38">
        <v>0.76</v>
      </c>
      <c r="BC20" s="38">
        <v>0.76</v>
      </c>
      <c r="BD20" s="38">
        <v>0.76</v>
      </c>
      <c r="BE20" s="38">
        <v>0.76</v>
      </c>
      <c r="BF20" s="38">
        <v>0.76</v>
      </c>
      <c r="BG20" s="38">
        <v>0.76</v>
      </c>
      <c r="BH20" s="38">
        <v>0.76</v>
      </c>
      <c r="BI20" s="38">
        <v>0.76</v>
      </c>
      <c r="BJ20" s="38">
        <v>0.76</v>
      </c>
      <c r="BK20" s="38">
        <v>0.76</v>
      </c>
      <c r="BL20" s="38">
        <v>0.76</v>
      </c>
      <c r="BM20" s="38">
        <v>0.76</v>
      </c>
      <c r="BN20" s="38">
        <f t="shared" si="0"/>
        <v>0.76</v>
      </c>
    </row>
    <row r="21" spans="1:66" s="103" customFormat="1" x14ac:dyDescent="0.25">
      <c r="A21" s="101" t="s">
        <v>66</v>
      </c>
      <c r="B21" s="3" t="s">
        <v>78</v>
      </c>
      <c r="C21" s="3" t="s">
        <v>62</v>
      </c>
      <c r="D21" s="101" t="s">
        <v>155</v>
      </c>
      <c r="E21" s="101" t="s">
        <v>148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102">
        <v>0</v>
      </c>
      <c r="AF21" s="102">
        <v>0</v>
      </c>
      <c r="AG21" s="102">
        <v>0</v>
      </c>
      <c r="AH21" s="102">
        <v>0</v>
      </c>
      <c r="AI21" s="102">
        <v>0</v>
      </c>
      <c r="AJ21" s="102">
        <v>0</v>
      </c>
      <c r="AK21" s="102">
        <v>0</v>
      </c>
      <c r="AL21" s="102">
        <v>0</v>
      </c>
      <c r="AM21" s="102">
        <v>0</v>
      </c>
      <c r="AN21" s="102">
        <v>0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2">
        <v>0</v>
      </c>
      <c r="AU21" s="102">
        <v>0</v>
      </c>
      <c r="AV21" s="102">
        <v>0</v>
      </c>
      <c r="AW21" s="102">
        <v>0</v>
      </c>
      <c r="AX21" s="102">
        <v>0</v>
      </c>
      <c r="AY21" s="102">
        <v>0</v>
      </c>
      <c r="AZ21" s="102">
        <v>0</v>
      </c>
      <c r="BA21" s="102">
        <v>0</v>
      </c>
      <c r="BB21" s="102">
        <v>0</v>
      </c>
      <c r="BC21" s="102">
        <v>0</v>
      </c>
      <c r="BD21" s="102">
        <v>0</v>
      </c>
      <c r="BE21" s="102">
        <v>0</v>
      </c>
      <c r="BF21" s="102">
        <v>0</v>
      </c>
      <c r="BG21" s="102">
        <v>0</v>
      </c>
      <c r="BH21" s="102">
        <v>0</v>
      </c>
      <c r="BI21" s="102">
        <v>0</v>
      </c>
      <c r="BJ21" s="102">
        <v>0</v>
      </c>
      <c r="BK21" s="102">
        <v>0</v>
      </c>
      <c r="BL21" s="102">
        <v>0</v>
      </c>
      <c r="BM21" s="102">
        <v>0</v>
      </c>
      <c r="BN21" s="102">
        <f t="shared" si="0"/>
        <v>0</v>
      </c>
    </row>
    <row r="22" spans="1:66" s="59" customFormat="1" x14ac:dyDescent="0.25">
      <c r="A22" s="57" t="s">
        <v>26</v>
      </c>
      <c r="B22" s="8" t="s">
        <v>65</v>
      </c>
      <c r="C22" s="8" t="s">
        <v>6</v>
      </c>
      <c r="D22" s="11" t="s">
        <v>156</v>
      </c>
      <c r="E22" s="11" t="s">
        <v>148</v>
      </c>
      <c r="F22" s="58">
        <v>0.08</v>
      </c>
      <c r="G22" s="58">
        <v>0.08</v>
      </c>
      <c r="H22" s="58">
        <v>0.08</v>
      </c>
      <c r="I22" s="58">
        <v>0.08</v>
      </c>
      <c r="J22" s="58">
        <v>0.08</v>
      </c>
      <c r="K22" s="58">
        <v>0.08</v>
      </c>
      <c r="L22" s="58">
        <v>0.08</v>
      </c>
      <c r="M22" s="58">
        <v>0.08</v>
      </c>
      <c r="N22" s="58">
        <v>0.08</v>
      </c>
      <c r="O22" s="58">
        <v>0.08</v>
      </c>
      <c r="P22" s="58">
        <v>0.08</v>
      </c>
      <c r="Q22" s="58">
        <v>0.08</v>
      </c>
      <c r="R22" s="58">
        <v>0.08</v>
      </c>
      <c r="S22" s="58">
        <v>0.08</v>
      </c>
      <c r="T22" s="58">
        <v>0.08</v>
      </c>
      <c r="U22" s="58">
        <v>0.08</v>
      </c>
      <c r="V22" s="58">
        <v>0.08</v>
      </c>
      <c r="W22" s="58">
        <v>0.08</v>
      </c>
      <c r="X22" s="58">
        <v>0.08</v>
      </c>
      <c r="Y22" s="58">
        <v>0.08</v>
      </c>
      <c r="Z22" s="58">
        <v>0.08</v>
      </c>
      <c r="AA22" s="58">
        <v>0.08</v>
      </c>
      <c r="AB22" s="58">
        <v>0.08</v>
      </c>
      <c r="AC22" s="58">
        <v>0.08</v>
      </c>
      <c r="AD22" s="58">
        <v>0.08</v>
      </c>
      <c r="AE22" s="58">
        <v>0.08</v>
      </c>
      <c r="AF22" s="58">
        <v>0.08</v>
      </c>
      <c r="AG22" s="58">
        <v>0.08</v>
      </c>
      <c r="AH22" s="58">
        <v>0.08</v>
      </c>
      <c r="AI22" s="58">
        <v>0.08</v>
      </c>
      <c r="AJ22" s="58">
        <v>0.08</v>
      </c>
      <c r="AK22" s="58">
        <v>0.08</v>
      </c>
      <c r="AL22" s="58">
        <v>0.08</v>
      </c>
      <c r="AM22" s="58">
        <v>0.08</v>
      </c>
      <c r="AN22" s="58">
        <v>0.08</v>
      </c>
      <c r="AO22" s="58">
        <v>0.08</v>
      </c>
      <c r="AP22" s="58">
        <v>0.08</v>
      </c>
      <c r="AQ22" s="58">
        <v>0.08</v>
      </c>
      <c r="AR22" s="58">
        <v>0.08</v>
      </c>
      <c r="AS22" s="58">
        <v>0.08</v>
      </c>
      <c r="AT22" s="58">
        <v>0.08</v>
      </c>
      <c r="AU22" s="58">
        <v>0.08</v>
      </c>
      <c r="AV22" s="58">
        <v>0.08</v>
      </c>
      <c r="AW22" s="58">
        <v>0.08</v>
      </c>
      <c r="AX22" s="58">
        <v>0.08</v>
      </c>
      <c r="AY22" s="58">
        <v>0.08</v>
      </c>
      <c r="AZ22" s="58">
        <v>0.08</v>
      </c>
      <c r="BA22" s="58">
        <v>0.08</v>
      </c>
      <c r="BB22" s="58">
        <v>0.08</v>
      </c>
      <c r="BC22" s="58">
        <v>0.08</v>
      </c>
      <c r="BD22" s="58">
        <v>0.08</v>
      </c>
      <c r="BE22" s="58">
        <v>0.08</v>
      </c>
      <c r="BF22" s="58">
        <v>0.08</v>
      </c>
      <c r="BG22" s="58">
        <v>0.08</v>
      </c>
      <c r="BH22" s="58">
        <v>0.08</v>
      </c>
      <c r="BI22" s="58">
        <v>0.08</v>
      </c>
      <c r="BJ22" s="58">
        <v>0.08</v>
      </c>
      <c r="BK22" s="58">
        <v>0.08</v>
      </c>
      <c r="BL22" s="58">
        <v>0.08</v>
      </c>
      <c r="BM22" s="58">
        <v>0.08</v>
      </c>
      <c r="BN22" s="58">
        <f t="shared" si="0"/>
        <v>0.08</v>
      </c>
    </row>
    <row r="23" spans="1:66" x14ac:dyDescent="0.25">
      <c r="A23" s="11" t="s">
        <v>26</v>
      </c>
      <c r="B23" s="1" t="s">
        <v>63</v>
      </c>
      <c r="C23" s="1" t="s">
        <v>9</v>
      </c>
      <c r="D23" s="11" t="s">
        <v>158</v>
      </c>
      <c r="E23" s="11" t="s">
        <v>148</v>
      </c>
      <c r="F23" s="38">
        <v>0.01</v>
      </c>
      <c r="G23" s="38">
        <v>0.01</v>
      </c>
      <c r="H23" s="38">
        <v>0.01</v>
      </c>
      <c r="I23" s="38">
        <v>0.01</v>
      </c>
      <c r="J23" s="38">
        <v>0.01</v>
      </c>
      <c r="K23" s="38">
        <v>0.01</v>
      </c>
      <c r="L23" s="38">
        <v>0.01</v>
      </c>
      <c r="M23" s="38">
        <v>0.01</v>
      </c>
      <c r="N23" s="38">
        <v>0.01</v>
      </c>
      <c r="O23" s="38">
        <v>0.01</v>
      </c>
      <c r="P23" s="38">
        <v>0.01</v>
      </c>
      <c r="Q23" s="38">
        <v>0.01</v>
      </c>
      <c r="R23" s="38">
        <v>0.01</v>
      </c>
      <c r="S23" s="38">
        <v>0.01</v>
      </c>
      <c r="T23" s="38">
        <v>0.01</v>
      </c>
      <c r="U23" s="38">
        <v>0.01</v>
      </c>
      <c r="V23" s="38">
        <v>0.01</v>
      </c>
      <c r="W23" s="38">
        <v>0.01</v>
      </c>
      <c r="X23" s="38">
        <v>0.01</v>
      </c>
      <c r="Y23" s="38">
        <v>0.01</v>
      </c>
      <c r="Z23" s="38">
        <v>0.01</v>
      </c>
      <c r="AA23" s="38">
        <v>0.01</v>
      </c>
      <c r="AB23" s="38">
        <v>0.01</v>
      </c>
      <c r="AC23" s="38">
        <v>0.01</v>
      </c>
      <c r="AD23" s="38">
        <v>0.01</v>
      </c>
      <c r="AE23" s="38">
        <v>0.01</v>
      </c>
      <c r="AF23" s="38">
        <v>0.01</v>
      </c>
      <c r="AG23" s="38">
        <v>0.01</v>
      </c>
      <c r="AH23" s="38">
        <v>0.01</v>
      </c>
      <c r="AI23" s="38">
        <v>0.01</v>
      </c>
      <c r="AJ23" s="38">
        <v>0.01</v>
      </c>
      <c r="AK23" s="38">
        <v>0.01</v>
      </c>
      <c r="AL23" s="38">
        <v>0.01</v>
      </c>
      <c r="AM23" s="38">
        <v>0.01</v>
      </c>
      <c r="AN23" s="38">
        <v>0.01</v>
      </c>
      <c r="AO23" s="38">
        <v>0.01</v>
      </c>
      <c r="AP23" s="38">
        <v>0.01</v>
      </c>
      <c r="AQ23" s="38">
        <v>0.01</v>
      </c>
      <c r="AR23" s="38">
        <v>0.01</v>
      </c>
      <c r="AS23" s="38">
        <v>0.01</v>
      </c>
      <c r="AT23" s="38">
        <v>0.01</v>
      </c>
      <c r="AU23" s="38">
        <v>0.01</v>
      </c>
      <c r="AV23" s="38">
        <v>0.01</v>
      </c>
      <c r="AW23" s="38">
        <v>0.01</v>
      </c>
      <c r="AX23" s="38">
        <v>0.01</v>
      </c>
      <c r="AY23" s="38">
        <v>0.01</v>
      </c>
      <c r="AZ23" s="38">
        <v>0.01</v>
      </c>
      <c r="BA23" s="38">
        <v>0.01</v>
      </c>
      <c r="BB23" s="38">
        <v>0.01</v>
      </c>
      <c r="BC23" s="38">
        <v>0.01</v>
      </c>
      <c r="BD23" s="38">
        <v>0.01</v>
      </c>
      <c r="BE23" s="38">
        <v>0.01</v>
      </c>
      <c r="BF23" s="38">
        <v>0.01</v>
      </c>
      <c r="BG23" s="38">
        <v>0.01</v>
      </c>
      <c r="BH23" s="38">
        <v>0.01</v>
      </c>
      <c r="BI23" s="38">
        <v>0.01</v>
      </c>
      <c r="BJ23" s="38">
        <v>0.01</v>
      </c>
      <c r="BK23" s="38">
        <v>0.01</v>
      </c>
      <c r="BL23" s="38">
        <v>0.01</v>
      </c>
      <c r="BM23" s="38">
        <v>0.01</v>
      </c>
      <c r="BN23" s="38">
        <f t="shared" si="0"/>
        <v>0.01</v>
      </c>
    </row>
    <row r="24" spans="1:66" x14ac:dyDescent="0.25">
      <c r="A24" s="11" t="s">
        <v>26</v>
      </c>
      <c r="B24" s="1" t="s">
        <v>64</v>
      </c>
      <c r="C24" s="1" t="s">
        <v>8</v>
      </c>
      <c r="D24" s="11" t="s">
        <v>157</v>
      </c>
      <c r="E24" s="11" t="s">
        <v>148</v>
      </c>
      <c r="F24" s="38">
        <v>0.7</v>
      </c>
      <c r="G24" s="38">
        <v>0.7</v>
      </c>
      <c r="H24" s="38">
        <v>0.7</v>
      </c>
      <c r="I24" s="38">
        <v>0.7</v>
      </c>
      <c r="J24" s="38">
        <v>0.7</v>
      </c>
      <c r="K24" s="38">
        <v>0.7</v>
      </c>
      <c r="L24" s="38">
        <v>0.7</v>
      </c>
      <c r="M24" s="38">
        <v>0.7</v>
      </c>
      <c r="N24" s="38">
        <v>0.7</v>
      </c>
      <c r="O24" s="38">
        <v>0.7</v>
      </c>
      <c r="P24" s="38">
        <v>0.7</v>
      </c>
      <c r="Q24" s="38">
        <v>0.7</v>
      </c>
      <c r="R24" s="38">
        <v>0.7</v>
      </c>
      <c r="S24" s="38">
        <v>0.7</v>
      </c>
      <c r="T24" s="38">
        <v>0.7</v>
      </c>
      <c r="U24" s="38">
        <v>0.7</v>
      </c>
      <c r="V24" s="38">
        <v>0.7</v>
      </c>
      <c r="W24" s="38">
        <v>0.7</v>
      </c>
      <c r="X24" s="38">
        <v>0.7</v>
      </c>
      <c r="Y24" s="38">
        <v>0.7</v>
      </c>
      <c r="Z24" s="38">
        <v>0.7</v>
      </c>
      <c r="AA24" s="38">
        <v>0.7</v>
      </c>
      <c r="AB24" s="38">
        <v>0.7</v>
      </c>
      <c r="AC24" s="38">
        <v>0.7</v>
      </c>
      <c r="AD24" s="38">
        <v>0.7</v>
      </c>
      <c r="AE24" s="38">
        <v>0.7</v>
      </c>
      <c r="AF24" s="38">
        <v>0.7</v>
      </c>
      <c r="AG24" s="38">
        <v>0.7</v>
      </c>
      <c r="AH24" s="38">
        <v>0.7</v>
      </c>
      <c r="AI24" s="38">
        <v>0.7</v>
      </c>
      <c r="AJ24" s="38">
        <v>0.7</v>
      </c>
      <c r="AK24" s="38">
        <v>0.7</v>
      </c>
      <c r="AL24" s="38">
        <v>0.7</v>
      </c>
      <c r="AM24" s="38">
        <v>0.7</v>
      </c>
      <c r="AN24" s="38">
        <v>0.7</v>
      </c>
      <c r="AO24" s="38">
        <v>0.7</v>
      </c>
      <c r="AP24" s="38">
        <v>0.7</v>
      </c>
      <c r="AQ24" s="38">
        <v>0.7</v>
      </c>
      <c r="AR24" s="38">
        <v>0.7</v>
      </c>
      <c r="AS24" s="38">
        <v>0.7</v>
      </c>
      <c r="AT24" s="38">
        <v>0.7</v>
      </c>
      <c r="AU24" s="38">
        <v>0.7</v>
      </c>
      <c r="AV24" s="38">
        <v>0.7</v>
      </c>
      <c r="AW24" s="38">
        <v>0.7</v>
      </c>
      <c r="AX24" s="38">
        <v>0.7</v>
      </c>
      <c r="AY24" s="38">
        <v>0.7</v>
      </c>
      <c r="AZ24" s="38">
        <v>0.7</v>
      </c>
      <c r="BA24" s="38">
        <v>0.7</v>
      </c>
      <c r="BB24" s="38">
        <v>0.7</v>
      </c>
      <c r="BC24" s="38">
        <v>0.7</v>
      </c>
      <c r="BD24" s="38">
        <v>0.7</v>
      </c>
      <c r="BE24" s="38">
        <v>0.7</v>
      </c>
      <c r="BF24" s="38">
        <v>0.7</v>
      </c>
      <c r="BG24" s="38">
        <v>0.7</v>
      </c>
      <c r="BH24" s="38">
        <v>0.7</v>
      </c>
      <c r="BI24" s="38">
        <v>0.7</v>
      </c>
      <c r="BJ24" s="38">
        <v>0.7</v>
      </c>
      <c r="BK24" s="38">
        <v>0.7</v>
      </c>
      <c r="BL24" s="38">
        <v>0.7</v>
      </c>
      <c r="BM24" s="38">
        <v>0.7</v>
      </c>
      <c r="BN24" s="38">
        <f t="shared" si="0"/>
        <v>0.7</v>
      </c>
    </row>
    <row r="25" spans="1:66" x14ac:dyDescent="0.25">
      <c r="A25" s="11" t="s">
        <v>26</v>
      </c>
      <c r="B25" s="1" t="s">
        <v>71</v>
      </c>
      <c r="C25" s="1" t="s">
        <v>5</v>
      </c>
      <c r="D25" s="11" t="s">
        <v>160</v>
      </c>
      <c r="E25" s="11" t="s">
        <v>148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f t="shared" si="0"/>
        <v>0</v>
      </c>
    </row>
    <row r="26" spans="1:66" x14ac:dyDescent="0.25">
      <c r="A26" s="11" t="s">
        <v>26</v>
      </c>
      <c r="B26" s="1" t="s">
        <v>72</v>
      </c>
      <c r="C26" s="1" t="s">
        <v>0</v>
      </c>
      <c r="D26" s="11" t="s">
        <v>161</v>
      </c>
      <c r="E26" s="11" t="s">
        <v>148</v>
      </c>
      <c r="F26" s="38">
        <v>0.1</v>
      </c>
      <c r="G26" s="38">
        <v>0.1</v>
      </c>
      <c r="H26" s="38">
        <v>0.1</v>
      </c>
      <c r="I26" s="38">
        <v>0.1</v>
      </c>
      <c r="J26" s="38">
        <v>0.1</v>
      </c>
      <c r="K26" s="38">
        <v>0.1</v>
      </c>
      <c r="L26" s="38">
        <v>0.1</v>
      </c>
      <c r="M26" s="38">
        <v>0.1</v>
      </c>
      <c r="N26" s="38">
        <v>0.1</v>
      </c>
      <c r="O26" s="38">
        <v>0.1</v>
      </c>
      <c r="P26" s="38">
        <v>0.1</v>
      </c>
      <c r="Q26" s="38">
        <v>0.1</v>
      </c>
      <c r="R26" s="38">
        <v>0.1</v>
      </c>
      <c r="S26" s="38">
        <v>0.1</v>
      </c>
      <c r="T26" s="38">
        <v>0.1</v>
      </c>
      <c r="U26" s="38">
        <v>0.1</v>
      </c>
      <c r="V26" s="38">
        <v>0.1</v>
      </c>
      <c r="W26" s="38">
        <v>0.1</v>
      </c>
      <c r="X26" s="38">
        <v>0.1</v>
      </c>
      <c r="Y26" s="38">
        <v>0.1</v>
      </c>
      <c r="Z26" s="38">
        <v>0.1</v>
      </c>
      <c r="AA26" s="38">
        <v>0.1</v>
      </c>
      <c r="AB26" s="38">
        <v>0.1</v>
      </c>
      <c r="AC26" s="38">
        <v>0.1</v>
      </c>
      <c r="AD26" s="38">
        <v>0.1</v>
      </c>
      <c r="AE26" s="38">
        <v>0.1</v>
      </c>
      <c r="AF26" s="38">
        <v>0.1</v>
      </c>
      <c r="AG26" s="38">
        <v>0.1</v>
      </c>
      <c r="AH26" s="38">
        <v>0.1</v>
      </c>
      <c r="AI26" s="38">
        <v>0.1</v>
      </c>
      <c r="AJ26" s="38">
        <v>0.1</v>
      </c>
      <c r="AK26" s="38">
        <v>0.1</v>
      </c>
      <c r="AL26" s="38">
        <v>0.1</v>
      </c>
      <c r="AM26" s="38">
        <v>0.1</v>
      </c>
      <c r="AN26" s="38">
        <v>0.1</v>
      </c>
      <c r="AO26" s="38">
        <v>0.1</v>
      </c>
      <c r="AP26" s="38">
        <v>0.1</v>
      </c>
      <c r="AQ26" s="38">
        <v>0.1</v>
      </c>
      <c r="AR26" s="38">
        <v>0.1</v>
      </c>
      <c r="AS26" s="38">
        <v>0.1</v>
      </c>
      <c r="AT26" s="38">
        <v>0.1</v>
      </c>
      <c r="AU26" s="38">
        <v>0.1</v>
      </c>
      <c r="AV26" s="38">
        <v>0.1</v>
      </c>
      <c r="AW26" s="38">
        <v>0.1</v>
      </c>
      <c r="AX26" s="38">
        <v>0.1</v>
      </c>
      <c r="AY26" s="38">
        <v>0.1</v>
      </c>
      <c r="AZ26" s="38">
        <v>0.1</v>
      </c>
      <c r="BA26" s="38">
        <v>0.1</v>
      </c>
      <c r="BB26" s="38">
        <v>0.1</v>
      </c>
      <c r="BC26" s="38">
        <v>0.1</v>
      </c>
      <c r="BD26" s="38">
        <v>0.1</v>
      </c>
      <c r="BE26" s="38">
        <v>0.1</v>
      </c>
      <c r="BF26" s="38">
        <v>0.1</v>
      </c>
      <c r="BG26" s="38">
        <v>0.1</v>
      </c>
      <c r="BH26" s="38">
        <v>0.1</v>
      </c>
      <c r="BI26" s="38">
        <v>0.1</v>
      </c>
      <c r="BJ26" s="38">
        <v>0.1</v>
      </c>
      <c r="BK26" s="38">
        <v>0.1</v>
      </c>
      <c r="BL26" s="38">
        <v>0.1</v>
      </c>
      <c r="BM26" s="38">
        <v>0.1</v>
      </c>
      <c r="BN26" s="38">
        <f t="shared" si="0"/>
        <v>0.1</v>
      </c>
    </row>
    <row r="27" spans="1:66" x14ac:dyDescent="0.25">
      <c r="A27" s="11" t="s">
        <v>26</v>
      </c>
      <c r="B27" s="1" t="s">
        <v>73</v>
      </c>
      <c r="C27" s="1" t="s">
        <v>4</v>
      </c>
      <c r="D27" s="11" t="s">
        <v>158</v>
      </c>
      <c r="E27" s="11" t="s">
        <v>148</v>
      </c>
      <c r="F27" s="38">
        <v>0.01</v>
      </c>
      <c r="G27" s="38">
        <v>0.01</v>
      </c>
      <c r="H27" s="38">
        <v>0.01</v>
      </c>
      <c r="I27" s="38">
        <v>0.01</v>
      </c>
      <c r="J27" s="38">
        <v>0.01</v>
      </c>
      <c r="K27" s="38">
        <v>0.01</v>
      </c>
      <c r="L27" s="38">
        <v>0.01</v>
      </c>
      <c r="M27" s="38">
        <v>0.01</v>
      </c>
      <c r="N27" s="38">
        <v>0.01</v>
      </c>
      <c r="O27" s="38">
        <v>0.01</v>
      </c>
      <c r="P27" s="38">
        <v>0.01</v>
      </c>
      <c r="Q27" s="38">
        <v>0.01</v>
      </c>
      <c r="R27" s="38">
        <v>0.01</v>
      </c>
      <c r="S27" s="38">
        <v>0.01</v>
      </c>
      <c r="T27" s="38">
        <v>0.01</v>
      </c>
      <c r="U27" s="38">
        <v>0.01</v>
      </c>
      <c r="V27" s="38">
        <v>0.01</v>
      </c>
      <c r="W27" s="38">
        <v>0.01</v>
      </c>
      <c r="X27" s="38">
        <v>0.01</v>
      </c>
      <c r="Y27" s="38">
        <v>0.01</v>
      </c>
      <c r="Z27" s="38">
        <v>0.01</v>
      </c>
      <c r="AA27" s="38">
        <v>0.01</v>
      </c>
      <c r="AB27" s="38">
        <v>0.01</v>
      </c>
      <c r="AC27" s="38">
        <v>0.01</v>
      </c>
      <c r="AD27" s="38">
        <v>0.01</v>
      </c>
      <c r="AE27" s="38">
        <v>0.01</v>
      </c>
      <c r="AF27" s="38">
        <v>0.01</v>
      </c>
      <c r="AG27" s="38">
        <v>0.01</v>
      </c>
      <c r="AH27" s="38">
        <v>0.01</v>
      </c>
      <c r="AI27" s="38">
        <v>0.01</v>
      </c>
      <c r="AJ27" s="38">
        <v>0.01</v>
      </c>
      <c r="AK27" s="38">
        <v>0.01</v>
      </c>
      <c r="AL27" s="38">
        <v>0.01</v>
      </c>
      <c r="AM27" s="38">
        <v>0.01</v>
      </c>
      <c r="AN27" s="38">
        <v>0.01</v>
      </c>
      <c r="AO27" s="38">
        <v>0.01</v>
      </c>
      <c r="AP27" s="38">
        <v>0.01</v>
      </c>
      <c r="AQ27" s="38">
        <v>0.01</v>
      </c>
      <c r="AR27" s="38">
        <v>0.01</v>
      </c>
      <c r="AS27" s="38">
        <v>0.01</v>
      </c>
      <c r="AT27" s="38">
        <v>0.01</v>
      </c>
      <c r="AU27" s="38">
        <v>0.01</v>
      </c>
      <c r="AV27" s="38">
        <v>0.01</v>
      </c>
      <c r="AW27" s="38">
        <v>0.01</v>
      </c>
      <c r="AX27" s="38">
        <v>0.01</v>
      </c>
      <c r="AY27" s="38">
        <v>0.01</v>
      </c>
      <c r="AZ27" s="38">
        <v>0.01</v>
      </c>
      <c r="BA27" s="38">
        <v>0.01</v>
      </c>
      <c r="BB27" s="38">
        <v>0.01</v>
      </c>
      <c r="BC27" s="38">
        <v>0.01</v>
      </c>
      <c r="BD27" s="38">
        <v>0.01</v>
      </c>
      <c r="BE27" s="38">
        <v>0.01</v>
      </c>
      <c r="BF27" s="38">
        <v>0.01</v>
      </c>
      <c r="BG27" s="38">
        <v>0.01</v>
      </c>
      <c r="BH27" s="38">
        <v>0.01</v>
      </c>
      <c r="BI27" s="38">
        <v>0.01</v>
      </c>
      <c r="BJ27" s="38">
        <v>0.01</v>
      </c>
      <c r="BK27" s="38">
        <v>0.01</v>
      </c>
      <c r="BL27" s="38">
        <v>0.01</v>
      </c>
      <c r="BM27" s="38">
        <v>0.01</v>
      </c>
      <c r="BN27" s="38">
        <f t="shared" si="0"/>
        <v>0.01</v>
      </c>
    </row>
    <row r="28" spans="1:66" x14ac:dyDescent="0.25">
      <c r="A28" s="11" t="s">
        <v>26</v>
      </c>
      <c r="B28" s="1" t="s">
        <v>74</v>
      </c>
      <c r="C28" s="1" t="s">
        <v>3</v>
      </c>
      <c r="D28" s="11" t="s">
        <v>160</v>
      </c>
      <c r="E28" s="11" t="s">
        <v>148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>
        <v>0</v>
      </c>
      <c r="BN28" s="38">
        <f t="shared" si="0"/>
        <v>0</v>
      </c>
    </row>
    <row r="29" spans="1:66" x14ac:dyDescent="0.25">
      <c r="A29" s="11" t="s">
        <v>26</v>
      </c>
      <c r="B29" s="1" t="s">
        <v>75</v>
      </c>
      <c r="C29" s="1" t="s">
        <v>68</v>
      </c>
      <c r="D29" s="11" t="s">
        <v>158</v>
      </c>
      <c r="E29" s="11" t="s">
        <v>148</v>
      </c>
      <c r="F29" s="38">
        <v>0.01</v>
      </c>
      <c r="G29" s="38">
        <v>0.01</v>
      </c>
      <c r="H29" s="38">
        <v>0.01</v>
      </c>
      <c r="I29" s="38">
        <v>0.01</v>
      </c>
      <c r="J29" s="38">
        <v>0.01</v>
      </c>
      <c r="K29" s="38">
        <v>0.01</v>
      </c>
      <c r="L29" s="38">
        <v>0.01</v>
      </c>
      <c r="M29" s="38">
        <v>0.01</v>
      </c>
      <c r="N29" s="38">
        <v>0.01</v>
      </c>
      <c r="O29" s="38">
        <v>0.01</v>
      </c>
      <c r="P29" s="38">
        <v>0.01</v>
      </c>
      <c r="Q29" s="38">
        <v>0.01</v>
      </c>
      <c r="R29" s="38">
        <v>0.01</v>
      </c>
      <c r="S29" s="38">
        <v>0.01</v>
      </c>
      <c r="T29" s="38">
        <v>0.01</v>
      </c>
      <c r="U29" s="38">
        <v>0.01</v>
      </c>
      <c r="V29" s="38">
        <v>0.01</v>
      </c>
      <c r="W29" s="38">
        <v>0.01</v>
      </c>
      <c r="X29" s="38">
        <v>0.01</v>
      </c>
      <c r="Y29" s="38">
        <v>0.01</v>
      </c>
      <c r="Z29" s="38">
        <v>0.01</v>
      </c>
      <c r="AA29" s="38">
        <v>0.01</v>
      </c>
      <c r="AB29" s="38">
        <v>0.01</v>
      </c>
      <c r="AC29" s="38">
        <v>0.01</v>
      </c>
      <c r="AD29" s="38">
        <v>0.01</v>
      </c>
      <c r="AE29" s="38">
        <v>0.01</v>
      </c>
      <c r="AF29" s="38">
        <v>0.01</v>
      </c>
      <c r="AG29" s="38">
        <v>0.01</v>
      </c>
      <c r="AH29" s="38">
        <v>0.01</v>
      </c>
      <c r="AI29" s="38">
        <v>0.01</v>
      </c>
      <c r="AJ29" s="38">
        <v>0.01</v>
      </c>
      <c r="AK29" s="38">
        <v>0.01</v>
      </c>
      <c r="AL29" s="38">
        <v>0.01</v>
      </c>
      <c r="AM29" s="38">
        <v>0.01</v>
      </c>
      <c r="AN29" s="38">
        <v>0.01</v>
      </c>
      <c r="AO29" s="38">
        <v>0.01</v>
      </c>
      <c r="AP29" s="38">
        <v>0.01</v>
      </c>
      <c r="AQ29" s="38">
        <v>0.01</v>
      </c>
      <c r="AR29" s="38">
        <v>0.01</v>
      </c>
      <c r="AS29" s="38">
        <v>0.01</v>
      </c>
      <c r="AT29" s="38">
        <v>0.01</v>
      </c>
      <c r="AU29" s="38">
        <v>0.01</v>
      </c>
      <c r="AV29" s="38">
        <v>0.01</v>
      </c>
      <c r="AW29" s="38">
        <v>0.01</v>
      </c>
      <c r="AX29" s="38">
        <v>0.01</v>
      </c>
      <c r="AY29" s="38">
        <v>0.01</v>
      </c>
      <c r="AZ29" s="38">
        <v>0.01</v>
      </c>
      <c r="BA29" s="38">
        <v>0.01</v>
      </c>
      <c r="BB29" s="38">
        <v>0.01</v>
      </c>
      <c r="BC29" s="38">
        <v>0.01</v>
      </c>
      <c r="BD29" s="38">
        <v>0.01</v>
      </c>
      <c r="BE29" s="38">
        <v>0.01</v>
      </c>
      <c r="BF29" s="38">
        <v>0.01</v>
      </c>
      <c r="BG29" s="38">
        <v>0.01</v>
      </c>
      <c r="BH29" s="38">
        <v>0.01</v>
      </c>
      <c r="BI29" s="38">
        <v>0.01</v>
      </c>
      <c r="BJ29" s="38">
        <v>0.01</v>
      </c>
      <c r="BK29" s="38">
        <v>0.01</v>
      </c>
      <c r="BL29" s="38">
        <v>0.01</v>
      </c>
      <c r="BM29" s="38">
        <v>0.01</v>
      </c>
      <c r="BN29" s="38">
        <f t="shared" si="0"/>
        <v>0.01</v>
      </c>
    </row>
    <row r="30" spans="1:66" x14ac:dyDescent="0.25">
      <c r="A30" s="11" t="s">
        <v>26</v>
      </c>
      <c r="B30" s="1" t="s">
        <v>76</v>
      </c>
      <c r="C30" s="1" t="s">
        <v>2</v>
      </c>
      <c r="D30" s="11" t="s">
        <v>158</v>
      </c>
      <c r="E30" s="11" t="s">
        <v>148</v>
      </c>
      <c r="F30" s="38">
        <v>0.01</v>
      </c>
      <c r="G30" s="38">
        <v>0.01</v>
      </c>
      <c r="H30" s="38">
        <v>0.01</v>
      </c>
      <c r="I30" s="38">
        <v>0.01</v>
      </c>
      <c r="J30" s="38">
        <v>0.01</v>
      </c>
      <c r="K30" s="38">
        <v>0.01</v>
      </c>
      <c r="L30" s="38">
        <v>0.01</v>
      </c>
      <c r="M30" s="38">
        <v>0.01</v>
      </c>
      <c r="N30" s="38">
        <v>0.01</v>
      </c>
      <c r="O30" s="38">
        <v>0.01</v>
      </c>
      <c r="P30" s="38">
        <v>0.01</v>
      </c>
      <c r="Q30" s="38">
        <v>0.01</v>
      </c>
      <c r="R30" s="38">
        <v>0.01</v>
      </c>
      <c r="S30" s="38">
        <v>0.01</v>
      </c>
      <c r="T30" s="38">
        <v>0.01</v>
      </c>
      <c r="U30" s="38">
        <v>0.01</v>
      </c>
      <c r="V30" s="38">
        <v>0.01</v>
      </c>
      <c r="W30" s="38">
        <v>0.01</v>
      </c>
      <c r="X30" s="38">
        <v>0.01</v>
      </c>
      <c r="Y30" s="38">
        <v>0.01</v>
      </c>
      <c r="Z30" s="38">
        <v>0.01</v>
      </c>
      <c r="AA30" s="38">
        <v>0.01</v>
      </c>
      <c r="AB30" s="38">
        <v>0.01</v>
      </c>
      <c r="AC30" s="38">
        <v>0.01</v>
      </c>
      <c r="AD30" s="38">
        <v>0.01</v>
      </c>
      <c r="AE30" s="38">
        <v>0.01</v>
      </c>
      <c r="AF30" s="38">
        <v>0.01</v>
      </c>
      <c r="AG30" s="38">
        <v>0.01</v>
      </c>
      <c r="AH30" s="38">
        <v>0.01</v>
      </c>
      <c r="AI30" s="38">
        <v>0.01</v>
      </c>
      <c r="AJ30" s="38">
        <v>0.01</v>
      </c>
      <c r="AK30" s="38">
        <v>0.01</v>
      </c>
      <c r="AL30" s="38">
        <v>0.01</v>
      </c>
      <c r="AM30" s="38">
        <v>0.01</v>
      </c>
      <c r="AN30" s="38">
        <v>0.01</v>
      </c>
      <c r="AO30" s="38">
        <v>0.01</v>
      </c>
      <c r="AP30" s="38">
        <v>0.01</v>
      </c>
      <c r="AQ30" s="38">
        <v>0.01</v>
      </c>
      <c r="AR30" s="38">
        <v>0.01</v>
      </c>
      <c r="AS30" s="38">
        <v>0.01</v>
      </c>
      <c r="AT30" s="38">
        <v>0.01</v>
      </c>
      <c r="AU30" s="38">
        <v>0.01</v>
      </c>
      <c r="AV30" s="38">
        <v>0.01</v>
      </c>
      <c r="AW30" s="38">
        <v>0.01</v>
      </c>
      <c r="AX30" s="38">
        <v>0.01</v>
      </c>
      <c r="AY30" s="38">
        <v>0.01</v>
      </c>
      <c r="AZ30" s="38">
        <v>0.01</v>
      </c>
      <c r="BA30" s="38">
        <v>0.01</v>
      </c>
      <c r="BB30" s="38">
        <v>0.01</v>
      </c>
      <c r="BC30" s="38">
        <v>0.01</v>
      </c>
      <c r="BD30" s="38">
        <v>0.01</v>
      </c>
      <c r="BE30" s="38">
        <v>0.01</v>
      </c>
      <c r="BF30" s="38">
        <v>0.01</v>
      </c>
      <c r="BG30" s="38">
        <v>0.01</v>
      </c>
      <c r="BH30" s="38">
        <v>0.01</v>
      </c>
      <c r="BI30" s="38">
        <v>0.01</v>
      </c>
      <c r="BJ30" s="38">
        <v>0.01</v>
      </c>
      <c r="BK30" s="38">
        <v>0.01</v>
      </c>
      <c r="BL30" s="38">
        <v>0.01</v>
      </c>
      <c r="BM30" s="38">
        <v>0.01</v>
      </c>
      <c r="BN30" s="38">
        <f t="shared" si="0"/>
        <v>0.01</v>
      </c>
    </row>
    <row r="31" spans="1:66" s="103" customFormat="1" x14ac:dyDescent="0.25">
      <c r="A31" s="101" t="s">
        <v>26</v>
      </c>
      <c r="B31" s="3" t="s">
        <v>78</v>
      </c>
      <c r="C31" s="3" t="s">
        <v>62</v>
      </c>
      <c r="D31" s="101" t="s">
        <v>161</v>
      </c>
      <c r="E31" s="101" t="s">
        <v>148</v>
      </c>
      <c r="F31" s="102">
        <v>0.1</v>
      </c>
      <c r="G31" s="102">
        <v>0.1</v>
      </c>
      <c r="H31" s="102">
        <v>0.1</v>
      </c>
      <c r="I31" s="102">
        <v>0.1</v>
      </c>
      <c r="J31" s="102">
        <v>0.1</v>
      </c>
      <c r="K31" s="102">
        <v>0.1</v>
      </c>
      <c r="L31" s="102">
        <v>0.1</v>
      </c>
      <c r="M31" s="102">
        <v>0.1</v>
      </c>
      <c r="N31" s="102">
        <v>0.1</v>
      </c>
      <c r="O31" s="102">
        <v>0.1</v>
      </c>
      <c r="P31" s="102">
        <v>0.1</v>
      </c>
      <c r="Q31" s="102">
        <v>0.1</v>
      </c>
      <c r="R31" s="102">
        <v>0.1</v>
      </c>
      <c r="S31" s="102">
        <v>0.1</v>
      </c>
      <c r="T31" s="102">
        <v>0.1</v>
      </c>
      <c r="U31" s="102">
        <v>0.1</v>
      </c>
      <c r="V31" s="102">
        <v>0.1</v>
      </c>
      <c r="W31" s="102">
        <v>0.1</v>
      </c>
      <c r="X31" s="102">
        <v>0.1</v>
      </c>
      <c r="Y31" s="102">
        <v>0.1</v>
      </c>
      <c r="Z31" s="102">
        <v>0.1</v>
      </c>
      <c r="AA31" s="102">
        <v>0.1</v>
      </c>
      <c r="AB31" s="102">
        <v>0.1</v>
      </c>
      <c r="AC31" s="102">
        <v>0.1</v>
      </c>
      <c r="AD31" s="102">
        <v>0.1</v>
      </c>
      <c r="AE31" s="102">
        <v>0.1</v>
      </c>
      <c r="AF31" s="102">
        <v>0.1</v>
      </c>
      <c r="AG31" s="102">
        <v>0.1</v>
      </c>
      <c r="AH31" s="102">
        <v>0.1</v>
      </c>
      <c r="AI31" s="102">
        <v>0.1</v>
      </c>
      <c r="AJ31" s="102">
        <v>0.1</v>
      </c>
      <c r="AK31" s="102">
        <v>0.1</v>
      </c>
      <c r="AL31" s="102">
        <v>0.1</v>
      </c>
      <c r="AM31" s="102">
        <v>0.1</v>
      </c>
      <c r="AN31" s="102">
        <v>0.1</v>
      </c>
      <c r="AO31" s="102">
        <v>0.1</v>
      </c>
      <c r="AP31" s="102">
        <v>0.1</v>
      </c>
      <c r="AQ31" s="102">
        <v>0.1</v>
      </c>
      <c r="AR31" s="102">
        <v>0.1</v>
      </c>
      <c r="AS31" s="102">
        <v>0.1</v>
      </c>
      <c r="AT31" s="102">
        <v>0.1</v>
      </c>
      <c r="AU31" s="102">
        <v>0.1</v>
      </c>
      <c r="AV31" s="102">
        <v>0.1</v>
      </c>
      <c r="AW31" s="102">
        <v>0.1</v>
      </c>
      <c r="AX31" s="102">
        <v>0.1</v>
      </c>
      <c r="AY31" s="102">
        <v>0.1</v>
      </c>
      <c r="AZ31" s="102">
        <v>0.1</v>
      </c>
      <c r="BA31" s="102">
        <v>0.1</v>
      </c>
      <c r="BB31" s="102">
        <v>0.1</v>
      </c>
      <c r="BC31" s="102">
        <v>0.1</v>
      </c>
      <c r="BD31" s="102">
        <v>0.1</v>
      </c>
      <c r="BE31" s="102">
        <v>0.1</v>
      </c>
      <c r="BF31" s="102">
        <v>0.1</v>
      </c>
      <c r="BG31" s="102">
        <v>0.1</v>
      </c>
      <c r="BH31" s="102">
        <v>0.1</v>
      </c>
      <c r="BI31" s="102">
        <v>0.1</v>
      </c>
      <c r="BJ31" s="102">
        <v>0.1</v>
      </c>
      <c r="BK31" s="102">
        <v>0.1</v>
      </c>
      <c r="BL31" s="102">
        <v>0.1</v>
      </c>
      <c r="BM31" s="102">
        <v>0.1</v>
      </c>
      <c r="BN31" s="102">
        <f t="shared" si="0"/>
        <v>0.1</v>
      </c>
    </row>
    <row r="32" spans="1:66" s="59" customFormat="1" x14ac:dyDescent="0.25">
      <c r="A32" s="57" t="s">
        <v>10</v>
      </c>
      <c r="B32" s="8" t="s">
        <v>65</v>
      </c>
      <c r="C32" s="8" t="s">
        <v>6</v>
      </c>
      <c r="D32" s="57" t="s">
        <v>176</v>
      </c>
      <c r="E32" s="11" t="s">
        <v>148</v>
      </c>
      <c r="F32" s="58">
        <f>'PS - End-Use Time Series'!FG4</f>
        <v>0.23778449895689407</v>
      </c>
      <c r="G32" s="58">
        <f>'PS - End-Use Time Series'!FH4</f>
        <v>0.26014794682047571</v>
      </c>
      <c r="H32" s="58">
        <f>'PS - End-Use Time Series'!FI4</f>
        <v>0.28469078154184685</v>
      </c>
      <c r="I32" s="58">
        <f>'PS - End-Use Time Series'!FJ4</f>
        <v>0.31118893502820849</v>
      </c>
      <c r="J32" s="58">
        <f>'PS - End-Use Time Series'!FK4</f>
        <v>0.33929830548742973</v>
      </c>
      <c r="K32" s="58">
        <f>'PS - End-Use Time Series'!FL4</f>
        <v>0.36856475813711792</v>
      </c>
      <c r="L32" s="58">
        <f>'PS - End-Use Time Series'!FM4</f>
        <v>0.39844895802375768</v>
      </c>
      <c r="M32" s="58">
        <f>'PS - End-Use Time Series'!FN4</f>
        <v>0.42836397229462919</v>
      </c>
      <c r="N32" s="58">
        <f>'PS - End-Use Time Series'!FO4</f>
        <v>0.45772045539299577</v>
      </c>
      <c r="O32" s="58">
        <f>'PS - End-Use Time Series'!FP4</f>
        <v>0.4859722268485106</v>
      </c>
      <c r="P32" s="58">
        <f>'PS - End-Use Time Series'!FQ4</f>
        <v>0.51265494486834895</v>
      </c>
      <c r="Q32" s="58">
        <f>'PS - End-Use Time Series'!FR4</f>
        <v>0.53741241236135728</v>
      </c>
      <c r="R32" s="58">
        <f>'PS - End-Use Time Series'!FS4</f>
        <v>0.56000811006667917</v>
      </c>
      <c r="S32" s="58">
        <f>'PS - End-Use Time Series'!FT4</f>
        <v>0.5803227394868371</v>
      </c>
      <c r="T32" s="58">
        <f>'PS - End-Use Time Series'!FU4</f>
        <v>0.59834092583501941</v>
      </c>
      <c r="U32" s="58">
        <f>'PS - End-Use Time Series'!FV4</f>
        <v>0.61413132451121055</v>
      </c>
      <c r="V32" s="58">
        <f>'PS - End-Use Time Series'!FW4</f>
        <v>0.6278242739040969</v>
      </c>
      <c r="W32" s="58">
        <f>'PS - End-Use Time Series'!FX4</f>
        <v>0.63959025481058329</v>
      </c>
      <c r="X32" s="58">
        <f>'PS - End-Use Time Series'!FY4</f>
        <v>0.64962123535070626</v>
      </c>
      <c r="Y32" s="58">
        <f>'PS - End-Use Time Series'!FZ4</f>
        <v>0.65811587121168336</v>
      </c>
      <c r="Z32" s="58">
        <f>'PS - End-Use Time Series'!GA4</f>
        <v>0.66526869124314214</v>
      </c>
      <c r="AA32" s="58">
        <f>'PS - End-Use Time Series'!GB4</f>
        <v>0.67126287468886781</v>
      </c>
      <c r="AB32" s="58">
        <f>'PS - End-Use Time Series'!GC4</f>
        <v>0.67626597464298344</v>
      </c>
      <c r="AC32" s="58">
        <f>'PS - End-Use Time Series'!GD4</f>
        <v>0.68042788335023829</v>
      </c>
      <c r="AD32" s="58">
        <f>'PS - End-Use Time Series'!GE4</f>
        <v>0.68388039033025849</v>
      </c>
      <c r="AE32" s="58">
        <f>'PS - End-Use Time Series'!GF4</f>
        <v>0.68673779312023164</v>
      </c>
      <c r="AF32" s="58">
        <f>'PS - End-Use Time Series'!GG4</f>
        <v>0.68909814271596559</v>
      </c>
      <c r="AG32" s="58">
        <f>'PS - End-Use Time Series'!GH4</f>
        <v>0.69104481922143857</v>
      </c>
      <c r="AH32" s="58">
        <f>'PS - End-Use Time Series'!GI4</f>
        <v>0.69264822789155456</v>
      </c>
      <c r="AI32" s="58">
        <f>'PS - End-Use Time Series'!GJ4</f>
        <v>0.69396747935217906</v>
      </c>
      <c r="AJ32" s="58">
        <f>'PS - End-Use Time Series'!GK4</f>
        <v>0.69505197195956403</v>
      </c>
      <c r="AK32" s="58">
        <f>'PS - End-Use Time Series'!GL4</f>
        <v>0.69594283231551946</v>
      </c>
      <c r="AL32" s="58">
        <f>'PS - End-Use Time Series'!GM4</f>
        <v>0.69667419549837595</v>
      </c>
      <c r="AM32" s="58">
        <f>'PS - End-Use Time Series'!GN4</f>
        <v>0.69727432287867119</v>
      </c>
      <c r="AN32" s="58">
        <f>'PS - End-Use Time Series'!GO4</f>
        <v>0.69776656515330149</v>
      </c>
      <c r="AO32" s="58">
        <f>'PS - End-Use Time Series'!GP4</f>
        <v>0.69817018352803761</v>
      </c>
      <c r="AP32" s="58">
        <f>'PS - End-Use Time Series'!GQ4</f>
        <v>0.69850104433560622</v>
      </c>
      <c r="AQ32" s="58">
        <f>'PS - End-Use Time Series'!GR4</f>
        <v>0.69877220288279551</v>
      </c>
      <c r="AR32" s="58">
        <f>'PS - End-Use Time Series'!GS4</f>
        <v>0.69899439172485922</v>
      </c>
      <c r="AS32" s="58">
        <f>'PS - End-Use Time Series'!GT4</f>
        <v>0.69917642737019126</v>
      </c>
      <c r="AT32" s="58">
        <f>'PS - End-Use Time Series'!GU4</f>
        <v>0.69932554794748014</v>
      </c>
      <c r="AU32" s="58">
        <f>'PS - End-Use Time Series'!GV4</f>
        <v>0.699447692823712</v>
      </c>
      <c r="AV32" s="58">
        <f>'PS - End-Use Time Series'!GW4</f>
        <v>0.69954773366423595</v>
      </c>
      <c r="AW32" s="58">
        <f>'PS - End-Use Time Series'!GX4</f>
        <v>0.69962966504100732</v>
      </c>
      <c r="AX32" s="58">
        <f>'PS - End-Use Time Series'!GY4</f>
        <v>0.69969676145262194</v>
      </c>
      <c r="AY32" s="58">
        <f>'PS - End-Use Time Series'!GZ4</f>
        <v>0.69975170652882346</v>
      </c>
      <c r="AZ32" s="58">
        <f>'PS - End-Use Time Series'!HA4</f>
        <v>0.69979669924910226</v>
      </c>
      <c r="BA32" s="58">
        <f>'PS - End-Use Time Series'!HB4</f>
        <v>0.69983354119916841</v>
      </c>
      <c r="BB32" s="58">
        <f>'PS - End-Use Time Series'!HC4</f>
        <v>0.69986370820655586</v>
      </c>
      <c r="BC32" s="58">
        <f>'PS - End-Use Time Series'!HD4</f>
        <v>0.69988840912246575</v>
      </c>
      <c r="BD32" s="58">
        <f>'PS - End-Use Time Series'!HE4</f>
        <v>0.69990863403654946</v>
      </c>
      <c r="BE32" s="58">
        <f>'PS - End-Use Time Series'!HF4</f>
        <v>0.69992519381105822</v>
      </c>
      <c r="BF32" s="58">
        <f>'PS - End-Use Time Series'!HG4</f>
        <v>0.69993875248839277</v>
      </c>
      <c r="BG32" s="58">
        <f>'PS - End-Use Time Series'!HH4</f>
        <v>0.69994985385080244</v>
      </c>
      <c r="BH32" s="58">
        <f>'PS - End-Use Time Series'!HI4</f>
        <v>0.69995894318349583</v>
      </c>
      <c r="BI32" s="58">
        <f>'PS - End-Use Time Series'!HJ4</f>
        <v>0.69996638510474884</v>
      </c>
      <c r="BJ32" s="69" cm="1">
        <f t="array" ref="BJ32:BM32">TREND(AY32:BI32,AY1:BI1,BJ1:BM1)</f>
        <v>0.70001243042507144</v>
      </c>
      <c r="BK32" s="69">
        <v>0.70003295933256571</v>
      </c>
      <c r="BL32" s="69">
        <v>0.70005348824005997</v>
      </c>
      <c r="BM32" s="69">
        <v>0.70007401714755424</v>
      </c>
      <c r="BN32" s="58">
        <f t="shared" si="0"/>
        <v>0.70007401714755424</v>
      </c>
    </row>
    <row r="33" spans="1:66" x14ac:dyDescent="0.25">
      <c r="A33" s="11" t="s">
        <v>10</v>
      </c>
      <c r="B33" s="1" t="s">
        <v>63</v>
      </c>
      <c r="C33" s="1" t="s">
        <v>9</v>
      </c>
      <c r="D33" s="11" t="s">
        <v>163</v>
      </c>
      <c r="E33" s="11" t="s">
        <v>148</v>
      </c>
      <c r="F33" s="38">
        <v>0.73</v>
      </c>
      <c r="G33" s="38">
        <v>0.73</v>
      </c>
      <c r="H33" s="38">
        <v>0.73</v>
      </c>
      <c r="I33" s="38">
        <v>0.73</v>
      </c>
      <c r="J33" s="38">
        <v>0.73</v>
      </c>
      <c r="K33" s="38">
        <v>0.73</v>
      </c>
      <c r="L33" s="38">
        <v>0.73</v>
      </c>
      <c r="M33" s="38">
        <v>0.73</v>
      </c>
      <c r="N33" s="38">
        <v>0.73</v>
      </c>
      <c r="O33" s="38">
        <v>0.73</v>
      </c>
      <c r="P33" s="38">
        <v>0.73</v>
      </c>
      <c r="Q33" s="38">
        <v>0.73</v>
      </c>
      <c r="R33" s="38">
        <v>0.73</v>
      </c>
      <c r="S33" s="38">
        <v>0.73</v>
      </c>
      <c r="T33" s="38">
        <v>0.73</v>
      </c>
      <c r="U33" s="38">
        <v>0.73</v>
      </c>
      <c r="V33" s="38">
        <v>0.73</v>
      </c>
      <c r="W33" s="38">
        <v>0.73</v>
      </c>
      <c r="X33" s="38">
        <v>0.73</v>
      </c>
      <c r="Y33" s="38">
        <v>0.73</v>
      </c>
      <c r="Z33" s="38">
        <v>0.73</v>
      </c>
      <c r="AA33" s="38">
        <v>0.73</v>
      </c>
      <c r="AB33" s="38">
        <v>0.73</v>
      </c>
      <c r="AC33" s="38">
        <v>0.73</v>
      </c>
      <c r="AD33" s="38">
        <v>0.73</v>
      </c>
      <c r="AE33" s="38">
        <v>0.73</v>
      </c>
      <c r="AF33" s="38">
        <v>0.73</v>
      </c>
      <c r="AG33" s="38">
        <v>0.73</v>
      </c>
      <c r="AH33" s="38">
        <v>0.73</v>
      </c>
      <c r="AI33" s="38">
        <v>0.73</v>
      </c>
      <c r="AJ33" s="38">
        <v>0.73</v>
      </c>
      <c r="AK33" s="38">
        <v>0.73</v>
      </c>
      <c r="AL33" s="38">
        <v>0.73</v>
      </c>
      <c r="AM33" s="38">
        <v>0.73</v>
      </c>
      <c r="AN33" s="38">
        <v>0.73</v>
      </c>
      <c r="AO33" s="38">
        <v>0.73</v>
      </c>
      <c r="AP33" s="38">
        <v>0.73</v>
      </c>
      <c r="AQ33" s="38">
        <v>0.73</v>
      </c>
      <c r="AR33" s="38">
        <v>0.73</v>
      </c>
      <c r="AS33" s="38">
        <v>0.73</v>
      </c>
      <c r="AT33" s="38">
        <v>0.73</v>
      </c>
      <c r="AU33" s="38">
        <v>0.73</v>
      </c>
      <c r="AV33" s="38">
        <v>0.73</v>
      </c>
      <c r="AW33" s="38">
        <v>0.73</v>
      </c>
      <c r="AX33" s="38">
        <v>0.73</v>
      </c>
      <c r="AY33" s="38">
        <v>0.73</v>
      </c>
      <c r="AZ33" s="38">
        <v>0.73</v>
      </c>
      <c r="BA33" s="38">
        <v>0.73</v>
      </c>
      <c r="BB33" s="38">
        <v>0.73</v>
      </c>
      <c r="BC33" s="38">
        <v>0.73</v>
      </c>
      <c r="BD33" s="38">
        <v>0.73</v>
      </c>
      <c r="BE33" s="38">
        <v>0.73</v>
      </c>
      <c r="BF33" s="38">
        <v>0.73</v>
      </c>
      <c r="BG33" s="38">
        <v>0.73</v>
      </c>
      <c r="BH33" s="38">
        <v>0.73</v>
      </c>
      <c r="BI33" s="38">
        <v>0.73</v>
      </c>
      <c r="BJ33" s="38">
        <v>0.73</v>
      </c>
      <c r="BK33" s="38">
        <v>0.73</v>
      </c>
      <c r="BL33" s="38">
        <v>0.73</v>
      </c>
      <c r="BM33" s="38">
        <v>0.73</v>
      </c>
      <c r="BN33" s="38">
        <f t="shared" si="0"/>
        <v>0.73</v>
      </c>
    </row>
    <row r="34" spans="1:66" x14ac:dyDescent="0.25">
      <c r="A34" s="11" t="s">
        <v>10</v>
      </c>
      <c r="B34" s="1" t="s">
        <v>64</v>
      </c>
      <c r="C34" s="1" t="s">
        <v>8</v>
      </c>
      <c r="D34" s="11" t="s">
        <v>163</v>
      </c>
      <c r="E34" s="11" t="s">
        <v>148</v>
      </c>
      <c r="F34" s="38">
        <v>0.73</v>
      </c>
      <c r="G34" s="38">
        <v>0.73</v>
      </c>
      <c r="H34" s="38">
        <v>0.73</v>
      </c>
      <c r="I34" s="38">
        <v>0.73</v>
      </c>
      <c r="J34" s="38">
        <v>0.73</v>
      </c>
      <c r="K34" s="38">
        <v>0.73</v>
      </c>
      <c r="L34" s="38">
        <v>0.73</v>
      </c>
      <c r="M34" s="38">
        <v>0.73</v>
      </c>
      <c r="N34" s="38">
        <v>0.73</v>
      </c>
      <c r="O34" s="38">
        <v>0.73</v>
      </c>
      <c r="P34" s="38">
        <v>0.73</v>
      </c>
      <c r="Q34" s="38">
        <v>0.73</v>
      </c>
      <c r="R34" s="38">
        <v>0.73</v>
      </c>
      <c r="S34" s="38">
        <v>0.73</v>
      </c>
      <c r="T34" s="38">
        <v>0.73</v>
      </c>
      <c r="U34" s="38">
        <v>0.73</v>
      </c>
      <c r="V34" s="38">
        <v>0.73</v>
      </c>
      <c r="W34" s="38">
        <v>0.73</v>
      </c>
      <c r="X34" s="38">
        <v>0.73</v>
      </c>
      <c r="Y34" s="38">
        <v>0.73</v>
      </c>
      <c r="Z34" s="38">
        <v>0.73</v>
      </c>
      <c r="AA34" s="38">
        <v>0.73</v>
      </c>
      <c r="AB34" s="38">
        <v>0.73</v>
      </c>
      <c r="AC34" s="38">
        <v>0.73</v>
      </c>
      <c r="AD34" s="38">
        <v>0.73</v>
      </c>
      <c r="AE34" s="38">
        <v>0.73</v>
      </c>
      <c r="AF34" s="38">
        <v>0.73</v>
      </c>
      <c r="AG34" s="38">
        <v>0.73</v>
      </c>
      <c r="AH34" s="38">
        <v>0.73</v>
      </c>
      <c r="AI34" s="38">
        <v>0.73</v>
      </c>
      <c r="AJ34" s="38">
        <v>0.73</v>
      </c>
      <c r="AK34" s="38">
        <v>0.73</v>
      </c>
      <c r="AL34" s="38">
        <v>0.73</v>
      </c>
      <c r="AM34" s="38">
        <v>0.73</v>
      </c>
      <c r="AN34" s="38">
        <v>0.73</v>
      </c>
      <c r="AO34" s="38">
        <v>0.73</v>
      </c>
      <c r="AP34" s="38">
        <v>0.73</v>
      </c>
      <c r="AQ34" s="38">
        <v>0.73</v>
      </c>
      <c r="AR34" s="38">
        <v>0.73</v>
      </c>
      <c r="AS34" s="38">
        <v>0.73</v>
      </c>
      <c r="AT34" s="38">
        <v>0.73</v>
      </c>
      <c r="AU34" s="38">
        <v>0.73</v>
      </c>
      <c r="AV34" s="38">
        <v>0.73</v>
      </c>
      <c r="AW34" s="38">
        <v>0.73</v>
      </c>
      <c r="AX34" s="38">
        <v>0.73</v>
      </c>
      <c r="AY34" s="38">
        <v>0.73</v>
      </c>
      <c r="AZ34" s="38">
        <v>0.73</v>
      </c>
      <c r="BA34" s="38">
        <v>0.73</v>
      </c>
      <c r="BB34" s="38">
        <v>0.73</v>
      </c>
      <c r="BC34" s="38">
        <v>0.73</v>
      </c>
      <c r="BD34" s="38">
        <v>0.73</v>
      </c>
      <c r="BE34" s="38">
        <v>0.73</v>
      </c>
      <c r="BF34" s="38">
        <v>0.73</v>
      </c>
      <c r="BG34" s="38">
        <v>0.73</v>
      </c>
      <c r="BH34" s="38">
        <v>0.73</v>
      </c>
      <c r="BI34" s="38">
        <v>0.73</v>
      </c>
      <c r="BJ34" s="38">
        <v>0.73</v>
      </c>
      <c r="BK34" s="38">
        <v>0.73</v>
      </c>
      <c r="BL34" s="38">
        <v>0.73</v>
      </c>
      <c r="BM34" s="38">
        <v>0.73</v>
      </c>
      <c r="BN34" s="38">
        <f t="shared" si="0"/>
        <v>0.73</v>
      </c>
    </row>
    <row r="35" spans="1:66" x14ac:dyDescent="0.25">
      <c r="A35" s="11" t="s">
        <v>10</v>
      </c>
      <c r="B35" s="1" t="s">
        <v>71</v>
      </c>
      <c r="C35" s="1" t="s">
        <v>5</v>
      </c>
      <c r="D35" s="11" t="s">
        <v>164</v>
      </c>
      <c r="E35" s="11" t="s">
        <v>148</v>
      </c>
      <c r="F35" s="38">
        <v>0.9</v>
      </c>
      <c r="G35" s="38">
        <v>0.9</v>
      </c>
      <c r="H35" s="38">
        <v>0.9</v>
      </c>
      <c r="I35" s="38">
        <v>0.9</v>
      </c>
      <c r="J35" s="38">
        <v>0.9</v>
      </c>
      <c r="K35" s="38">
        <v>0.9</v>
      </c>
      <c r="L35" s="38">
        <v>0.9</v>
      </c>
      <c r="M35" s="38">
        <v>0.9</v>
      </c>
      <c r="N35" s="38">
        <v>0.9</v>
      </c>
      <c r="O35" s="38">
        <v>0.9</v>
      </c>
      <c r="P35" s="38">
        <v>0.9</v>
      </c>
      <c r="Q35" s="38">
        <v>0.9</v>
      </c>
      <c r="R35" s="38">
        <v>0.9</v>
      </c>
      <c r="S35" s="38">
        <v>0.9</v>
      </c>
      <c r="T35" s="38">
        <v>0.9</v>
      </c>
      <c r="U35" s="38">
        <v>0.9</v>
      </c>
      <c r="V35" s="38">
        <v>0.9</v>
      </c>
      <c r="W35" s="38">
        <v>0.9</v>
      </c>
      <c r="X35" s="38">
        <v>0.9</v>
      </c>
      <c r="Y35" s="38">
        <v>0.9</v>
      </c>
      <c r="Z35" s="38">
        <v>0.9</v>
      </c>
      <c r="AA35" s="38">
        <v>0.9</v>
      </c>
      <c r="AB35" s="38">
        <v>0.9</v>
      </c>
      <c r="AC35" s="38">
        <v>0.9</v>
      </c>
      <c r="AD35" s="38">
        <v>0.9</v>
      </c>
      <c r="AE35" s="38">
        <v>0.9</v>
      </c>
      <c r="AF35" s="38">
        <v>0.9</v>
      </c>
      <c r="AG35" s="38">
        <v>0.9</v>
      </c>
      <c r="AH35" s="38">
        <v>0.9</v>
      </c>
      <c r="AI35" s="38">
        <v>0.9</v>
      </c>
      <c r="AJ35" s="38">
        <v>0.9</v>
      </c>
      <c r="AK35" s="38">
        <v>0.9</v>
      </c>
      <c r="AL35" s="38">
        <v>0.9</v>
      </c>
      <c r="AM35" s="38">
        <v>0.9</v>
      </c>
      <c r="AN35" s="38">
        <v>0.9</v>
      </c>
      <c r="AO35" s="38">
        <v>0.9</v>
      </c>
      <c r="AP35" s="38">
        <v>0.9</v>
      </c>
      <c r="AQ35" s="38">
        <v>0.9</v>
      </c>
      <c r="AR35" s="38">
        <v>0.9</v>
      </c>
      <c r="AS35" s="38">
        <v>0.9</v>
      </c>
      <c r="AT35" s="38">
        <v>0.9</v>
      </c>
      <c r="AU35" s="38">
        <v>0.9</v>
      </c>
      <c r="AV35" s="38">
        <v>0.9</v>
      </c>
      <c r="AW35" s="38">
        <v>0.9</v>
      </c>
      <c r="AX35" s="38">
        <v>0.9</v>
      </c>
      <c r="AY35" s="38">
        <v>0.9</v>
      </c>
      <c r="AZ35" s="38">
        <v>0.9</v>
      </c>
      <c r="BA35" s="38">
        <v>0.9</v>
      </c>
      <c r="BB35" s="38">
        <v>0.9</v>
      </c>
      <c r="BC35" s="38">
        <v>0.9</v>
      </c>
      <c r="BD35" s="38">
        <v>0.9</v>
      </c>
      <c r="BE35" s="38">
        <v>0.9</v>
      </c>
      <c r="BF35" s="38">
        <v>0.9</v>
      </c>
      <c r="BG35" s="38">
        <v>0.9</v>
      </c>
      <c r="BH35" s="38">
        <v>0.9</v>
      </c>
      <c r="BI35" s="38">
        <v>0.9</v>
      </c>
      <c r="BJ35" s="38">
        <v>0.9</v>
      </c>
      <c r="BK35" s="38">
        <v>0.9</v>
      </c>
      <c r="BL35" s="38">
        <v>0.9</v>
      </c>
      <c r="BM35" s="38">
        <v>0.9</v>
      </c>
      <c r="BN35" s="38">
        <f t="shared" si="0"/>
        <v>0.9</v>
      </c>
    </row>
    <row r="36" spans="1:66" x14ac:dyDescent="0.25">
      <c r="A36" s="11" t="s">
        <v>10</v>
      </c>
      <c r="B36" s="1" t="s">
        <v>72</v>
      </c>
      <c r="C36" s="1" t="s">
        <v>0</v>
      </c>
      <c r="D36" s="11" t="s">
        <v>164</v>
      </c>
      <c r="E36" s="11" t="s">
        <v>148</v>
      </c>
      <c r="F36" s="38">
        <v>0.9</v>
      </c>
      <c r="G36" s="38">
        <v>0.9</v>
      </c>
      <c r="H36" s="38">
        <v>0.9</v>
      </c>
      <c r="I36" s="38">
        <v>0.9</v>
      </c>
      <c r="J36" s="38">
        <v>0.9</v>
      </c>
      <c r="K36" s="38">
        <v>0.9</v>
      </c>
      <c r="L36" s="38">
        <v>0.9</v>
      </c>
      <c r="M36" s="38">
        <v>0.9</v>
      </c>
      <c r="N36" s="38">
        <v>0.9</v>
      </c>
      <c r="O36" s="38">
        <v>0.9</v>
      </c>
      <c r="P36" s="38">
        <v>0.9</v>
      </c>
      <c r="Q36" s="38">
        <v>0.9</v>
      </c>
      <c r="R36" s="38">
        <v>0.9</v>
      </c>
      <c r="S36" s="38">
        <v>0.9</v>
      </c>
      <c r="T36" s="38">
        <v>0.9</v>
      </c>
      <c r="U36" s="38">
        <v>0.9</v>
      </c>
      <c r="V36" s="38">
        <v>0.9</v>
      </c>
      <c r="W36" s="38">
        <v>0.9</v>
      </c>
      <c r="X36" s="38">
        <v>0.9</v>
      </c>
      <c r="Y36" s="38">
        <v>0.9</v>
      </c>
      <c r="Z36" s="38">
        <v>0.9</v>
      </c>
      <c r="AA36" s="38">
        <v>0.9</v>
      </c>
      <c r="AB36" s="38">
        <v>0.9</v>
      </c>
      <c r="AC36" s="38">
        <v>0.9</v>
      </c>
      <c r="AD36" s="38">
        <v>0.9</v>
      </c>
      <c r="AE36" s="38">
        <v>0.9</v>
      </c>
      <c r="AF36" s="38">
        <v>0.9</v>
      </c>
      <c r="AG36" s="38">
        <v>0.9</v>
      </c>
      <c r="AH36" s="38">
        <v>0.9</v>
      </c>
      <c r="AI36" s="38">
        <v>0.9</v>
      </c>
      <c r="AJ36" s="38">
        <v>0.9</v>
      </c>
      <c r="AK36" s="38">
        <v>0.9</v>
      </c>
      <c r="AL36" s="38">
        <v>0.9</v>
      </c>
      <c r="AM36" s="38">
        <v>0.9</v>
      </c>
      <c r="AN36" s="38">
        <v>0.9</v>
      </c>
      <c r="AO36" s="38">
        <v>0.9</v>
      </c>
      <c r="AP36" s="38">
        <v>0.9</v>
      </c>
      <c r="AQ36" s="38">
        <v>0.9</v>
      </c>
      <c r="AR36" s="38">
        <v>0.9</v>
      </c>
      <c r="AS36" s="38">
        <v>0.9</v>
      </c>
      <c r="AT36" s="38">
        <v>0.9</v>
      </c>
      <c r="AU36" s="38">
        <v>0.9</v>
      </c>
      <c r="AV36" s="38">
        <v>0.9</v>
      </c>
      <c r="AW36" s="38">
        <v>0.9</v>
      </c>
      <c r="AX36" s="38">
        <v>0.9</v>
      </c>
      <c r="AY36" s="38">
        <v>0.9</v>
      </c>
      <c r="AZ36" s="38">
        <v>0.9</v>
      </c>
      <c r="BA36" s="38">
        <v>0.9</v>
      </c>
      <c r="BB36" s="38">
        <v>0.9</v>
      </c>
      <c r="BC36" s="38">
        <v>0.9</v>
      </c>
      <c r="BD36" s="38">
        <v>0.9</v>
      </c>
      <c r="BE36" s="38">
        <v>0.9</v>
      </c>
      <c r="BF36" s="38">
        <v>0.9</v>
      </c>
      <c r="BG36" s="38">
        <v>0.9</v>
      </c>
      <c r="BH36" s="38">
        <v>0.9</v>
      </c>
      <c r="BI36" s="38">
        <v>0.9</v>
      </c>
      <c r="BJ36" s="38">
        <v>0.9</v>
      </c>
      <c r="BK36" s="38">
        <v>0.9</v>
      </c>
      <c r="BL36" s="38">
        <v>0.9</v>
      </c>
      <c r="BM36" s="38">
        <v>0.9</v>
      </c>
      <c r="BN36" s="38">
        <f t="shared" si="0"/>
        <v>0.9</v>
      </c>
    </row>
    <row r="37" spans="1:66" x14ac:dyDescent="0.25">
      <c r="A37" s="11" t="s">
        <v>10</v>
      </c>
      <c r="B37" s="1" t="s">
        <v>73</v>
      </c>
      <c r="C37" s="1" t="s">
        <v>4</v>
      </c>
      <c r="D37" s="11" t="s">
        <v>177</v>
      </c>
      <c r="E37" s="11" t="s">
        <v>148</v>
      </c>
      <c r="F37" s="38">
        <f>'PS - End-Use Time Series'!FG5</f>
        <v>0.73171315694959238</v>
      </c>
      <c r="G37" s="38">
        <f>'PS - End-Use Time Series'!FH5</f>
        <v>0.73171315694959616</v>
      </c>
      <c r="H37" s="38">
        <f>'PS - End-Use Time Series'!FI5</f>
        <v>0.73171315694959771</v>
      </c>
      <c r="I37" s="38">
        <f>'PS - End-Use Time Series'!FJ5</f>
        <v>0.73171315694959849</v>
      </c>
      <c r="J37" s="38">
        <f>'PS - End-Use Time Series'!FK5</f>
        <v>0.73171315694959871</v>
      </c>
      <c r="K37" s="38">
        <f>'PS - End-Use Time Series'!FL5</f>
        <v>0.73171315694959882</v>
      </c>
      <c r="L37" s="38">
        <f>'PS - End-Use Time Series'!FM5</f>
        <v>0.73171315694959893</v>
      </c>
      <c r="M37" s="38">
        <f>'PS - End-Use Time Series'!FN5</f>
        <v>0.73171315694959893</v>
      </c>
      <c r="N37" s="38">
        <f>'PS - End-Use Time Series'!FO5</f>
        <v>0.73171315694959893</v>
      </c>
      <c r="O37" s="38">
        <f>'PS - End-Use Time Series'!FP5</f>
        <v>0.73171315694959893</v>
      </c>
      <c r="P37" s="38">
        <f>'PS - End-Use Time Series'!FQ5</f>
        <v>0.73171315694959893</v>
      </c>
      <c r="Q37" s="38">
        <f>'PS - End-Use Time Series'!FR5</f>
        <v>0.73171315694959893</v>
      </c>
      <c r="R37" s="38">
        <f>'PS - End-Use Time Series'!FS5</f>
        <v>0.73171315694959893</v>
      </c>
      <c r="S37" s="38">
        <f>'PS - End-Use Time Series'!FT5</f>
        <v>0.73171315694959893</v>
      </c>
      <c r="T37" s="38">
        <f>'PS - End-Use Time Series'!FU5</f>
        <v>0.73171315694959893</v>
      </c>
      <c r="U37" s="38">
        <f>'PS - End-Use Time Series'!FV5</f>
        <v>0.73171315694959893</v>
      </c>
      <c r="V37" s="38">
        <f>'PS - End-Use Time Series'!FW5</f>
        <v>0.73171315694959893</v>
      </c>
      <c r="W37" s="38">
        <f>'PS - End-Use Time Series'!FX5</f>
        <v>0.73171315694959893</v>
      </c>
      <c r="X37" s="38">
        <f>'PS - End-Use Time Series'!FY5</f>
        <v>0.73171315694959893</v>
      </c>
      <c r="Y37" s="38">
        <f>'PS - End-Use Time Series'!FZ5</f>
        <v>0.73171315694959893</v>
      </c>
      <c r="Z37" s="38">
        <f>'PS - End-Use Time Series'!GA5</f>
        <v>0.73171315694959893</v>
      </c>
      <c r="AA37" s="38">
        <f>'PS - End-Use Time Series'!GB5</f>
        <v>0.73171315694959893</v>
      </c>
      <c r="AB37" s="38">
        <f>'PS - End-Use Time Series'!GC5</f>
        <v>0.73171315694959893</v>
      </c>
      <c r="AC37" s="38">
        <f>'PS - End-Use Time Series'!GD5</f>
        <v>0.73171315694959893</v>
      </c>
      <c r="AD37" s="38">
        <f>'PS - End-Use Time Series'!GE5</f>
        <v>0.73171315694959893</v>
      </c>
      <c r="AE37" s="38">
        <f>'PS - End-Use Time Series'!GF5</f>
        <v>0.73171315694959893</v>
      </c>
      <c r="AF37" s="38">
        <f>'PS - End-Use Time Series'!GG5</f>
        <v>0.73171315694959893</v>
      </c>
      <c r="AG37" s="38">
        <f>'PS - End-Use Time Series'!GH5</f>
        <v>0.73171315694959893</v>
      </c>
      <c r="AH37" s="38">
        <f>'PS - End-Use Time Series'!GI5</f>
        <v>0.73171315694959893</v>
      </c>
      <c r="AI37" s="38">
        <f>'PS - End-Use Time Series'!GJ5</f>
        <v>0.73171315694959893</v>
      </c>
      <c r="AJ37" s="38">
        <f>'PS - End-Use Time Series'!GK5</f>
        <v>0.73171315694959893</v>
      </c>
      <c r="AK37" s="38">
        <f>'PS - End-Use Time Series'!GL5</f>
        <v>0.73171315694959893</v>
      </c>
      <c r="AL37" s="38">
        <f>'PS - End-Use Time Series'!GM5</f>
        <v>0.73171315694959893</v>
      </c>
      <c r="AM37" s="38">
        <f>'PS - End-Use Time Series'!GN5</f>
        <v>0.73171315694959893</v>
      </c>
      <c r="AN37" s="38">
        <f>'PS - End-Use Time Series'!GO5</f>
        <v>0.73171315694959893</v>
      </c>
      <c r="AO37" s="38">
        <f>'PS - End-Use Time Series'!GP5</f>
        <v>0.73171315694959893</v>
      </c>
      <c r="AP37" s="38">
        <f>'PS - End-Use Time Series'!GQ5</f>
        <v>0.73171315694959893</v>
      </c>
      <c r="AQ37" s="38">
        <f>'PS - End-Use Time Series'!GR5</f>
        <v>0.73171315694959893</v>
      </c>
      <c r="AR37" s="38">
        <f>'PS - End-Use Time Series'!GS5</f>
        <v>0.73171315694959893</v>
      </c>
      <c r="AS37" s="38">
        <f>'PS - End-Use Time Series'!GT5</f>
        <v>0.73171315694959893</v>
      </c>
      <c r="AT37" s="38">
        <f>'PS - End-Use Time Series'!GU5</f>
        <v>0.73171315694959893</v>
      </c>
      <c r="AU37" s="38">
        <f>'PS - End-Use Time Series'!GV5</f>
        <v>0.73171315694959893</v>
      </c>
      <c r="AV37" s="38">
        <f>'PS - End-Use Time Series'!GW5</f>
        <v>0.73171315694959893</v>
      </c>
      <c r="AW37" s="38">
        <f>'PS - End-Use Time Series'!GX5</f>
        <v>0.73171315694959893</v>
      </c>
      <c r="AX37" s="38">
        <f>'PS - End-Use Time Series'!GY5</f>
        <v>0.73171315694959893</v>
      </c>
      <c r="AY37" s="38">
        <f>'PS - End-Use Time Series'!GZ5</f>
        <v>0.73171315694959893</v>
      </c>
      <c r="AZ37" s="38">
        <f>'PS - End-Use Time Series'!HA5</f>
        <v>0.73171315694959893</v>
      </c>
      <c r="BA37" s="38">
        <f>'PS - End-Use Time Series'!HB5</f>
        <v>0.73171315694959893</v>
      </c>
      <c r="BB37" s="38">
        <f>'PS - End-Use Time Series'!HC5</f>
        <v>0.73171315694959893</v>
      </c>
      <c r="BC37" s="38">
        <f>'PS - End-Use Time Series'!HD5</f>
        <v>0.73171315694959893</v>
      </c>
      <c r="BD37" s="38">
        <f>'PS - End-Use Time Series'!HE5</f>
        <v>0.73171315694959893</v>
      </c>
      <c r="BE37" s="38">
        <f>'PS - End-Use Time Series'!HF5</f>
        <v>0.73171315694959893</v>
      </c>
      <c r="BF37" s="38">
        <f>'PS - End-Use Time Series'!HG5</f>
        <v>0.73171315694959893</v>
      </c>
      <c r="BG37" s="38">
        <f>'PS - End-Use Time Series'!HH5</f>
        <v>0.73171315694959893</v>
      </c>
      <c r="BH37" s="38">
        <f>'PS - End-Use Time Series'!HI5</f>
        <v>0.73171315694959893</v>
      </c>
      <c r="BI37" s="38">
        <f>'PS - End-Use Time Series'!HJ5</f>
        <v>0.73171315694959893</v>
      </c>
      <c r="BJ37" s="56" cm="1">
        <f t="array" ref="BJ37:BM37">TREND(AY37:BI37,AY1:BI1,BJ1:BM1)</f>
        <v>0.73171315694959904</v>
      </c>
      <c r="BK37" s="56">
        <v>0.73171315694959904</v>
      </c>
      <c r="BL37" s="56">
        <v>0.73171315694959904</v>
      </c>
      <c r="BM37" s="56">
        <v>0.73171315694959904</v>
      </c>
      <c r="BN37" s="38">
        <f t="shared" si="0"/>
        <v>0.73171315694959904</v>
      </c>
    </row>
    <row r="38" spans="1:66" x14ac:dyDescent="0.25">
      <c r="A38" s="11" t="s">
        <v>10</v>
      </c>
      <c r="B38" s="1" t="s">
        <v>74</v>
      </c>
      <c r="C38" s="1" t="s">
        <v>3</v>
      </c>
      <c r="D38" s="11" t="s">
        <v>165</v>
      </c>
      <c r="E38" s="11" t="s">
        <v>148</v>
      </c>
      <c r="F38" s="38">
        <v>0.91</v>
      </c>
      <c r="G38" s="38">
        <v>0.91</v>
      </c>
      <c r="H38" s="38">
        <v>0.91</v>
      </c>
      <c r="I38" s="38">
        <v>0.91</v>
      </c>
      <c r="J38" s="38">
        <v>0.91</v>
      </c>
      <c r="K38" s="38">
        <v>0.91</v>
      </c>
      <c r="L38" s="38">
        <v>0.91</v>
      </c>
      <c r="M38" s="38">
        <v>0.91</v>
      </c>
      <c r="N38" s="38">
        <v>0.91</v>
      </c>
      <c r="O38" s="38">
        <v>0.91</v>
      </c>
      <c r="P38" s="38">
        <v>0.91</v>
      </c>
      <c r="Q38" s="38">
        <v>0.91</v>
      </c>
      <c r="R38" s="38">
        <v>0.91</v>
      </c>
      <c r="S38" s="38">
        <v>0.91</v>
      </c>
      <c r="T38" s="38">
        <v>0.91</v>
      </c>
      <c r="U38" s="38">
        <v>0.91</v>
      </c>
      <c r="V38" s="38">
        <v>0.91</v>
      </c>
      <c r="W38" s="38">
        <v>0.91</v>
      </c>
      <c r="X38" s="38">
        <v>0.91</v>
      </c>
      <c r="Y38" s="38">
        <v>0.91</v>
      </c>
      <c r="Z38" s="38">
        <v>0.91</v>
      </c>
      <c r="AA38" s="38">
        <v>0.91</v>
      </c>
      <c r="AB38" s="38">
        <v>0.91</v>
      </c>
      <c r="AC38" s="38">
        <v>0.91</v>
      </c>
      <c r="AD38" s="38">
        <v>0.91</v>
      </c>
      <c r="AE38" s="38">
        <v>0.91</v>
      </c>
      <c r="AF38" s="38">
        <v>0.91</v>
      </c>
      <c r="AG38" s="38">
        <v>0.91</v>
      </c>
      <c r="AH38" s="38">
        <v>0.91</v>
      </c>
      <c r="AI38" s="38">
        <v>0.91</v>
      </c>
      <c r="AJ38" s="38">
        <v>0.91</v>
      </c>
      <c r="AK38" s="38">
        <v>0.91</v>
      </c>
      <c r="AL38" s="38">
        <v>0.91</v>
      </c>
      <c r="AM38" s="38">
        <v>0.91</v>
      </c>
      <c r="AN38" s="38">
        <v>0.91</v>
      </c>
      <c r="AO38" s="38">
        <v>0.91</v>
      </c>
      <c r="AP38" s="38">
        <v>0.91</v>
      </c>
      <c r="AQ38" s="38">
        <v>0.91</v>
      </c>
      <c r="AR38" s="38">
        <v>0.91</v>
      </c>
      <c r="AS38" s="38">
        <v>0.91</v>
      </c>
      <c r="AT38" s="38">
        <v>0.91</v>
      </c>
      <c r="AU38" s="38">
        <v>0.91</v>
      </c>
      <c r="AV38" s="38">
        <v>0.91</v>
      </c>
      <c r="AW38" s="38">
        <v>0.91</v>
      </c>
      <c r="AX38" s="38">
        <v>0.91</v>
      </c>
      <c r="AY38" s="38">
        <v>0.91</v>
      </c>
      <c r="AZ38" s="38">
        <v>0.91</v>
      </c>
      <c r="BA38" s="38">
        <v>0.91</v>
      </c>
      <c r="BB38" s="38">
        <v>0.91</v>
      </c>
      <c r="BC38" s="38">
        <v>0.91</v>
      </c>
      <c r="BD38" s="38">
        <v>0.91</v>
      </c>
      <c r="BE38" s="38">
        <v>0.91</v>
      </c>
      <c r="BF38" s="38">
        <v>0.91</v>
      </c>
      <c r="BG38" s="38">
        <v>0.91</v>
      </c>
      <c r="BH38" s="38">
        <v>0.91</v>
      </c>
      <c r="BI38" s="38">
        <v>0.91</v>
      </c>
      <c r="BJ38" s="38">
        <v>0.91</v>
      </c>
      <c r="BK38" s="38">
        <v>0.91</v>
      </c>
      <c r="BL38" s="38">
        <v>0.91</v>
      </c>
      <c r="BM38" s="38">
        <v>0.91</v>
      </c>
      <c r="BN38" s="38">
        <f t="shared" si="0"/>
        <v>0.91</v>
      </c>
    </row>
    <row r="39" spans="1:66" x14ac:dyDescent="0.25">
      <c r="A39" s="11" t="s">
        <v>10</v>
      </c>
      <c r="B39" s="1" t="s">
        <v>75</v>
      </c>
      <c r="C39" s="1" t="s">
        <v>68</v>
      </c>
      <c r="D39" s="11" t="s">
        <v>164</v>
      </c>
      <c r="E39" s="11" t="s">
        <v>148</v>
      </c>
      <c r="F39" s="38">
        <v>0.9</v>
      </c>
      <c r="G39" s="38">
        <v>0.9</v>
      </c>
      <c r="H39" s="38">
        <v>0.9</v>
      </c>
      <c r="I39" s="38">
        <v>0.9</v>
      </c>
      <c r="J39" s="38">
        <v>0.9</v>
      </c>
      <c r="K39" s="38">
        <v>0.9</v>
      </c>
      <c r="L39" s="38">
        <v>0.9</v>
      </c>
      <c r="M39" s="38">
        <v>0.9</v>
      </c>
      <c r="N39" s="38">
        <v>0.9</v>
      </c>
      <c r="O39" s="38">
        <v>0.9</v>
      </c>
      <c r="P39" s="38">
        <v>0.9</v>
      </c>
      <c r="Q39" s="38">
        <v>0.9</v>
      </c>
      <c r="R39" s="38">
        <v>0.9</v>
      </c>
      <c r="S39" s="38">
        <v>0.9</v>
      </c>
      <c r="T39" s="38">
        <v>0.9</v>
      </c>
      <c r="U39" s="38">
        <v>0.9</v>
      </c>
      <c r="V39" s="38">
        <v>0.9</v>
      </c>
      <c r="W39" s="38">
        <v>0.9</v>
      </c>
      <c r="X39" s="38">
        <v>0.9</v>
      </c>
      <c r="Y39" s="38">
        <v>0.9</v>
      </c>
      <c r="Z39" s="38">
        <v>0.9</v>
      </c>
      <c r="AA39" s="38">
        <v>0.9</v>
      </c>
      <c r="AB39" s="38">
        <v>0.9</v>
      </c>
      <c r="AC39" s="38">
        <v>0.9</v>
      </c>
      <c r="AD39" s="38">
        <v>0.9</v>
      </c>
      <c r="AE39" s="38">
        <v>0.9</v>
      </c>
      <c r="AF39" s="38">
        <v>0.9</v>
      </c>
      <c r="AG39" s="38">
        <v>0.9</v>
      </c>
      <c r="AH39" s="38">
        <v>0.9</v>
      </c>
      <c r="AI39" s="38">
        <v>0.9</v>
      </c>
      <c r="AJ39" s="38">
        <v>0.9</v>
      </c>
      <c r="AK39" s="38">
        <v>0.9</v>
      </c>
      <c r="AL39" s="38">
        <v>0.9</v>
      </c>
      <c r="AM39" s="38">
        <v>0.9</v>
      </c>
      <c r="AN39" s="38">
        <v>0.9</v>
      </c>
      <c r="AO39" s="38">
        <v>0.9</v>
      </c>
      <c r="AP39" s="38">
        <v>0.9</v>
      </c>
      <c r="AQ39" s="38">
        <v>0.9</v>
      </c>
      <c r="AR39" s="38">
        <v>0.9</v>
      </c>
      <c r="AS39" s="38">
        <v>0.9</v>
      </c>
      <c r="AT39" s="38">
        <v>0.9</v>
      </c>
      <c r="AU39" s="38">
        <v>0.9</v>
      </c>
      <c r="AV39" s="38">
        <v>0.9</v>
      </c>
      <c r="AW39" s="38">
        <v>0.9</v>
      </c>
      <c r="AX39" s="38">
        <v>0.9</v>
      </c>
      <c r="AY39" s="38">
        <v>0.9</v>
      </c>
      <c r="AZ39" s="38">
        <v>0.9</v>
      </c>
      <c r="BA39" s="38">
        <v>0.9</v>
      </c>
      <c r="BB39" s="38">
        <v>0.9</v>
      </c>
      <c r="BC39" s="38">
        <v>0.9</v>
      </c>
      <c r="BD39" s="38">
        <v>0.9</v>
      </c>
      <c r="BE39" s="38">
        <v>0.9</v>
      </c>
      <c r="BF39" s="38">
        <v>0.9</v>
      </c>
      <c r="BG39" s="38">
        <v>0.9</v>
      </c>
      <c r="BH39" s="38">
        <v>0.9</v>
      </c>
      <c r="BI39" s="38">
        <v>0.9</v>
      </c>
      <c r="BJ39" s="38">
        <v>0.9</v>
      </c>
      <c r="BK39" s="38">
        <v>0.9</v>
      </c>
      <c r="BL39" s="38">
        <v>0.9</v>
      </c>
      <c r="BM39" s="38">
        <v>0.9</v>
      </c>
      <c r="BN39" s="38">
        <f t="shared" si="0"/>
        <v>0.9</v>
      </c>
    </row>
    <row r="40" spans="1:66" x14ac:dyDescent="0.25">
      <c r="A40" s="11" t="s">
        <v>10</v>
      </c>
      <c r="B40" s="1" t="s">
        <v>76</v>
      </c>
      <c r="C40" s="1" t="s">
        <v>2</v>
      </c>
      <c r="D40" s="11" t="s">
        <v>163</v>
      </c>
      <c r="E40" s="11" t="s">
        <v>148</v>
      </c>
      <c r="F40" s="38">
        <v>0.73</v>
      </c>
      <c r="G40" s="38">
        <v>0.73</v>
      </c>
      <c r="H40" s="38">
        <v>0.73</v>
      </c>
      <c r="I40" s="38">
        <v>0.73</v>
      </c>
      <c r="J40" s="38">
        <v>0.73</v>
      </c>
      <c r="K40" s="38">
        <v>0.73</v>
      </c>
      <c r="L40" s="38">
        <v>0.73</v>
      </c>
      <c r="M40" s="38">
        <v>0.73</v>
      </c>
      <c r="N40" s="38">
        <v>0.73</v>
      </c>
      <c r="O40" s="38">
        <v>0.73</v>
      </c>
      <c r="P40" s="38">
        <v>0.73</v>
      </c>
      <c r="Q40" s="38">
        <v>0.73</v>
      </c>
      <c r="R40" s="38">
        <v>0.73</v>
      </c>
      <c r="S40" s="38">
        <v>0.73</v>
      </c>
      <c r="T40" s="38">
        <v>0.73</v>
      </c>
      <c r="U40" s="38">
        <v>0.73</v>
      </c>
      <c r="V40" s="38">
        <v>0.73</v>
      </c>
      <c r="W40" s="38">
        <v>0.73</v>
      </c>
      <c r="X40" s="38">
        <v>0.73</v>
      </c>
      <c r="Y40" s="38">
        <v>0.73</v>
      </c>
      <c r="Z40" s="38">
        <v>0.73</v>
      </c>
      <c r="AA40" s="38">
        <v>0.73</v>
      </c>
      <c r="AB40" s="38">
        <v>0.73</v>
      </c>
      <c r="AC40" s="38">
        <v>0.73</v>
      </c>
      <c r="AD40" s="38">
        <v>0.73</v>
      </c>
      <c r="AE40" s="38">
        <v>0.73</v>
      </c>
      <c r="AF40" s="38">
        <v>0.73</v>
      </c>
      <c r="AG40" s="38">
        <v>0.73</v>
      </c>
      <c r="AH40" s="38">
        <v>0.73</v>
      </c>
      <c r="AI40" s="38">
        <v>0.73</v>
      </c>
      <c r="AJ40" s="38">
        <v>0.73</v>
      </c>
      <c r="AK40" s="38">
        <v>0.73</v>
      </c>
      <c r="AL40" s="38">
        <v>0.73</v>
      </c>
      <c r="AM40" s="38">
        <v>0.73</v>
      </c>
      <c r="AN40" s="38">
        <v>0.73</v>
      </c>
      <c r="AO40" s="38">
        <v>0.73</v>
      </c>
      <c r="AP40" s="38">
        <v>0.73</v>
      </c>
      <c r="AQ40" s="38">
        <v>0.73</v>
      </c>
      <c r="AR40" s="38">
        <v>0.73</v>
      </c>
      <c r="AS40" s="38">
        <v>0.73</v>
      </c>
      <c r="AT40" s="38">
        <v>0.73</v>
      </c>
      <c r="AU40" s="38">
        <v>0.73</v>
      </c>
      <c r="AV40" s="38">
        <v>0.73</v>
      </c>
      <c r="AW40" s="38">
        <v>0.73</v>
      </c>
      <c r="AX40" s="38">
        <v>0.73</v>
      </c>
      <c r="AY40" s="38">
        <v>0.73</v>
      </c>
      <c r="AZ40" s="38">
        <v>0.73</v>
      </c>
      <c r="BA40" s="38">
        <v>0.73</v>
      </c>
      <c r="BB40" s="38">
        <v>0.73</v>
      </c>
      <c r="BC40" s="38">
        <v>0.73</v>
      </c>
      <c r="BD40" s="38">
        <v>0.73</v>
      </c>
      <c r="BE40" s="38">
        <v>0.73</v>
      </c>
      <c r="BF40" s="38">
        <v>0.73</v>
      </c>
      <c r="BG40" s="38">
        <v>0.73</v>
      </c>
      <c r="BH40" s="38">
        <v>0.73</v>
      </c>
      <c r="BI40" s="38">
        <v>0.73</v>
      </c>
      <c r="BJ40" s="38">
        <v>0.73</v>
      </c>
      <c r="BK40" s="38">
        <v>0.73</v>
      </c>
      <c r="BL40" s="38">
        <v>0.73</v>
      </c>
      <c r="BM40" s="38">
        <v>0.73</v>
      </c>
      <c r="BN40" s="38">
        <f t="shared" si="0"/>
        <v>0.73</v>
      </c>
    </row>
    <row r="41" spans="1:66" s="103" customFormat="1" x14ac:dyDescent="0.25">
      <c r="A41" s="101" t="s">
        <v>10</v>
      </c>
      <c r="B41" s="3" t="s">
        <v>78</v>
      </c>
      <c r="C41" s="3" t="s">
        <v>62</v>
      </c>
      <c r="D41" s="11" t="s">
        <v>164</v>
      </c>
      <c r="E41" s="101" t="s">
        <v>148</v>
      </c>
      <c r="F41" s="102">
        <v>0.9</v>
      </c>
      <c r="G41" s="102">
        <v>0.9</v>
      </c>
      <c r="H41" s="102">
        <v>0.9</v>
      </c>
      <c r="I41" s="102">
        <v>0.9</v>
      </c>
      <c r="J41" s="102">
        <v>0.9</v>
      </c>
      <c r="K41" s="102">
        <v>0.9</v>
      </c>
      <c r="L41" s="102">
        <v>0.9</v>
      </c>
      <c r="M41" s="102">
        <v>0.9</v>
      </c>
      <c r="N41" s="102">
        <v>0.9</v>
      </c>
      <c r="O41" s="102">
        <v>0.9</v>
      </c>
      <c r="P41" s="102">
        <v>0.9</v>
      </c>
      <c r="Q41" s="102">
        <v>0.9</v>
      </c>
      <c r="R41" s="102">
        <v>0.9</v>
      </c>
      <c r="S41" s="102">
        <v>0.9</v>
      </c>
      <c r="T41" s="102">
        <v>0.9</v>
      </c>
      <c r="U41" s="102">
        <v>0.9</v>
      </c>
      <c r="V41" s="102">
        <v>0.9</v>
      </c>
      <c r="W41" s="102">
        <v>0.9</v>
      </c>
      <c r="X41" s="102">
        <v>0.9</v>
      </c>
      <c r="Y41" s="102">
        <v>0.9</v>
      </c>
      <c r="Z41" s="102">
        <v>0.9</v>
      </c>
      <c r="AA41" s="102">
        <v>0.9</v>
      </c>
      <c r="AB41" s="102">
        <v>0.9</v>
      </c>
      <c r="AC41" s="102">
        <v>0.9</v>
      </c>
      <c r="AD41" s="102">
        <v>0.9</v>
      </c>
      <c r="AE41" s="102">
        <v>0.9</v>
      </c>
      <c r="AF41" s="102">
        <v>0.9</v>
      </c>
      <c r="AG41" s="102">
        <v>0.9</v>
      </c>
      <c r="AH41" s="102">
        <v>0.9</v>
      </c>
      <c r="AI41" s="102">
        <v>0.9</v>
      </c>
      <c r="AJ41" s="102">
        <v>0.9</v>
      </c>
      <c r="AK41" s="102">
        <v>0.9</v>
      </c>
      <c r="AL41" s="102">
        <v>0.9</v>
      </c>
      <c r="AM41" s="102">
        <v>0.9</v>
      </c>
      <c r="AN41" s="102">
        <v>0.9</v>
      </c>
      <c r="AO41" s="102">
        <v>0.9</v>
      </c>
      <c r="AP41" s="102">
        <v>0.9</v>
      </c>
      <c r="AQ41" s="102">
        <v>0.9</v>
      </c>
      <c r="AR41" s="102">
        <v>0.9</v>
      </c>
      <c r="AS41" s="102">
        <v>0.9</v>
      </c>
      <c r="AT41" s="102">
        <v>0.9</v>
      </c>
      <c r="AU41" s="102">
        <v>0.9</v>
      </c>
      <c r="AV41" s="102">
        <v>0.9</v>
      </c>
      <c r="AW41" s="102">
        <v>0.9</v>
      </c>
      <c r="AX41" s="102">
        <v>0.9</v>
      </c>
      <c r="AY41" s="102">
        <v>0.9</v>
      </c>
      <c r="AZ41" s="102">
        <v>0.9</v>
      </c>
      <c r="BA41" s="102">
        <v>0.9</v>
      </c>
      <c r="BB41" s="102">
        <v>0.9</v>
      </c>
      <c r="BC41" s="102">
        <v>0.9</v>
      </c>
      <c r="BD41" s="102">
        <v>0.9</v>
      </c>
      <c r="BE41" s="102">
        <v>0.9</v>
      </c>
      <c r="BF41" s="102">
        <v>0.9</v>
      </c>
      <c r="BG41" s="102">
        <v>0.9</v>
      </c>
      <c r="BH41" s="102">
        <v>0.9</v>
      </c>
      <c r="BI41" s="102">
        <v>0.9</v>
      </c>
      <c r="BJ41" s="102">
        <v>0.9</v>
      </c>
      <c r="BK41" s="102">
        <v>0.9</v>
      </c>
      <c r="BL41" s="102">
        <v>0.9</v>
      </c>
      <c r="BM41" s="102">
        <v>0.9</v>
      </c>
      <c r="BN41" s="102">
        <f t="shared" si="0"/>
        <v>0.9</v>
      </c>
    </row>
    <row r="42" spans="1:66" s="59" customFormat="1" x14ac:dyDescent="0.25">
      <c r="A42" s="57" t="s">
        <v>7</v>
      </c>
      <c r="B42" s="8" t="s">
        <v>65</v>
      </c>
      <c r="C42" s="8" t="s">
        <v>6</v>
      </c>
      <c r="D42" s="57" t="s">
        <v>178</v>
      </c>
      <c r="E42" s="11" t="s">
        <v>148</v>
      </c>
      <c r="F42" s="58">
        <f>'PS - End-Use Time Series'!FG2</f>
        <v>4.9853308107327035E-2</v>
      </c>
      <c r="G42" s="58">
        <f>'PS - End-Use Time Series'!FH2</f>
        <v>5.4698721811103065E-2</v>
      </c>
      <c r="H42" s="58">
        <f>'PS - End-Use Time Series'!FI2</f>
        <v>6.0016336000733472E-2</v>
      </c>
      <c r="I42" s="58">
        <f>'PS - End-Use Time Series'!FJ2</f>
        <v>6.5757602589445172E-2</v>
      </c>
      <c r="J42" s="58">
        <f>'PS - End-Use Time Series'!FK2</f>
        <v>7.184796618894311E-2</v>
      </c>
      <c r="K42" s="58">
        <f>'PS - End-Use Time Series'!FL2</f>
        <v>7.8189030929708886E-2</v>
      </c>
      <c r="L42" s="58">
        <f>'PS - End-Use Time Series'!FM2</f>
        <v>8.4663940905147506E-2</v>
      </c>
      <c r="M42" s="58">
        <f>'PS - End-Use Time Series'!FN2</f>
        <v>9.114552733050299E-2</v>
      </c>
      <c r="N42" s="58">
        <f>'PS - End-Use Time Series'!FO2</f>
        <v>9.7506098668482422E-2</v>
      </c>
      <c r="O42" s="58">
        <f>'PS - End-Use Time Series'!FP2</f>
        <v>0.1036273158171773</v>
      </c>
      <c r="P42" s="58">
        <f>'PS - End-Use Time Series'!FQ2</f>
        <v>0.10940857138814228</v>
      </c>
      <c r="Q42" s="58">
        <f>'PS - End-Use Time Series'!FR2</f>
        <v>0.11477268934496074</v>
      </c>
      <c r="R42" s="58">
        <f>'PS - End-Use Time Series'!FS2</f>
        <v>0.11966842384778049</v>
      </c>
      <c r="S42" s="58">
        <f>'PS - End-Use Time Series'!FT2</f>
        <v>0.1240699268888147</v>
      </c>
      <c r="T42" s="58">
        <f>'PS - End-Use Time Series'!FU2</f>
        <v>0.12797386726425422</v>
      </c>
      <c r="U42" s="58">
        <f>'PS - End-Use Time Series'!FV2</f>
        <v>0.13139512031076231</v>
      </c>
      <c r="V42" s="58">
        <f>'PS - End-Use Time Series'!FW2</f>
        <v>0.13436192601255434</v>
      </c>
      <c r="W42" s="58">
        <f>'PS - End-Use Time Series'!FX2</f>
        <v>0.13691122187562638</v>
      </c>
      <c r="X42" s="58">
        <f>'PS - End-Use Time Series'!FY2</f>
        <v>0.13908460099265305</v>
      </c>
      <c r="Y42" s="58">
        <f>'PS - End-Use Time Series'!FZ2</f>
        <v>0.14092510542919806</v>
      </c>
      <c r="Z42" s="58">
        <f>'PS - End-Use Time Series'!GA2</f>
        <v>0.1424748831026808</v>
      </c>
      <c r="AA42" s="58">
        <f>'PS - End-Use Time Series'!GB2</f>
        <v>0.14377362284925468</v>
      </c>
      <c r="AB42" s="58">
        <f>'PS - End-Use Time Series'!GC2</f>
        <v>0.14485762783931308</v>
      </c>
      <c r="AC42" s="58">
        <f>'PS - End-Use Time Series'!GD2</f>
        <v>0.14575937472588499</v>
      </c>
      <c r="AD42" s="58">
        <f>'PS - End-Use Time Series'!GE2</f>
        <v>0.14650741790488933</v>
      </c>
      <c r="AE42" s="58">
        <f>'PS - End-Use Time Series'!GF2</f>
        <v>0.14712652184271688</v>
      </c>
      <c r="AF42" s="58">
        <f>'PS - End-Use Time Series'!GG2</f>
        <v>0.14763793092179253</v>
      </c>
      <c r="AG42" s="58">
        <f>'PS - End-Use Time Series'!GH2</f>
        <v>0.1480597108313117</v>
      </c>
      <c r="AH42" s="58">
        <f>'PS - End-Use Time Series'!GI2</f>
        <v>0.14840711604317017</v>
      </c>
      <c r="AI42" s="58">
        <f>'PS - End-Use Time Series'!GJ2</f>
        <v>0.14869295385963879</v>
      </c>
      <c r="AJ42" s="58">
        <f>'PS - End-Use Time Series'!GK2</f>
        <v>0.14892792725790555</v>
      </c>
      <c r="AK42" s="58">
        <f>'PS - End-Use Time Series'!GL2</f>
        <v>0.1491209470016959</v>
      </c>
      <c r="AL42" s="58">
        <f>'PS - End-Use Time Series'!GM2</f>
        <v>0.14927940902464815</v>
      </c>
      <c r="AM42" s="58">
        <f>'PS - End-Use Time Series'!GN2</f>
        <v>0.14940943662371209</v>
      </c>
      <c r="AN42" s="58">
        <f>'PS - End-Use Time Series'!GO2</f>
        <v>0.14951608911654868</v>
      </c>
      <c r="AO42" s="58">
        <f>'PS - End-Use Time Series'!GP2</f>
        <v>0.14960353976440816</v>
      </c>
      <c r="AP42" s="58">
        <f>'PS - End-Use Time Series'!GQ2</f>
        <v>0.14967522627271468</v>
      </c>
      <c r="AQ42" s="58">
        <f>'PS - End-Use Time Series'!GR2</f>
        <v>0.14973397729127236</v>
      </c>
      <c r="AR42" s="58">
        <f>'PS - End-Use Time Series'!GS2</f>
        <v>0.14978211820705284</v>
      </c>
      <c r="AS42" s="58">
        <f>'PS - End-Use Time Series'!GT2</f>
        <v>0.14982155926354146</v>
      </c>
      <c r="AT42" s="58">
        <f>'PS - End-Use Time Series'!GU2</f>
        <v>0.14985386872195403</v>
      </c>
      <c r="AU42" s="58">
        <f>'PS - End-Use Time Series'!GV2</f>
        <v>0.1498803334451376</v>
      </c>
      <c r="AV42" s="58">
        <f>'PS - End-Use Time Series'!GW2</f>
        <v>0.14990200896058448</v>
      </c>
      <c r="AW42" s="58">
        <f>'PS - End-Use Time Series'!GX2</f>
        <v>0.14991976075888491</v>
      </c>
      <c r="AX42" s="58">
        <f>'PS - End-Use Time Series'!GY2</f>
        <v>0.14993429831473476</v>
      </c>
      <c r="AY42" s="58">
        <f>'PS - End-Use Time Series'!GZ2</f>
        <v>0.14994620308124509</v>
      </c>
      <c r="AZ42" s="58">
        <f>'PS - End-Use Time Series'!HA2</f>
        <v>0.14995595150397217</v>
      </c>
      <c r="BA42" s="58">
        <f>'PS - End-Use Time Series'!HB2</f>
        <v>0.14996393392648649</v>
      </c>
      <c r="BB42" s="58">
        <f>'PS - End-Use Time Series'!HC2</f>
        <v>0.14997047011142042</v>
      </c>
      <c r="BC42" s="58">
        <f>'PS - End-Use Time Series'!HD2</f>
        <v>0.14997582197653425</v>
      </c>
      <c r="BD42" s="58">
        <f>'PS - End-Use Time Series'!HE2</f>
        <v>0.14998020404125237</v>
      </c>
      <c r="BE42" s="58">
        <f>'PS - End-Use Time Series'!HF2</f>
        <v>0.14998379199239595</v>
      </c>
      <c r="BF42" s="58">
        <f>'PS - End-Use Time Series'!HG2</f>
        <v>0.14998672970581844</v>
      </c>
      <c r="BG42" s="58">
        <f>'PS - End-Use Time Series'!HH2</f>
        <v>0.14998913500100722</v>
      </c>
      <c r="BH42" s="58">
        <f>'PS - End-Use Time Series'!HI2</f>
        <v>0.1499911043564241</v>
      </c>
      <c r="BI42" s="58">
        <f>'PS - End-Use Time Series'!HJ2</f>
        <v>0.1499927167726956</v>
      </c>
      <c r="BJ42" s="69" cm="1">
        <f t="array" ref="BJ42:BM42">TREND(AY42:BI42,AY1:BI1,BJ1:BM1)</f>
        <v>0.15000269325876547</v>
      </c>
      <c r="BK42" s="69">
        <v>0.15000714118872258</v>
      </c>
      <c r="BL42" s="69">
        <v>0.15001158911867965</v>
      </c>
      <c r="BM42" s="69">
        <v>0.15001603704863675</v>
      </c>
      <c r="BN42" s="58">
        <f t="shared" si="0"/>
        <v>0.15001603704863675</v>
      </c>
    </row>
    <row r="43" spans="1:66" x14ac:dyDescent="0.25">
      <c r="A43" s="11" t="s">
        <v>7</v>
      </c>
      <c r="B43" s="1" t="s">
        <v>63</v>
      </c>
      <c r="C43" s="1" t="s">
        <v>9</v>
      </c>
      <c r="D43" s="11" t="s">
        <v>159</v>
      </c>
      <c r="E43" s="11" t="s">
        <v>148</v>
      </c>
      <c r="F43" s="38">
        <v>0.06</v>
      </c>
      <c r="G43" s="38">
        <v>0.06</v>
      </c>
      <c r="H43" s="38">
        <v>0.06</v>
      </c>
      <c r="I43" s="38">
        <v>0.06</v>
      </c>
      <c r="J43" s="38">
        <v>0.06</v>
      </c>
      <c r="K43" s="38">
        <v>0.06</v>
      </c>
      <c r="L43" s="38">
        <v>0.06</v>
      </c>
      <c r="M43" s="38">
        <v>0.06</v>
      </c>
      <c r="N43" s="38">
        <v>0.06</v>
      </c>
      <c r="O43" s="38">
        <v>0.06</v>
      </c>
      <c r="P43" s="38">
        <v>0.06</v>
      </c>
      <c r="Q43" s="38">
        <v>0.06</v>
      </c>
      <c r="R43" s="38">
        <v>0.06</v>
      </c>
      <c r="S43" s="38">
        <v>0.06</v>
      </c>
      <c r="T43" s="38">
        <v>0.06</v>
      </c>
      <c r="U43" s="38">
        <v>0.06</v>
      </c>
      <c r="V43" s="38">
        <v>0.06</v>
      </c>
      <c r="W43" s="38">
        <v>0.06</v>
      </c>
      <c r="X43" s="38">
        <v>0.06</v>
      </c>
      <c r="Y43" s="38">
        <v>0.06</v>
      </c>
      <c r="Z43" s="38">
        <v>0.06</v>
      </c>
      <c r="AA43" s="38">
        <v>0.06</v>
      </c>
      <c r="AB43" s="38">
        <v>0.06</v>
      </c>
      <c r="AC43" s="38">
        <v>0.06</v>
      </c>
      <c r="AD43" s="38">
        <v>0.06</v>
      </c>
      <c r="AE43" s="38">
        <v>0.06</v>
      </c>
      <c r="AF43" s="38">
        <v>0.06</v>
      </c>
      <c r="AG43" s="38">
        <v>0.06</v>
      </c>
      <c r="AH43" s="38">
        <v>0.06</v>
      </c>
      <c r="AI43" s="38">
        <v>0.06</v>
      </c>
      <c r="AJ43" s="38">
        <v>0.06</v>
      </c>
      <c r="AK43" s="38">
        <v>0.06</v>
      </c>
      <c r="AL43" s="38">
        <v>0.06</v>
      </c>
      <c r="AM43" s="38">
        <v>0.06</v>
      </c>
      <c r="AN43" s="38">
        <v>0.06</v>
      </c>
      <c r="AO43" s="38">
        <v>0.06</v>
      </c>
      <c r="AP43" s="38">
        <v>0.06</v>
      </c>
      <c r="AQ43" s="38">
        <v>0.06</v>
      </c>
      <c r="AR43" s="38">
        <v>0.06</v>
      </c>
      <c r="AS43" s="38">
        <v>0.06</v>
      </c>
      <c r="AT43" s="38">
        <v>0.06</v>
      </c>
      <c r="AU43" s="38">
        <v>0.06</v>
      </c>
      <c r="AV43" s="38">
        <v>0.06</v>
      </c>
      <c r="AW43" s="38">
        <v>0.06</v>
      </c>
      <c r="AX43" s="38">
        <v>0.06</v>
      </c>
      <c r="AY43" s="38">
        <v>0.06</v>
      </c>
      <c r="AZ43" s="38">
        <v>0.06</v>
      </c>
      <c r="BA43" s="38">
        <v>0.06</v>
      </c>
      <c r="BB43" s="38">
        <v>0.06</v>
      </c>
      <c r="BC43" s="38">
        <v>0.06</v>
      </c>
      <c r="BD43" s="38">
        <v>0.06</v>
      </c>
      <c r="BE43" s="38">
        <v>0.06</v>
      </c>
      <c r="BF43" s="38">
        <v>0.06</v>
      </c>
      <c r="BG43" s="38">
        <v>0.06</v>
      </c>
      <c r="BH43" s="38">
        <v>0.06</v>
      </c>
      <c r="BI43" s="38">
        <v>0.06</v>
      </c>
      <c r="BJ43" s="38">
        <v>0.06</v>
      </c>
      <c r="BK43" s="38">
        <v>0.06</v>
      </c>
      <c r="BL43" s="38">
        <v>0.06</v>
      </c>
      <c r="BM43" s="38">
        <v>0.06</v>
      </c>
      <c r="BN43" s="38">
        <f t="shared" si="0"/>
        <v>0.06</v>
      </c>
    </row>
    <row r="44" spans="1:66" x14ac:dyDescent="0.25">
      <c r="A44" s="11" t="s">
        <v>7</v>
      </c>
      <c r="B44" s="1" t="s">
        <v>64</v>
      </c>
      <c r="C44" s="1" t="s">
        <v>8</v>
      </c>
      <c r="D44" s="11" t="s">
        <v>159</v>
      </c>
      <c r="E44" s="11" t="s">
        <v>148</v>
      </c>
      <c r="F44" s="38">
        <v>0.06</v>
      </c>
      <c r="G44" s="38">
        <v>0.06</v>
      </c>
      <c r="H44" s="38">
        <v>0.06</v>
      </c>
      <c r="I44" s="38">
        <v>0.06</v>
      </c>
      <c r="J44" s="38">
        <v>0.06</v>
      </c>
      <c r="K44" s="38">
        <v>0.06</v>
      </c>
      <c r="L44" s="38">
        <v>0.06</v>
      </c>
      <c r="M44" s="38">
        <v>0.06</v>
      </c>
      <c r="N44" s="38">
        <v>0.06</v>
      </c>
      <c r="O44" s="38">
        <v>0.06</v>
      </c>
      <c r="P44" s="38">
        <v>0.06</v>
      </c>
      <c r="Q44" s="38">
        <v>0.06</v>
      </c>
      <c r="R44" s="38">
        <v>0.06</v>
      </c>
      <c r="S44" s="38">
        <v>0.06</v>
      </c>
      <c r="T44" s="38">
        <v>0.06</v>
      </c>
      <c r="U44" s="38">
        <v>0.06</v>
      </c>
      <c r="V44" s="38">
        <v>0.06</v>
      </c>
      <c r="W44" s="38">
        <v>0.06</v>
      </c>
      <c r="X44" s="38">
        <v>0.06</v>
      </c>
      <c r="Y44" s="38">
        <v>0.06</v>
      </c>
      <c r="Z44" s="38">
        <v>0.06</v>
      </c>
      <c r="AA44" s="38">
        <v>0.06</v>
      </c>
      <c r="AB44" s="38">
        <v>0.06</v>
      </c>
      <c r="AC44" s="38">
        <v>0.06</v>
      </c>
      <c r="AD44" s="38">
        <v>0.06</v>
      </c>
      <c r="AE44" s="38">
        <v>0.06</v>
      </c>
      <c r="AF44" s="38">
        <v>0.06</v>
      </c>
      <c r="AG44" s="38">
        <v>0.06</v>
      </c>
      <c r="AH44" s="38">
        <v>0.06</v>
      </c>
      <c r="AI44" s="38">
        <v>0.06</v>
      </c>
      <c r="AJ44" s="38">
        <v>0.06</v>
      </c>
      <c r="AK44" s="38">
        <v>0.06</v>
      </c>
      <c r="AL44" s="38">
        <v>0.06</v>
      </c>
      <c r="AM44" s="38">
        <v>0.06</v>
      </c>
      <c r="AN44" s="38">
        <v>0.06</v>
      </c>
      <c r="AO44" s="38">
        <v>0.06</v>
      </c>
      <c r="AP44" s="38">
        <v>0.06</v>
      </c>
      <c r="AQ44" s="38">
        <v>0.06</v>
      </c>
      <c r="AR44" s="38">
        <v>0.06</v>
      </c>
      <c r="AS44" s="38">
        <v>0.06</v>
      </c>
      <c r="AT44" s="38">
        <v>0.06</v>
      </c>
      <c r="AU44" s="38">
        <v>0.06</v>
      </c>
      <c r="AV44" s="38">
        <v>0.06</v>
      </c>
      <c r="AW44" s="38">
        <v>0.06</v>
      </c>
      <c r="AX44" s="38">
        <v>0.06</v>
      </c>
      <c r="AY44" s="38">
        <v>0.06</v>
      </c>
      <c r="AZ44" s="38">
        <v>0.06</v>
      </c>
      <c r="BA44" s="38">
        <v>0.06</v>
      </c>
      <c r="BB44" s="38">
        <v>0.06</v>
      </c>
      <c r="BC44" s="38">
        <v>0.06</v>
      </c>
      <c r="BD44" s="38">
        <v>0.06</v>
      </c>
      <c r="BE44" s="38">
        <v>0.06</v>
      </c>
      <c r="BF44" s="38">
        <v>0.06</v>
      </c>
      <c r="BG44" s="38">
        <v>0.06</v>
      </c>
      <c r="BH44" s="38">
        <v>0.06</v>
      </c>
      <c r="BI44" s="38">
        <v>0.06</v>
      </c>
      <c r="BJ44" s="38">
        <v>0.06</v>
      </c>
      <c r="BK44" s="38">
        <v>0.06</v>
      </c>
      <c r="BL44" s="38">
        <v>0.06</v>
      </c>
      <c r="BM44" s="38">
        <v>0.06</v>
      </c>
      <c r="BN44" s="38">
        <f t="shared" si="0"/>
        <v>0.06</v>
      </c>
    </row>
    <row r="45" spans="1:66" x14ac:dyDescent="0.25">
      <c r="A45" s="11" t="s">
        <v>7</v>
      </c>
      <c r="B45" s="1" t="s">
        <v>71</v>
      </c>
      <c r="C45" s="1" t="s">
        <v>5</v>
      </c>
      <c r="D45" s="11" t="s">
        <v>162</v>
      </c>
      <c r="E45" s="11" t="s">
        <v>148</v>
      </c>
      <c r="F45" s="38">
        <v>0.9</v>
      </c>
      <c r="G45" s="38">
        <v>0.9</v>
      </c>
      <c r="H45" s="38">
        <v>0.9</v>
      </c>
      <c r="I45" s="38">
        <v>0.9</v>
      </c>
      <c r="J45" s="38">
        <v>0.9</v>
      </c>
      <c r="K45" s="38">
        <v>0.9</v>
      </c>
      <c r="L45" s="38">
        <v>0.9</v>
      </c>
      <c r="M45" s="38">
        <v>0.9</v>
      </c>
      <c r="N45" s="38">
        <v>0.9</v>
      </c>
      <c r="O45" s="38">
        <v>0.9</v>
      </c>
      <c r="P45" s="38">
        <v>0.9</v>
      </c>
      <c r="Q45" s="38">
        <v>0.9</v>
      </c>
      <c r="R45" s="38">
        <v>0.9</v>
      </c>
      <c r="S45" s="38">
        <v>0.9</v>
      </c>
      <c r="T45" s="38">
        <v>0.9</v>
      </c>
      <c r="U45" s="38">
        <v>0.9</v>
      </c>
      <c r="V45" s="38">
        <v>0.9</v>
      </c>
      <c r="W45" s="38">
        <v>0.9</v>
      </c>
      <c r="X45" s="38">
        <v>0.9</v>
      </c>
      <c r="Y45" s="38">
        <v>0.9</v>
      </c>
      <c r="Z45" s="38">
        <v>0.9</v>
      </c>
      <c r="AA45" s="38">
        <v>0.9</v>
      </c>
      <c r="AB45" s="38">
        <v>0.9</v>
      </c>
      <c r="AC45" s="38">
        <v>0.9</v>
      </c>
      <c r="AD45" s="38">
        <v>0.9</v>
      </c>
      <c r="AE45" s="38">
        <v>0.9</v>
      </c>
      <c r="AF45" s="38">
        <v>0.9</v>
      </c>
      <c r="AG45" s="38">
        <v>0.9</v>
      </c>
      <c r="AH45" s="38">
        <v>0.9</v>
      </c>
      <c r="AI45" s="38">
        <v>0.9</v>
      </c>
      <c r="AJ45" s="38">
        <v>0.9</v>
      </c>
      <c r="AK45" s="38">
        <v>0.9</v>
      </c>
      <c r="AL45" s="38">
        <v>0.9</v>
      </c>
      <c r="AM45" s="38">
        <v>0.9</v>
      </c>
      <c r="AN45" s="38">
        <v>0.9</v>
      </c>
      <c r="AO45" s="38">
        <v>0.9</v>
      </c>
      <c r="AP45" s="38">
        <v>0.9</v>
      </c>
      <c r="AQ45" s="38">
        <v>0.9</v>
      </c>
      <c r="AR45" s="38">
        <v>0.9</v>
      </c>
      <c r="AS45" s="38">
        <v>0.9</v>
      </c>
      <c r="AT45" s="38">
        <v>0.9</v>
      </c>
      <c r="AU45" s="38">
        <v>0.9</v>
      </c>
      <c r="AV45" s="38">
        <v>0.9</v>
      </c>
      <c r="AW45" s="38">
        <v>0.9</v>
      </c>
      <c r="AX45" s="38">
        <v>0.9</v>
      </c>
      <c r="AY45" s="38">
        <v>0.9</v>
      </c>
      <c r="AZ45" s="38">
        <v>0.9</v>
      </c>
      <c r="BA45" s="38">
        <v>0.9</v>
      </c>
      <c r="BB45" s="38">
        <v>0.9</v>
      </c>
      <c r="BC45" s="38">
        <v>0.9</v>
      </c>
      <c r="BD45" s="38">
        <v>0.9</v>
      </c>
      <c r="BE45" s="38">
        <v>0.9</v>
      </c>
      <c r="BF45" s="38">
        <v>0.9</v>
      </c>
      <c r="BG45" s="38">
        <v>0.9</v>
      </c>
      <c r="BH45" s="38">
        <v>0.9</v>
      </c>
      <c r="BI45" s="38">
        <v>0.9</v>
      </c>
      <c r="BJ45" s="38">
        <v>0.9</v>
      </c>
      <c r="BK45" s="38">
        <v>0.9</v>
      </c>
      <c r="BL45" s="38">
        <v>0.9</v>
      </c>
      <c r="BM45" s="38">
        <v>0.9</v>
      </c>
      <c r="BN45" s="38">
        <f t="shared" si="0"/>
        <v>0.9</v>
      </c>
    </row>
    <row r="46" spans="1:66" x14ac:dyDescent="0.25">
      <c r="A46" s="11" t="s">
        <v>7</v>
      </c>
      <c r="B46" s="1" t="s">
        <v>72</v>
      </c>
      <c r="C46" s="1" t="s">
        <v>0</v>
      </c>
      <c r="D46" s="11" t="s">
        <v>162</v>
      </c>
      <c r="E46" s="11" t="s">
        <v>148</v>
      </c>
      <c r="F46" s="38">
        <v>0.9</v>
      </c>
      <c r="G46" s="38">
        <v>0.9</v>
      </c>
      <c r="H46" s="38">
        <v>0.9</v>
      </c>
      <c r="I46" s="38">
        <v>0.9</v>
      </c>
      <c r="J46" s="38">
        <v>0.9</v>
      </c>
      <c r="K46" s="38">
        <v>0.9</v>
      </c>
      <c r="L46" s="38">
        <v>0.9</v>
      </c>
      <c r="M46" s="38">
        <v>0.9</v>
      </c>
      <c r="N46" s="38">
        <v>0.9</v>
      </c>
      <c r="O46" s="38">
        <v>0.9</v>
      </c>
      <c r="P46" s="38">
        <v>0.9</v>
      </c>
      <c r="Q46" s="38">
        <v>0.9</v>
      </c>
      <c r="R46" s="38">
        <v>0.9</v>
      </c>
      <c r="S46" s="38">
        <v>0.9</v>
      </c>
      <c r="T46" s="38">
        <v>0.9</v>
      </c>
      <c r="U46" s="38">
        <v>0.9</v>
      </c>
      <c r="V46" s="38">
        <v>0.9</v>
      </c>
      <c r="W46" s="38">
        <v>0.9</v>
      </c>
      <c r="X46" s="38">
        <v>0.9</v>
      </c>
      <c r="Y46" s="38">
        <v>0.9</v>
      </c>
      <c r="Z46" s="38">
        <v>0.9</v>
      </c>
      <c r="AA46" s="38">
        <v>0.9</v>
      </c>
      <c r="AB46" s="38">
        <v>0.9</v>
      </c>
      <c r="AC46" s="38">
        <v>0.9</v>
      </c>
      <c r="AD46" s="38">
        <v>0.9</v>
      </c>
      <c r="AE46" s="38">
        <v>0.9</v>
      </c>
      <c r="AF46" s="38">
        <v>0.9</v>
      </c>
      <c r="AG46" s="38">
        <v>0.9</v>
      </c>
      <c r="AH46" s="38">
        <v>0.9</v>
      </c>
      <c r="AI46" s="38">
        <v>0.9</v>
      </c>
      <c r="AJ46" s="38">
        <v>0.9</v>
      </c>
      <c r="AK46" s="38">
        <v>0.9</v>
      </c>
      <c r="AL46" s="38">
        <v>0.9</v>
      </c>
      <c r="AM46" s="38">
        <v>0.9</v>
      </c>
      <c r="AN46" s="38">
        <v>0.9</v>
      </c>
      <c r="AO46" s="38">
        <v>0.9</v>
      </c>
      <c r="AP46" s="38">
        <v>0.9</v>
      </c>
      <c r="AQ46" s="38">
        <v>0.9</v>
      </c>
      <c r="AR46" s="38">
        <v>0.9</v>
      </c>
      <c r="AS46" s="38">
        <v>0.9</v>
      </c>
      <c r="AT46" s="38">
        <v>0.9</v>
      </c>
      <c r="AU46" s="38">
        <v>0.9</v>
      </c>
      <c r="AV46" s="38">
        <v>0.9</v>
      </c>
      <c r="AW46" s="38">
        <v>0.9</v>
      </c>
      <c r="AX46" s="38">
        <v>0.9</v>
      </c>
      <c r="AY46" s="38">
        <v>0.9</v>
      </c>
      <c r="AZ46" s="38">
        <v>0.9</v>
      </c>
      <c r="BA46" s="38">
        <v>0.9</v>
      </c>
      <c r="BB46" s="38">
        <v>0.9</v>
      </c>
      <c r="BC46" s="38">
        <v>0.9</v>
      </c>
      <c r="BD46" s="38">
        <v>0.9</v>
      </c>
      <c r="BE46" s="38">
        <v>0.9</v>
      </c>
      <c r="BF46" s="38">
        <v>0.9</v>
      </c>
      <c r="BG46" s="38">
        <v>0.9</v>
      </c>
      <c r="BH46" s="38">
        <v>0.9</v>
      </c>
      <c r="BI46" s="38">
        <v>0.9</v>
      </c>
      <c r="BJ46" s="38">
        <v>0.9</v>
      </c>
      <c r="BK46" s="38">
        <v>0.9</v>
      </c>
      <c r="BL46" s="38">
        <v>0.9</v>
      </c>
      <c r="BM46" s="38">
        <v>0.9</v>
      </c>
      <c r="BN46" s="38">
        <f t="shared" si="0"/>
        <v>0.9</v>
      </c>
    </row>
    <row r="47" spans="1:66" x14ac:dyDescent="0.25">
      <c r="A47" s="11" t="s">
        <v>7</v>
      </c>
      <c r="B47" s="1" t="s">
        <v>73</v>
      </c>
      <c r="C47" s="1" t="s">
        <v>4</v>
      </c>
      <c r="D47" s="11" t="s">
        <v>179</v>
      </c>
      <c r="E47" s="11" t="s">
        <v>148</v>
      </c>
      <c r="F47" s="38">
        <f>'PS - End-Use Time Series'!FG3</f>
        <v>0.12431501626059199</v>
      </c>
      <c r="G47" s="38">
        <f>'PS - End-Use Time Series'!FH3</f>
        <v>0.11807830011004071</v>
      </c>
      <c r="H47" s="38">
        <f>'PS - End-Use Time Series'!FI3</f>
        <v>0.11161414335610101</v>
      </c>
      <c r="I47" s="38">
        <f>'PS - End-Use Time Series'!FJ3</f>
        <v>0.10500785650349453</v>
      </c>
      <c r="J47" s="38">
        <f>'PS - End-Use Time Series'!FK3</f>
        <v>9.8352685291033831E-2</v>
      </c>
      <c r="K47" s="38">
        <f>'PS - End-Use Time Series'!FL3</f>
        <v>9.1744664102810777E-2</v>
      </c>
      <c r="L47" s="38">
        <f>'PS - End-Use Time Series'!FM3</f>
        <v>8.5277137094150302E-2</v>
      </c>
      <c r="M47" s="38">
        <f>'PS - End-Use Time Series'!FN3</f>
        <v>7.9035599957913538E-2</v>
      </c>
      <c r="N47" s="38">
        <f>'PS - End-Use Time Series'!FO3</f>
        <v>7.3093451122372782E-2</v>
      </c>
      <c r="O47" s="38">
        <f>'PS - End-Use Time Series'!FP3</f>
        <v>6.7509065532282059E-2</v>
      </c>
      <c r="P47" s="38">
        <f>'PS - End-Use Time Series'!FQ3</f>
        <v>6.2324367123614083E-2</v>
      </c>
      <c r="Q47" s="38">
        <f>'PS - End-Use Time Series'!FR3</f>
        <v>5.7564839281901314E-2</v>
      </c>
      <c r="R47" s="38">
        <f>'PS - End-Use Time Series'!FS3</f>
        <v>5.3240727690901789E-2</v>
      </c>
      <c r="S47" s="38">
        <f>'PS - End-Use Time Series'!FT3</f>
        <v>4.9349084891293915E-2</v>
      </c>
      <c r="T47" s="38">
        <f>'PS - End-Use Time Series'!FU3</f>
        <v>4.5876282120634639E-2</v>
      </c>
      <c r="U47" s="38">
        <f>'PS - End-Use Time Series'!FV3</f>
        <v>4.2800653741548754E-2</v>
      </c>
      <c r="V47" s="38">
        <f>'PS - End-Use Time Series'!FW3</f>
        <v>4.0095016383373913E-2</v>
      </c>
      <c r="W47" s="38">
        <f>'PS - End-Use Time Series'!FX3</f>
        <v>3.7728893499510668E-2</v>
      </c>
      <c r="X47" s="38">
        <f>'PS - End-Use Time Series'!FY3</f>
        <v>3.5670357814112374E-2</v>
      </c>
      <c r="Y47" s="38">
        <f>'PS - End-Use Time Series'!FZ3</f>
        <v>3.3887468863770559E-2</v>
      </c>
      <c r="Z47" s="38">
        <f>'PS - End-Use Time Series'!GA3</f>
        <v>3.2349327408796001E-2</v>
      </c>
      <c r="AA47" s="38">
        <f>'PS - End-Use Time Series'!GB3</f>
        <v>3.1026794482571854E-2</v>
      </c>
      <c r="AB47" s="38">
        <f>'PS - End-Use Time Series'!GC3</f>
        <v>2.989293418626433E-2</v>
      </c>
      <c r="AC47" s="38">
        <f>'PS - End-Use Time Series'!GD3</f>
        <v>2.8923240503612304E-2</v>
      </c>
      <c r="AD47" s="38">
        <f>'PS - End-Use Time Series'!GE3</f>
        <v>2.809570341671291E-2</v>
      </c>
      <c r="AE47" s="38">
        <f>'PS - End-Use Time Series'!GF3</f>
        <v>2.7390761544504448E-2</v>
      </c>
      <c r="AF47" s="38">
        <f>'PS - End-Use Time Series'!GG3</f>
        <v>2.6791179527199359E-2</v>
      </c>
      <c r="AG47" s="38">
        <f>'PS - End-Use Time Series'!GH3</f>
        <v>2.6281879740503868E-2</v>
      </c>
      <c r="AH47" s="38">
        <f>'PS - End-Use Time Series'!GI3</f>
        <v>2.5849750322066507E-2</v>
      </c>
      <c r="AI47" s="38">
        <f>'PS - End-Use Time Series'!GJ3</f>
        <v>2.5483445191098478E-2</v>
      </c>
      <c r="AJ47" s="38">
        <f>'PS - End-Use Time Series'!GK3</f>
        <v>2.5173186749006659E-2</v>
      </c>
      <c r="AK47" s="38">
        <f>'PS - End-Use Time Series'!GL3</f>
        <v>2.4910578137560216E-2</v>
      </c>
      <c r="AL47" s="38">
        <f>'PS - End-Use Time Series'!GM3</f>
        <v>2.4688429117680249E-2</v>
      </c>
      <c r="AM47" s="38">
        <f>'PS - End-Use Time Series'!GN3</f>
        <v>2.4500597621985191E-2</v>
      </c>
      <c r="AN47" s="38">
        <f>'PS - End-Use Time Series'!GO3</f>
        <v>2.4341847647886414E-2</v>
      </c>
      <c r="AO47" s="38">
        <f>'PS - End-Use Time Series'!GP3</f>
        <v>2.4207723241145153E-2</v>
      </c>
      <c r="AP47" s="38">
        <f>'PS - End-Use Time Series'!GQ3</f>
        <v>2.4094437746774805E-2</v>
      </c>
      <c r="AQ47" s="38">
        <f>'PS - End-Use Time Series'!GR3</f>
        <v>2.3998777176414226E-2</v>
      </c>
      <c r="AR47" s="38">
        <f>'PS - End-Use Time Series'!GS3</f>
        <v>2.3918016383662782E-2</v>
      </c>
      <c r="AS47" s="38">
        <f>'PS - End-Use Time Series'!GT3</f>
        <v>2.3849846695480879E-2</v>
      </c>
      <c r="AT47" s="38">
        <f>'PS - End-Use Time Series'!GU3</f>
        <v>2.3792313677993771E-2</v>
      </c>
      <c r="AU47" s="38">
        <f>'PS - End-Use Time Series'!GV3</f>
        <v>2.3743763789982161E-2</v>
      </c>
      <c r="AV47" s="38">
        <f>'PS - End-Use Time Series'!GW3</f>
        <v>2.3702798776891593E-2</v>
      </c>
      <c r="AW47" s="38">
        <f>'PS - End-Use Time Series'!GX3</f>
        <v>2.3668236768709688E-2</v>
      </c>
      <c r="AX47" s="38">
        <f>'PS - End-Use Time Series'!GY3</f>
        <v>2.3639079157590791E-2</v>
      </c>
      <c r="AY47" s="38">
        <f>'PS - End-Use Time Series'!GZ3</f>
        <v>2.3614482440017764E-2</v>
      </c>
      <c r="AZ47" s="38">
        <f>'PS - End-Use Time Series'!HA3</f>
        <v>2.3593734310260704E-2</v>
      </c>
      <c r="BA47" s="38">
        <f>'PS - End-Use Time Series'!HB3</f>
        <v>2.3576233385182176E-2</v>
      </c>
      <c r="BB47" s="38">
        <f>'PS - End-Use Time Series'!HC3</f>
        <v>2.3561472024358612E-2</v>
      </c>
      <c r="BC47" s="38">
        <f>'PS - End-Use Time Series'!HD3</f>
        <v>2.3549021784025223E-2</v>
      </c>
      <c r="BD47" s="38">
        <f>'PS - End-Use Time Series'!HE3</f>
        <v>2.3538521108910245E-2</v>
      </c>
      <c r="BE47" s="38">
        <f>'PS - End-Use Time Series'!HF3</f>
        <v>2.3529664923243061E-2</v>
      </c>
      <c r="BF47" s="38">
        <f>'PS - End-Use Time Series'!HG3</f>
        <v>2.3522195831855941E-2</v>
      </c>
      <c r="BG47" s="38">
        <f>'PS - End-Use Time Series'!HH3</f>
        <v>2.3515896685144123E-2</v>
      </c>
      <c r="BH47" s="38">
        <f>'PS - End-Use Time Series'!HI3</f>
        <v>2.3510584298485231E-2</v>
      </c>
      <c r="BI47" s="38">
        <f>'PS - End-Use Time Series'!HJ3</f>
        <v>2.3506104148286237E-2</v>
      </c>
      <c r="BJ47" s="56" cm="1">
        <f t="array" ref="BJ47:BM47">TREND(AY47:BI47,AY1:BI1,BJ1:BM1)</f>
        <v>2.3484169493524786E-2</v>
      </c>
      <c r="BK47" s="56">
        <v>2.3473683940327866E-2</v>
      </c>
      <c r="BL47" s="56">
        <v>2.3463198387130946E-2</v>
      </c>
      <c r="BM47" s="56">
        <v>2.3452712833934027E-2</v>
      </c>
      <c r="BN47" s="38">
        <f t="shared" si="0"/>
        <v>2.3452712833934027E-2</v>
      </c>
    </row>
    <row r="48" spans="1:66" x14ac:dyDescent="0.25">
      <c r="A48" s="11" t="s">
        <v>7</v>
      </c>
      <c r="B48" s="1" t="s">
        <v>74</v>
      </c>
      <c r="C48" s="1" t="s">
        <v>3</v>
      </c>
      <c r="D48" s="11" t="s">
        <v>168</v>
      </c>
      <c r="E48" s="11" t="s">
        <v>148</v>
      </c>
      <c r="F48" s="38">
        <v>0.86</v>
      </c>
      <c r="G48" s="38">
        <v>0.86</v>
      </c>
      <c r="H48" s="38">
        <v>0.86</v>
      </c>
      <c r="I48" s="38">
        <v>0.86</v>
      </c>
      <c r="J48" s="38">
        <v>0.86</v>
      </c>
      <c r="K48" s="38">
        <v>0.86</v>
      </c>
      <c r="L48" s="38">
        <v>0.86</v>
      </c>
      <c r="M48" s="38">
        <v>0.86</v>
      </c>
      <c r="N48" s="38">
        <v>0.86</v>
      </c>
      <c r="O48" s="38">
        <v>0.86</v>
      </c>
      <c r="P48" s="38">
        <v>0.86</v>
      </c>
      <c r="Q48" s="38">
        <v>0.86</v>
      </c>
      <c r="R48" s="38">
        <v>0.86</v>
      </c>
      <c r="S48" s="38">
        <v>0.86</v>
      </c>
      <c r="T48" s="38">
        <v>0.86</v>
      </c>
      <c r="U48" s="38">
        <v>0.86</v>
      </c>
      <c r="V48" s="38">
        <v>0.86</v>
      </c>
      <c r="W48" s="38">
        <v>0.86</v>
      </c>
      <c r="X48" s="38">
        <v>0.86</v>
      </c>
      <c r="Y48" s="38">
        <v>0.86</v>
      </c>
      <c r="Z48" s="38">
        <v>0.86</v>
      </c>
      <c r="AA48" s="38">
        <v>0.86</v>
      </c>
      <c r="AB48" s="38">
        <v>0.86</v>
      </c>
      <c r="AC48" s="38">
        <v>0.86</v>
      </c>
      <c r="AD48" s="38">
        <v>0.86</v>
      </c>
      <c r="AE48" s="38">
        <v>0.86</v>
      </c>
      <c r="AF48" s="38">
        <v>0.86</v>
      </c>
      <c r="AG48" s="38">
        <v>0.86</v>
      </c>
      <c r="AH48" s="38">
        <v>0.86</v>
      </c>
      <c r="AI48" s="38">
        <v>0.86</v>
      </c>
      <c r="AJ48" s="38">
        <v>0.86</v>
      </c>
      <c r="AK48" s="38">
        <v>0.86</v>
      </c>
      <c r="AL48" s="38">
        <v>0.86</v>
      </c>
      <c r="AM48" s="38">
        <v>0.86</v>
      </c>
      <c r="AN48" s="38">
        <v>0.86</v>
      </c>
      <c r="AO48" s="38">
        <v>0.86</v>
      </c>
      <c r="AP48" s="38">
        <v>0.86</v>
      </c>
      <c r="AQ48" s="38">
        <v>0.86</v>
      </c>
      <c r="AR48" s="38">
        <v>0.86</v>
      </c>
      <c r="AS48" s="38">
        <v>0.86</v>
      </c>
      <c r="AT48" s="38">
        <v>0.86</v>
      </c>
      <c r="AU48" s="38">
        <v>0.86</v>
      </c>
      <c r="AV48" s="38">
        <v>0.86</v>
      </c>
      <c r="AW48" s="38">
        <v>0.86</v>
      </c>
      <c r="AX48" s="38">
        <v>0.86</v>
      </c>
      <c r="AY48" s="38">
        <v>0.86</v>
      </c>
      <c r="AZ48" s="38">
        <v>0.86</v>
      </c>
      <c r="BA48" s="38">
        <v>0.86</v>
      </c>
      <c r="BB48" s="38">
        <v>0.86</v>
      </c>
      <c r="BC48" s="38">
        <v>0.86</v>
      </c>
      <c r="BD48" s="38">
        <v>0.86</v>
      </c>
      <c r="BE48" s="38">
        <v>0.86</v>
      </c>
      <c r="BF48" s="38">
        <v>0.86</v>
      </c>
      <c r="BG48" s="38">
        <v>0.86</v>
      </c>
      <c r="BH48" s="38">
        <v>0.86</v>
      </c>
      <c r="BI48" s="38">
        <v>0.86</v>
      </c>
      <c r="BJ48" s="38">
        <v>0.86</v>
      </c>
      <c r="BK48" s="38">
        <v>0.86</v>
      </c>
      <c r="BL48" s="38">
        <v>0.86</v>
      </c>
      <c r="BM48" s="38">
        <v>0.86</v>
      </c>
      <c r="BN48" s="38">
        <f t="shared" si="0"/>
        <v>0.86</v>
      </c>
    </row>
    <row r="49" spans="1:66" x14ac:dyDescent="0.25">
      <c r="A49" s="11" t="s">
        <v>7</v>
      </c>
      <c r="B49" s="1" t="s">
        <v>75</v>
      </c>
      <c r="C49" s="1" t="s">
        <v>68</v>
      </c>
      <c r="D49" s="11" t="s">
        <v>162</v>
      </c>
      <c r="E49" s="11" t="s">
        <v>148</v>
      </c>
      <c r="F49" s="38">
        <v>0.9</v>
      </c>
      <c r="G49" s="38">
        <v>0.9</v>
      </c>
      <c r="H49" s="38">
        <v>0.9</v>
      </c>
      <c r="I49" s="38">
        <v>0.9</v>
      </c>
      <c r="J49" s="38">
        <v>0.9</v>
      </c>
      <c r="K49" s="38">
        <v>0.9</v>
      </c>
      <c r="L49" s="38">
        <v>0.9</v>
      </c>
      <c r="M49" s="38">
        <v>0.9</v>
      </c>
      <c r="N49" s="38">
        <v>0.9</v>
      </c>
      <c r="O49" s="38">
        <v>0.9</v>
      </c>
      <c r="P49" s="38">
        <v>0.9</v>
      </c>
      <c r="Q49" s="38">
        <v>0.9</v>
      </c>
      <c r="R49" s="38">
        <v>0.9</v>
      </c>
      <c r="S49" s="38">
        <v>0.9</v>
      </c>
      <c r="T49" s="38">
        <v>0.9</v>
      </c>
      <c r="U49" s="38">
        <v>0.9</v>
      </c>
      <c r="V49" s="38">
        <v>0.9</v>
      </c>
      <c r="W49" s="38">
        <v>0.9</v>
      </c>
      <c r="X49" s="38">
        <v>0.9</v>
      </c>
      <c r="Y49" s="38">
        <v>0.9</v>
      </c>
      <c r="Z49" s="38">
        <v>0.9</v>
      </c>
      <c r="AA49" s="38">
        <v>0.9</v>
      </c>
      <c r="AB49" s="38">
        <v>0.9</v>
      </c>
      <c r="AC49" s="38">
        <v>0.9</v>
      </c>
      <c r="AD49" s="38">
        <v>0.9</v>
      </c>
      <c r="AE49" s="38">
        <v>0.9</v>
      </c>
      <c r="AF49" s="38">
        <v>0.9</v>
      </c>
      <c r="AG49" s="38">
        <v>0.9</v>
      </c>
      <c r="AH49" s="38">
        <v>0.9</v>
      </c>
      <c r="AI49" s="38">
        <v>0.9</v>
      </c>
      <c r="AJ49" s="38">
        <v>0.9</v>
      </c>
      <c r="AK49" s="38">
        <v>0.9</v>
      </c>
      <c r="AL49" s="38">
        <v>0.9</v>
      </c>
      <c r="AM49" s="38">
        <v>0.9</v>
      </c>
      <c r="AN49" s="38">
        <v>0.9</v>
      </c>
      <c r="AO49" s="38">
        <v>0.9</v>
      </c>
      <c r="AP49" s="38">
        <v>0.9</v>
      </c>
      <c r="AQ49" s="38">
        <v>0.9</v>
      </c>
      <c r="AR49" s="38">
        <v>0.9</v>
      </c>
      <c r="AS49" s="38">
        <v>0.9</v>
      </c>
      <c r="AT49" s="38">
        <v>0.9</v>
      </c>
      <c r="AU49" s="38">
        <v>0.9</v>
      </c>
      <c r="AV49" s="38">
        <v>0.9</v>
      </c>
      <c r="AW49" s="38">
        <v>0.9</v>
      </c>
      <c r="AX49" s="38">
        <v>0.9</v>
      </c>
      <c r="AY49" s="38">
        <v>0.9</v>
      </c>
      <c r="AZ49" s="38">
        <v>0.9</v>
      </c>
      <c r="BA49" s="38">
        <v>0.9</v>
      </c>
      <c r="BB49" s="38">
        <v>0.9</v>
      </c>
      <c r="BC49" s="38">
        <v>0.9</v>
      </c>
      <c r="BD49" s="38">
        <v>0.9</v>
      </c>
      <c r="BE49" s="38">
        <v>0.9</v>
      </c>
      <c r="BF49" s="38">
        <v>0.9</v>
      </c>
      <c r="BG49" s="38">
        <v>0.9</v>
      </c>
      <c r="BH49" s="38">
        <v>0.9</v>
      </c>
      <c r="BI49" s="38">
        <v>0.9</v>
      </c>
      <c r="BJ49" s="38">
        <v>0.9</v>
      </c>
      <c r="BK49" s="38">
        <v>0.9</v>
      </c>
      <c r="BL49" s="38">
        <v>0.9</v>
      </c>
      <c r="BM49" s="38">
        <v>0.9</v>
      </c>
      <c r="BN49" s="38">
        <f t="shared" si="0"/>
        <v>0.9</v>
      </c>
    </row>
    <row r="50" spans="1:66" x14ac:dyDescent="0.25">
      <c r="A50" s="11" t="s">
        <v>7</v>
      </c>
      <c r="B50" s="1" t="s">
        <v>76</v>
      </c>
      <c r="C50" s="1" t="s">
        <v>2</v>
      </c>
      <c r="D50" s="11" t="s">
        <v>159</v>
      </c>
      <c r="E50" s="11" t="s">
        <v>148</v>
      </c>
      <c r="F50" s="38">
        <v>0.06</v>
      </c>
      <c r="G50" s="38">
        <v>0.06</v>
      </c>
      <c r="H50" s="38">
        <v>0.06</v>
      </c>
      <c r="I50" s="38">
        <v>0.06</v>
      </c>
      <c r="J50" s="38">
        <v>0.06</v>
      </c>
      <c r="K50" s="38">
        <v>0.06</v>
      </c>
      <c r="L50" s="38">
        <v>0.06</v>
      </c>
      <c r="M50" s="38">
        <v>0.06</v>
      </c>
      <c r="N50" s="38">
        <v>0.06</v>
      </c>
      <c r="O50" s="38">
        <v>0.06</v>
      </c>
      <c r="P50" s="38">
        <v>0.06</v>
      </c>
      <c r="Q50" s="38">
        <v>0.06</v>
      </c>
      <c r="R50" s="38">
        <v>0.06</v>
      </c>
      <c r="S50" s="38">
        <v>0.06</v>
      </c>
      <c r="T50" s="38">
        <v>0.06</v>
      </c>
      <c r="U50" s="38">
        <v>0.06</v>
      </c>
      <c r="V50" s="38">
        <v>0.06</v>
      </c>
      <c r="W50" s="38">
        <v>0.06</v>
      </c>
      <c r="X50" s="38">
        <v>0.06</v>
      </c>
      <c r="Y50" s="38">
        <v>0.06</v>
      </c>
      <c r="Z50" s="38">
        <v>0.06</v>
      </c>
      <c r="AA50" s="38">
        <v>0.06</v>
      </c>
      <c r="AB50" s="38">
        <v>0.06</v>
      </c>
      <c r="AC50" s="38">
        <v>0.06</v>
      </c>
      <c r="AD50" s="38">
        <v>0.06</v>
      </c>
      <c r="AE50" s="38">
        <v>0.06</v>
      </c>
      <c r="AF50" s="38">
        <v>0.06</v>
      </c>
      <c r="AG50" s="38">
        <v>0.06</v>
      </c>
      <c r="AH50" s="38">
        <v>0.06</v>
      </c>
      <c r="AI50" s="38">
        <v>0.06</v>
      </c>
      <c r="AJ50" s="38">
        <v>0.06</v>
      </c>
      <c r="AK50" s="38">
        <v>0.06</v>
      </c>
      <c r="AL50" s="38">
        <v>0.06</v>
      </c>
      <c r="AM50" s="38">
        <v>0.06</v>
      </c>
      <c r="AN50" s="38">
        <v>0.06</v>
      </c>
      <c r="AO50" s="38">
        <v>0.06</v>
      </c>
      <c r="AP50" s="38">
        <v>0.06</v>
      </c>
      <c r="AQ50" s="38">
        <v>0.06</v>
      </c>
      <c r="AR50" s="38">
        <v>0.06</v>
      </c>
      <c r="AS50" s="38">
        <v>0.06</v>
      </c>
      <c r="AT50" s="38">
        <v>0.06</v>
      </c>
      <c r="AU50" s="38">
        <v>0.06</v>
      </c>
      <c r="AV50" s="38">
        <v>0.06</v>
      </c>
      <c r="AW50" s="38">
        <v>0.06</v>
      </c>
      <c r="AX50" s="38">
        <v>0.06</v>
      </c>
      <c r="AY50" s="38">
        <v>0.06</v>
      </c>
      <c r="AZ50" s="38">
        <v>0.06</v>
      </c>
      <c r="BA50" s="38">
        <v>0.06</v>
      </c>
      <c r="BB50" s="38">
        <v>0.06</v>
      </c>
      <c r="BC50" s="38">
        <v>0.06</v>
      </c>
      <c r="BD50" s="38">
        <v>0.06</v>
      </c>
      <c r="BE50" s="38">
        <v>0.06</v>
      </c>
      <c r="BF50" s="38">
        <v>0.06</v>
      </c>
      <c r="BG50" s="38">
        <v>0.06</v>
      </c>
      <c r="BH50" s="38">
        <v>0.06</v>
      </c>
      <c r="BI50" s="38">
        <v>0.06</v>
      </c>
      <c r="BJ50" s="38">
        <v>0.06</v>
      </c>
      <c r="BK50" s="38">
        <v>0.06</v>
      </c>
      <c r="BL50" s="38">
        <v>0.06</v>
      </c>
      <c r="BM50" s="38">
        <v>0.06</v>
      </c>
      <c r="BN50" s="38">
        <f t="shared" si="0"/>
        <v>0.06</v>
      </c>
    </row>
    <row r="51" spans="1:66" s="103" customFormat="1" x14ac:dyDescent="0.25">
      <c r="A51" s="101" t="s">
        <v>7</v>
      </c>
      <c r="B51" s="3" t="s">
        <v>78</v>
      </c>
      <c r="C51" s="3" t="s">
        <v>62</v>
      </c>
      <c r="D51" s="101" t="s">
        <v>162</v>
      </c>
      <c r="E51" s="101" t="s">
        <v>148</v>
      </c>
      <c r="F51" s="102">
        <v>0.9</v>
      </c>
      <c r="G51" s="102">
        <v>0.9</v>
      </c>
      <c r="H51" s="102">
        <v>0.9</v>
      </c>
      <c r="I51" s="102">
        <v>0.9</v>
      </c>
      <c r="J51" s="102">
        <v>0.9</v>
      </c>
      <c r="K51" s="102">
        <v>0.9</v>
      </c>
      <c r="L51" s="102">
        <v>0.9</v>
      </c>
      <c r="M51" s="102">
        <v>0.9</v>
      </c>
      <c r="N51" s="102">
        <v>0.9</v>
      </c>
      <c r="O51" s="102">
        <v>0.9</v>
      </c>
      <c r="P51" s="102">
        <v>0.9</v>
      </c>
      <c r="Q51" s="102">
        <v>0.9</v>
      </c>
      <c r="R51" s="102">
        <v>0.9</v>
      </c>
      <c r="S51" s="102">
        <v>0.9</v>
      </c>
      <c r="T51" s="102">
        <v>0.9</v>
      </c>
      <c r="U51" s="102">
        <v>0.9</v>
      </c>
      <c r="V51" s="102">
        <v>0.9</v>
      </c>
      <c r="W51" s="102">
        <v>0.9</v>
      </c>
      <c r="X51" s="102">
        <v>0.9</v>
      </c>
      <c r="Y51" s="102">
        <v>0.9</v>
      </c>
      <c r="Z51" s="102">
        <v>0.9</v>
      </c>
      <c r="AA51" s="102">
        <v>0.9</v>
      </c>
      <c r="AB51" s="102">
        <v>0.9</v>
      </c>
      <c r="AC51" s="102">
        <v>0.9</v>
      </c>
      <c r="AD51" s="102">
        <v>0.9</v>
      </c>
      <c r="AE51" s="102">
        <v>0.9</v>
      </c>
      <c r="AF51" s="102">
        <v>0.9</v>
      </c>
      <c r="AG51" s="102">
        <v>0.9</v>
      </c>
      <c r="AH51" s="102">
        <v>0.9</v>
      </c>
      <c r="AI51" s="102">
        <v>0.9</v>
      </c>
      <c r="AJ51" s="102">
        <v>0.9</v>
      </c>
      <c r="AK51" s="102">
        <v>0.9</v>
      </c>
      <c r="AL51" s="102">
        <v>0.9</v>
      </c>
      <c r="AM51" s="102">
        <v>0.9</v>
      </c>
      <c r="AN51" s="102">
        <v>0.9</v>
      </c>
      <c r="AO51" s="102">
        <v>0.9</v>
      </c>
      <c r="AP51" s="102">
        <v>0.9</v>
      </c>
      <c r="AQ51" s="102">
        <v>0.9</v>
      </c>
      <c r="AR51" s="102">
        <v>0.9</v>
      </c>
      <c r="AS51" s="102">
        <v>0.9</v>
      </c>
      <c r="AT51" s="102">
        <v>0.9</v>
      </c>
      <c r="AU51" s="102">
        <v>0.9</v>
      </c>
      <c r="AV51" s="102">
        <v>0.9</v>
      </c>
      <c r="AW51" s="102">
        <v>0.9</v>
      </c>
      <c r="AX51" s="102">
        <v>0.9</v>
      </c>
      <c r="AY51" s="102">
        <v>0.9</v>
      </c>
      <c r="AZ51" s="102">
        <v>0.9</v>
      </c>
      <c r="BA51" s="102">
        <v>0.9</v>
      </c>
      <c r="BB51" s="102">
        <v>0.9</v>
      </c>
      <c r="BC51" s="102">
        <v>0.9</v>
      </c>
      <c r="BD51" s="102">
        <v>0.9</v>
      </c>
      <c r="BE51" s="102">
        <v>0.9</v>
      </c>
      <c r="BF51" s="102">
        <v>0.9</v>
      </c>
      <c r="BG51" s="102">
        <v>0.9</v>
      </c>
      <c r="BH51" s="102">
        <v>0.9</v>
      </c>
      <c r="BI51" s="102">
        <v>0.9</v>
      </c>
      <c r="BJ51" s="102">
        <v>0.9</v>
      </c>
      <c r="BK51" s="102">
        <v>0.9</v>
      </c>
      <c r="BL51" s="102">
        <v>0.9</v>
      </c>
      <c r="BM51" s="102">
        <v>0.9</v>
      </c>
      <c r="BN51" s="102">
        <f t="shared" si="0"/>
        <v>0.9</v>
      </c>
    </row>
    <row r="52" spans="1:66" s="59" customFormat="1" x14ac:dyDescent="0.25">
      <c r="A52" s="57" t="s">
        <v>16</v>
      </c>
      <c r="B52" s="8" t="s">
        <v>65</v>
      </c>
      <c r="C52" s="8" t="s">
        <v>6</v>
      </c>
      <c r="D52" s="11" t="s">
        <v>169</v>
      </c>
      <c r="E52" s="11" t="s">
        <v>148</v>
      </c>
      <c r="F52" s="58">
        <v>0.15</v>
      </c>
      <c r="G52" s="58">
        <v>0.15</v>
      </c>
      <c r="H52" s="58">
        <v>0.15</v>
      </c>
      <c r="I52" s="58">
        <v>0.15</v>
      </c>
      <c r="J52" s="58">
        <v>0.15</v>
      </c>
      <c r="K52" s="58">
        <v>0.15</v>
      </c>
      <c r="L52" s="58">
        <v>0.15</v>
      </c>
      <c r="M52" s="58">
        <v>0.15</v>
      </c>
      <c r="N52" s="58">
        <v>0.15</v>
      </c>
      <c r="O52" s="58">
        <v>0.15</v>
      </c>
      <c r="P52" s="58">
        <v>0.15</v>
      </c>
      <c r="Q52" s="58">
        <v>0.15</v>
      </c>
      <c r="R52" s="58">
        <v>0.15</v>
      </c>
      <c r="S52" s="58">
        <v>0.15</v>
      </c>
      <c r="T52" s="58">
        <v>0.15</v>
      </c>
      <c r="U52" s="58">
        <v>0.15</v>
      </c>
      <c r="V52" s="58">
        <v>0.15</v>
      </c>
      <c r="W52" s="58">
        <v>0.15</v>
      </c>
      <c r="X52" s="58">
        <v>0.15</v>
      </c>
      <c r="Y52" s="58">
        <v>0.15</v>
      </c>
      <c r="Z52" s="58">
        <v>0.15</v>
      </c>
      <c r="AA52" s="58">
        <v>0.15</v>
      </c>
      <c r="AB52" s="58">
        <v>0.15</v>
      </c>
      <c r="AC52" s="58">
        <v>0.15</v>
      </c>
      <c r="AD52" s="58">
        <v>0.15</v>
      </c>
      <c r="AE52" s="58">
        <v>0.15</v>
      </c>
      <c r="AF52" s="58">
        <v>0.15</v>
      </c>
      <c r="AG52" s="58">
        <v>0.15</v>
      </c>
      <c r="AH52" s="58">
        <v>0.15</v>
      </c>
      <c r="AI52" s="58">
        <v>0.15</v>
      </c>
      <c r="AJ52" s="58">
        <v>0.15</v>
      </c>
      <c r="AK52" s="58">
        <v>0.15</v>
      </c>
      <c r="AL52" s="58">
        <v>0.15</v>
      </c>
      <c r="AM52" s="58">
        <v>0.15</v>
      </c>
      <c r="AN52" s="58">
        <v>0.15</v>
      </c>
      <c r="AO52" s="58">
        <v>0.15</v>
      </c>
      <c r="AP52" s="58">
        <v>0.15</v>
      </c>
      <c r="AQ52" s="58">
        <v>0.15</v>
      </c>
      <c r="AR52" s="58">
        <v>0.15</v>
      </c>
      <c r="AS52" s="58">
        <v>0.15</v>
      </c>
      <c r="AT52" s="58">
        <v>0.15</v>
      </c>
      <c r="AU52" s="58">
        <v>0.15</v>
      </c>
      <c r="AV52" s="58">
        <v>0.15</v>
      </c>
      <c r="AW52" s="58">
        <v>0.15</v>
      </c>
      <c r="AX52" s="58">
        <v>0.15</v>
      </c>
      <c r="AY52" s="58">
        <v>0.15</v>
      </c>
      <c r="AZ52" s="58">
        <v>0.15</v>
      </c>
      <c r="BA52" s="58">
        <v>0.15</v>
      </c>
      <c r="BB52" s="58">
        <v>0.15</v>
      </c>
      <c r="BC52" s="58">
        <v>0.15</v>
      </c>
      <c r="BD52" s="58">
        <v>0.15</v>
      </c>
      <c r="BE52" s="58">
        <v>0.15</v>
      </c>
      <c r="BF52" s="58">
        <v>0.15</v>
      </c>
      <c r="BG52" s="58">
        <v>0.15</v>
      </c>
      <c r="BH52" s="58">
        <v>0.15</v>
      </c>
      <c r="BI52" s="58">
        <v>0.15</v>
      </c>
      <c r="BJ52" s="38">
        <v>0.15</v>
      </c>
      <c r="BK52" s="58">
        <v>0.15</v>
      </c>
      <c r="BL52" s="58">
        <v>0.15</v>
      </c>
      <c r="BM52" s="58">
        <v>0.15</v>
      </c>
      <c r="BN52" s="58">
        <f t="shared" si="0"/>
        <v>0.15</v>
      </c>
    </row>
    <row r="53" spans="1:66" x14ac:dyDescent="0.25">
      <c r="A53" s="11" t="s">
        <v>16</v>
      </c>
      <c r="B53" s="1" t="s">
        <v>63</v>
      </c>
      <c r="C53" s="1" t="s">
        <v>9</v>
      </c>
      <c r="D53" s="11" t="s">
        <v>169</v>
      </c>
      <c r="E53" s="11" t="s">
        <v>148</v>
      </c>
      <c r="F53" s="38">
        <v>0.15</v>
      </c>
      <c r="G53" s="38">
        <v>0.15</v>
      </c>
      <c r="H53" s="38">
        <v>0.15</v>
      </c>
      <c r="I53" s="38">
        <v>0.15</v>
      </c>
      <c r="J53" s="38">
        <v>0.15</v>
      </c>
      <c r="K53" s="38">
        <v>0.15</v>
      </c>
      <c r="L53" s="38">
        <v>0.15</v>
      </c>
      <c r="M53" s="38">
        <v>0.15</v>
      </c>
      <c r="N53" s="38">
        <v>0.15</v>
      </c>
      <c r="O53" s="38">
        <v>0.15</v>
      </c>
      <c r="P53" s="38">
        <v>0.15</v>
      </c>
      <c r="Q53" s="38">
        <v>0.15</v>
      </c>
      <c r="R53" s="38">
        <v>0.15</v>
      </c>
      <c r="S53" s="38">
        <v>0.15</v>
      </c>
      <c r="T53" s="38">
        <v>0.15</v>
      </c>
      <c r="U53" s="38">
        <v>0.15</v>
      </c>
      <c r="V53" s="38">
        <v>0.15</v>
      </c>
      <c r="W53" s="38">
        <v>0.15</v>
      </c>
      <c r="X53" s="38">
        <v>0.15</v>
      </c>
      <c r="Y53" s="38">
        <v>0.15</v>
      </c>
      <c r="Z53" s="38">
        <v>0.15</v>
      </c>
      <c r="AA53" s="38">
        <v>0.15</v>
      </c>
      <c r="AB53" s="38">
        <v>0.15</v>
      </c>
      <c r="AC53" s="38">
        <v>0.15</v>
      </c>
      <c r="AD53" s="38">
        <v>0.15</v>
      </c>
      <c r="AE53" s="38">
        <v>0.15</v>
      </c>
      <c r="AF53" s="38">
        <v>0.15</v>
      </c>
      <c r="AG53" s="38">
        <v>0.15</v>
      </c>
      <c r="AH53" s="38">
        <v>0.15</v>
      </c>
      <c r="AI53" s="38">
        <v>0.15</v>
      </c>
      <c r="AJ53" s="38">
        <v>0.15</v>
      </c>
      <c r="AK53" s="38">
        <v>0.15</v>
      </c>
      <c r="AL53" s="38">
        <v>0.15</v>
      </c>
      <c r="AM53" s="38">
        <v>0.15</v>
      </c>
      <c r="AN53" s="38">
        <v>0.15</v>
      </c>
      <c r="AO53" s="38">
        <v>0.15</v>
      </c>
      <c r="AP53" s="38">
        <v>0.15</v>
      </c>
      <c r="AQ53" s="38">
        <v>0.15</v>
      </c>
      <c r="AR53" s="38">
        <v>0.15</v>
      </c>
      <c r="AS53" s="38">
        <v>0.15</v>
      </c>
      <c r="AT53" s="38">
        <v>0.15</v>
      </c>
      <c r="AU53" s="38">
        <v>0.15</v>
      </c>
      <c r="AV53" s="38">
        <v>0.15</v>
      </c>
      <c r="AW53" s="38">
        <v>0.15</v>
      </c>
      <c r="AX53" s="38">
        <v>0.15</v>
      </c>
      <c r="AY53" s="38">
        <v>0.15</v>
      </c>
      <c r="AZ53" s="38">
        <v>0.15</v>
      </c>
      <c r="BA53" s="38">
        <v>0.15</v>
      </c>
      <c r="BB53" s="38">
        <v>0.15</v>
      </c>
      <c r="BC53" s="38">
        <v>0.15</v>
      </c>
      <c r="BD53" s="38">
        <v>0.15</v>
      </c>
      <c r="BE53" s="38">
        <v>0.15</v>
      </c>
      <c r="BF53" s="38">
        <v>0.15</v>
      </c>
      <c r="BG53" s="38">
        <v>0.15</v>
      </c>
      <c r="BH53" s="38">
        <v>0.15</v>
      </c>
      <c r="BI53" s="38">
        <v>0.15</v>
      </c>
      <c r="BJ53" s="38">
        <v>0.15</v>
      </c>
      <c r="BK53" s="38">
        <v>0.15</v>
      </c>
      <c r="BL53" s="38">
        <v>0.15</v>
      </c>
      <c r="BM53" s="38">
        <v>0.15</v>
      </c>
      <c r="BN53" s="38">
        <f t="shared" si="0"/>
        <v>0.15</v>
      </c>
    </row>
    <row r="54" spans="1:66" x14ac:dyDescent="0.25">
      <c r="A54" s="11" t="s">
        <v>16</v>
      </c>
      <c r="B54" s="1" t="s">
        <v>64</v>
      </c>
      <c r="C54" s="1" t="s">
        <v>8</v>
      </c>
      <c r="D54" s="11" t="s">
        <v>169</v>
      </c>
      <c r="E54" s="11" t="s">
        <v>148</v>
      </c>
      <c r="F54" s="38">
        <v>0.15</v>
      </c>
      <c r="G54" s="38">
        <v>0.15</v>
      </c>
      <c r="H54" s="38">
        <v>0.15</v>
      </c>
      <c r="I54" s="38">
        <v>0.15</v>
      </c>
      <c r="J54" s="38">
        <v>0.15</v>
      </c>
      <c r="K54" s="38">
        <v>0.15</v>
      </c>
      <c r="L54" s="38">
        <v>0.15</v>
      </c>
      <c r="M54" s="38">
        <v>0.15</v>
      </c>
      <c r="N54" s="38">
        <v>0.15</v>
      </c>
      <c r="O54" s="38">
        <v>0.15</v>
      </c>
      <c r="P54" s="38">
        <v>0.15</v>
      </c>
      <c r="Q54" s="38">
        <v>0.15</v>
      </c>
      <c r="R54" s="38">
        <v>0.15</v>
      </c>
      <c r="S54" s="38">
        <v>0.15</v>
      </c>
      <c r="T54" s="38">
        <v>0.15</v>
      </c>
      <c r="U54" s="38">
        <v>0.15</v>
      </c>
      <c r="V54" s="38">
        <v>0.15</v>
      </c>
      <c r="W54" s="38">
        <v>0.15</v>
      </c>
      <c r="X54" s="38">
        <v>0.15</v>
      </c>
      <c r="Y54" s="38">
        <v>0.15</v>
      </c>
      <c r="Z54" s="38">
        <v>0.15</v>
      </c>
      <c r="AA54" s="38">
        <v>0.15</v>
      </c>
      <c r="AB54" s="38">
        <v>0.15</v>
      </c>
      <c r="AC54" s="38">
        <v>0.15</v>
      </c>
      <c r="AD54" s="38">
        <v>0.15</v>
      </c>
      <c r="AE54" s="38">
        <v>0.15</v>
      </c>
      <c r="AF54" s="38">
        <v>0.15</v>
      </c>
      <c r="AG54" s="38">
        <v>0.15</v>
      </c>
      <c r="AH54" s="38">
        <v>0.15</v>
      </c>
      <c r="AI54" s="38">
        <v>0.15</v>
      </c>
      <c r="AJ54" s="38">
        <v>0.15</v>
      </c>
      <c r="AK54" s="38">
        <v>0.15</v>
      </c>
      <c r="AL54" s="38">
        <v>0.15</v>
      </c>
      <c r="AM54" s="38">
        <v>0.15</v>
      </c>
      <c r="AN54" s="38">
        <v>0.15</v>
      </c>
      <c r="AO54" s="38">
        <v>0.15</v>
      </c>
      <c r="AP54" s="38">
        <v>0.15</v>
      </c>
      <c r="AQ54" s="38">
        <v>0.15</v>
      </c>
      <c r="AR54" s="38">
        <v>0.15</v>
      </c>
      <c r="AS54" s="38">
        <v>0.15</v>
      </c>
      <c r="AT54" s="38">
        <v>0.15</v>
      </c>
      <c r="AU54" s="38">
        <v>0.15</v>
      </c>
      <c r="AV54" s="38">
        <v>0.15</v>
      </c>
      <c r="AW54" s="38">
        <v>0.15</v>
      </c>
      <c r="AX54" s="38">
        <v>0.15</v>
      </c>
      <c r="AY54" s="38">
        <v>0.15</v>
      </c>
      <c r="AZ54" s="38">
        <v>0.15</v>
      </c>
      <c r="BA54" s="38">
        <v>0.15</v>
      </c>
      <c r="BB54" s="38">
        <v>0.15</v>
      </c>
      <c r="BC54" s="38">
        <v>0.15</v>
      </c>
      <c r="BD54" s="38">
        <v>0.15</v>
      </c>
      <c r="BE54" s="38">
        <v>0.15</v>
      </c>
      <c r="BF54" s="38">
        <v>0.15</v>
      </c>
      <c r="BG54" s="38">
        <v>0.15</v>
      </c>
      <c r="BH54" s="38">
        <v>0.15</v>
      </c>
      <c r="BI54" s="38">
        <v>0.15</v>
      </c>
      <c r="BJ54" s="38">
        <v>0.15</v>
      </c>
      <c r="BK54" s="38">
        <v>0.15</v>
      </c>
      <c r="BL54" s="38">
        <v>0.15</v>
      </c>
      <c r="BM54" s="38">
        <v>0.15</v>
      </c>
      <c r="BN54" s="38">
        <f t="shared" si="0"/>
        <v>0.15</v>
      </c>
    </row>
    <row r="55" spans="1:66" x14ac:dyDescent="0.25">
      <c r="A55" s="11" t="s">
        <v>16</v>
      </c>
      <c r="B55" s="1" t="s">
        <v>71</v>
      </c>
      <c r="C55" s="1" t="s">
        <v>5</v>
      </c>
      <c r="D55" s="11" t="s">
        <v>170</v>
      </c>
      <c r="E55" s="11" t="s">
        <v>148</v>
      </c>
      <c r="F55" s="38">
        <v>0.05</v>
      </c>
      <c r="G55" s="38">
        <v>0.05</v>
      </c>
      <c r="H55" s="38">
        <v>0.05</v>
      </c>
      <c r="I55" s="38">
        <v>0.05</v>
      </c>
      <c r="J55" s="38">
        <v>0.05</v>
      </c>
      <c r="K55" s="38">
        <v>0.05</v>
      </c>
      <c r="L55" s="38">
        <v>0.05</v>
      </c>
      <c r="M55" s="38">
        <v>0.05</v>
      </c>
      <c r="N55" s="38">
        <v>0.05</v>
      </c>
      <c r="O55" s="38">
        <v>0.05</v>
      </c>
      <c r="P55" s="38">
        <v>0.05</v>
      </c>
      <c r="Q55" s="38">
        <v>0.05</v>
      </c>
      <c r="R55" s="38">
        <v>0.05</v>
      </c>
      <c r="S55" s="38">
        <v>0.05</v>
      </c>
      <c r="T55" s="38">
        <v>0.05</v>
      </c>
      <c r="U55" s="38">
        <v>0.05</v>
      </c>
      <c r="V55" s="38">
        <v>0.05</v>
      </c>
      <c r="W55" s="38">
        <v>0.05</v>
      </c>
      <c r="X55" s="38">
        <v>0.05</v>
      </c>
      <c r="Y55" s="38">
        <v>0.05</v>
      </c>
      <c r="Z55" s="38">
        <v>0.05</v>
      </c>
      <c r="AA55" s="38">
        <v>0.05</v>
      </c>
      <c r="AB55" s="38">
        <v>0.05</v>
      </c>
      <c r="AC55" s="38">
        <v>0.05</v>
      </c>
      <c r="AD55" s="38">
        <v>0.05</v>
      </c>
      <c r="AE55" s="38">
        <v>0.05</v>
      </c>
      <c r="AF55" s="38">
        <v>0.05</v>
      </c>
      <c r="AG55" s="38">
        <v>0.05</v>
      </c>
      <c r="AH55" s="38">
        <v>0.05</v>
      </c>
      <c r="AI55" s="38">
        <v>0.05</v>
      </c>
      <c r="AJ55" s="38">
        <v>0.05</v>
      </c>
      <c r="AK55" s="38">
        <v>0.05</v>
      </c>
      <c r="AL55" s="38">
        <v>0.05</v>
      </c>
      <c r="AM55" s="38">
        <v>0.05</v>
      </c>
      <c r="AN55" s="38">
        <v>0.05</v>
      </c>
      <c r="AO55" s="38">
        <v>0.05</v>
      </c>
      <c r="AP55" s="38">
        <v>0.05</v>
      </c>
      <c r="AQ55" s="38">
        <v>0.05</v>
      </c>
      <c r="AR55" s="38">
        <v>0.05</v>
      </c>
      <c r="AS55" s="38">
        <v>0.05</v>
      </c>
      <c r="AT55" s="38">
        <v>0.05</v>
      </c>
      <c r="AU55" s="38">
        <v>0.05</v>
      </c>
      <c r="AV55" s="38">
        <v>0.05</v>
      </c>
      <c r="AW55" s="38">
        <v>0.05</v>
      </c>
      <c r="AX55" s="38">
        <v>0.05</v>
      </c>
      <c r="AY55" s="38">
        <v>0.05</v>
      </c>
      <c r="AZ55" s="38">
        <v>0.05</v>
      </c>
      <c r="BA55" s="38">
        <v>0.05</v>
      </c>
      <c r="BB55" s="38">
        <v>0.05</v>
      </c>
      <c r="BC55" s="38">
        <v>0.05</v>
      </c>
      <c r="BD55" s="38">
        <v>0.05</v>
      </c>
      <c r="BE55" s="38">
        <v>0.05</v>
      </c>
      <c r="BF55" s="38">
        <v>0.05</v>
      </c>
      <c r="BG55" s="38">
        <v>0.05</v>
      </c>
      <c r="BH55" s="38">
        <v>0.05</v>
      </c>
      <c r="BI55" s="38">
        <v>0.05</v>
      </c>
      <c r="BJ55" s="38">
        <v>0.05</v>
      </c>
      <c r="BK55" s="38">
        <v>0.05</v>
      </c>
      <c r="BL55" s="38">
        <v>0.05</v>
      </c>
      <c r="BM55" s="38">
        <v>0.05</v>
      </c>
      <c r="BN55" s="38">
        <f t="shared" si="0"/>
        <v>0.05</v>
      </c>
    </row>
    <row r="56" spans="1:66" x14ac:dyDescent="0.25">
      <c r="A56" s="11" t="s">
        <v>16</v>
      </c>
      <c r="B56" s="1" t="s">
        <v>72</v>
      </c>
      <c r="C56" s="1" t="s">
        <v>0</v>
      </c>
      <c r="D56" s="11" t="s">
        <v>166</v>
      </c>
      <c r="E56" s="11" t="s">
        <v>148</v>
      </c>
      <c r="F56" s="38">
        <v>0.05</v>
      </c>
      <c r="G56" s="38">
        <v>0.05</v>
      </c>
      <c r="H56" s="38">
        <v>0.05</v>
      </c>
      <c r="I56" s="38">
        <v>0.05</v>
      </c>
      <c r="J56" s="38">
        <v>0.05</v>
      </c>
      <c r="K56" s="38">
        <v>0.05</v>
      </c>
      <c r="L56" s="38">
        <v>0.05</v>
      </c>
      <c r="M56" s="38">
        <v>0.05</v>
      </c>
      <c r="N56" s="38">
        <v>0.05</v>
      </c>
      <c r="O56" s="38">
        <v>0.05</v>
      </c>
      <c r="P56" s="38">
        <v>0.05</v>
      </c>
      <c r="Q56" s="38">
        <v>0.05</v>
      </c>
      <c r="R56" s="38">
        <v>0.05</v>
      </c>
      <c r="S56" s="38">
        <v>0.05</v>
      </c>
      <c r="T56" s="38">
        <v>0.05</v>
      </c>
      <c r="U56" s="38">
        <v>0.05</v>
      </c>
      <c r="V56" s="38">
        <v>0.05</v>
      </c>
      <c r="W56" s="38">
        <v>0.05</v>
      </c>
      <c r="X56" s="38">
        <v>0.05</v>
      </c>
      <c r="Y56" s="38">
        <v>0.05</v>
      </c>
      <c r="Z56" s="38">
        <v>0.05</v>
      </c>
      <c r="AA56" s="38">
        <v>0.05</v>
      </c>
      <c r="AB56" s="38">
        <v>0.05</v>
      </c>
      <c r="AC56" s="38">
        <v>0.05</v>
      </c>
      <c r="AD56" s="38">
        <v>0.05</v>
      </c>
      <c r="AE56" s="38">
        <v>0.05</v>
      </c>
      <c r="AF56" s="38">
        <v>0.05</v>
      </c>
      <c r="AG56" s="38">
        <v>0.05</v>
      </c>
      <c r="AH56" s="38">
        <v>0.05</v>
      </c>
      <c r="AI56" s="38">
        <v>0.05</v>
      </c>
      <c r="AJ56" s="38">
        <v>0.05</v>
      </c>
      <c r="AK56" s="38">
        <v>0.05</v>
      </c>
      <c r="AL56" s="38">
        <v>0.05</v>
      </c>
      <c r="AM56" s="38">
        <v>0.05</v>
      </c>
      <c r="AN56" s="38">
        <v>0.05</v>
      </c>
      <c r="AO56" s="38">
        <v>0.05</v>
      </c>
      <c r="AP56" s="38">
        <v>0.05</v>
      </c>
      <c r="AQ56" s="38">
        <v>0.05</v>
      </c>
      <c r="AR56" s="38">
        <v>0.05</v>
      </c>
      <c r="AS56" s="38">
        <v>0.05</v>
      </c>
      <c r="AT56" s="38">
        <v>0.05</v>
      </c>
      <c r="AU56" s="38">
        <v>0.05</v>
      </c>
      <c r="AV56" s="38">
        <v>0.05</v>
      </c>
      <c r="AW56" s="38">
        <v>0.05</v>
      </c>
      <c r="AX56" s="38">
        <v>0.05</v>
      </c>
      <c r="AY56" s="38">
        <v>0.05</v>
      </c>
      <c r="AZ56" s="38">
        <v>0.05</v>
      </c>
      <c r="BA56" s="38">
        <v>0.05</v>
      </c>
      <c r="BB56" s="38">
        <v>0.05</v>
      </c>
      <c r="BC56" s="38">
        <v>0.05</v>
      </c>
      <c r="BD56" s="38">
        <v>0.05</v>
      </c>
      <c r="BE56" s="38">
        <v>0.05</v>
      </c>
      <c r="BF56" s="38">
        <v>0.05</v>
      </c>
      <c r="BG56" s="38">
        <v>0.05</v>
      </c>
      <c r="BH56" s="38">
        <v>0.05</v>
      </c>
      <c r="BI56" s="38">
        <v>0.05</v>
      </c>
      <c r="BJ56" s="38">
        <v>0.05</v>
      </c>
      <c r="BK56" s="38">
        <v>0.05</v>
      </c>
      <c r="BL56" s="38">
        <v>0.05</v>
      </c>
      <c r="BM56" s="38">
        <v>0.05</v>
      </c>
      <c r="BN56" s="38">
        <f t="shared" si="0"/>
        <v>0.05</v>
      </c>
    </row>
    <row r="57" spans="1:66" x14ac:dyDescent="0.25">
      <c r="A57" s="11" t="s">
        <v>16</v>
      </c>
      <c r="B57" s="1" t="s">
        <v>73</v>
      </c>
      <c r="C57" s="1" t="s">
        <v>4</v>
      </c>
      <c r="D57" s="11" t="s">
        <v>167</v>
      </c>
      <c r="E57" s="11" t="s">
        <v>148</v>
      </c>
      <c r="F57" s="38">
        <v>0.05</v>
      </c>
      <c r="G57" s="38">
        <v>0.05</v>
      </c>
      <c r="H57" s="38">
        <v>0.05</v>
      </c>
      <c r="I57" s="38">
        <v>0.05</v>
      </c>
      <c r="J57" s="38">
        <v>0.05</v>
      </c>
      <c r="K57" s="38">
        <v>0.05</v>
      </c>
      <c r="L57" s="38">
        <v>0.05</v>
      </c>
      <c r="M57" s="38">
        <v>0.05</v>
      </c>
      <c r="N57" s="38">
        <v>0.05</v>
      </c>
      <c r="O57" s="38">
        <v>0.05</v>
      </c>
      <c r="P57" s="38">
        <v>0.05</v>
      </c>
      <c r="Q57" s="38">
        <v>0.05</v>
      </c>
      <c r="R57" s="38">
        <v>0.05</v>
      </c>
      <c r="S57" s="38">
        <v>0.05</v>
      </c>
      <c r="T57" s="38">
        <v>0.05</v>
      </c>
      <c r="U57" s="38">
        <v>0.05</v>
      </c>
      <c r="V57" s="38">
        <v>0.05</v>
      </c>
      <c r="W57" s="38">
        <v>0.05</v>
      </c>
      <c r="X57" s="38">
        <v>0.05</v>
      </c>
      <c r="Y57" s="38">
        <v>0.05</v>
      </c>
      <c r="Z57" s="38">
        <v>0.05</v>
      </c>
      <c r="AA57" s="38">
        <v>0.05</v>
      </c>
      <c r="AB57" s="38">
        <v>0.05</v>
      </c>
      <c r="AC57" s="38">
        <v>0.05</v>
      </c>
      <c r="AD57" s="38">
        <v>0.05</v>
      </c>
      <c r="AE57" s="38">
        <v>0.05</v>
      </c>
      <c r="AF57" s="38">
        <v>0.05</v>
      </c>
      <c r="AG57" s="38">
        <v>0.05</v>
      </c>
      <c r="AH57" s="38">
        <v>0.05</v>
      </c>
      <c r="AI57" s="38">
        <v>0.05</v>
      </c>
      <c r="AJ57" s="38">
        <v>0.05</v>
      </c>
      <c r="AK57" s="38">
        <v>0.05</v>
      </c>
      <c r="AL57" s="38">
        <v>0.05</v>
      </c>
      <c r="AM57" s="38">
        <v>0.05</v>
      </c>
      <c r="AN57" s="38">
        <v>0.05</v>
      </c>
      <c r="AO57" s="38">
        <v>0.05</v>
      </c>
      <c r="AP57" s="38">
        <v>0.05</v>
      </c>
      <c r="AQ57" s="38">
        <v>0.05</v>
      </c>
      <c r="AR57" s="38">
        <v>0.05</v>
      </c>
      <c r="AS57" s="38">
        <v>0.05</v>
      </c>
      <c r="AT57" s="38">
        <v>0.05</v>
      </c>
      <c r="AU57" s="38">
        <v>0.05</v>
      </c>
      <c r="AV57" s="38">
        <v>0.05</v>
      </c>
      <c r="AW57" s="38">
        <v>0.05</v>
      </c>
      <c r="AX57" s="38">
        <v>0.05</v>
      </c>
      <c r="AY57" s="38">
        <v>0.05</v>
      </c>
      <c r="AZ57" s="38">
        <v>0.05</v>
      </c>
      <c r="BA57" s="38">
        <v>0.05</v>
      </c>
      <c r="BB57" s="38">
        <v>0.05</v>
      </c>
      <c r="BC57" s="38">
        <v>0.05</v>
      </c>
      <c r="BD57" s="38">
        <v>0.05</v>
      </c>
      <c r="BE57" s="38">
        <v>0.05</v>
      </c>
      <c r="BF57" s="38">
        <v>0.05</v>
      </c>
      <c r="BG57" s="38">
        <v>0.05</v>
      </c>
      <c r="BH57" s="38">
        <v>0.05</v>
      </c>
      <c r="BI57" s="38">
        <v>0.05</v>
      </c>
      <c r="BJ57" s="38">
        <v>0.05</v>
      </c>
      <c r="BK57" s="38">
        <v>0.05</v>
      </c>
      <c r="BL57" s="38">
        <v>0.05</v>
      </c>
      <c r="BM57" s="38">
        <v>0.05</v>
      </c>
      <c r="BN57" s="38">
        <f t="shared" si="0"/>
        <v>0.05</v>
      </c>
    </row>
    <row r="58" spans="1:66" x14ac:dyDescent="0.25">
      <c r="A58" s="11" t="s">
        <v>16</v>
      </c>
      <c r="B58" s="1" t="s">
        <v>74</v>
      </c>
      <c r="C58" s="1" t="s">
        <v>3</v>
      </c>
      <c r="D58" s="11" t="s">
        <v>171</v>
      </c>
      <c r="E58" s="11" t="s">
        <v>148</v>
      </c>
      <c r="F58" s="38">
        <v>0.05</v>
      </c>
      <c r="G58" s="38">
        <v>0.05</v>
      </c>
      <c r="H58" s="38">
        <v>0.05</v>
      </c>
      <c r="I58" s="38">
        <v>0.05</v>
      </c>
      <c r="J58" s="38">
        <v>0.05</v>
      </c>
      <c r="K58" s="38">
        <v>0.05</v>
      </c>
      <c r="L58" s="38">
        <v>0.05</v>
      </c>
      <c r="M58" s="38">
        <v>0.05</v>
      </c>
      <c r="N58" s="38">
        <v>0.05</v>
      </c>
      <c r="O58" s="38">
        <v>0.05</v>
      </c>
      <c r="P58" s="38">
        <v>0.05</v>
      </c>
      <c r="Q58" s="38">
        <v>0.05</v>
      </c>
      <c r="R58" s="38">
        <v>0.05</v>
      </c>
      <c r="S58" s="38">
        <v>0.05</v>
      </c>
      <c r="T58" s="38">
        <v>0.05</v>
      </c>
      <c r="U58" s="38">
        <v>0.05</v>
      </c>
      <c r="V58" s="38">
        <v>0.05</v>
      </c>
      <c r="W58" s="38">
        <v>0.05</v>
      </c>
      <c r="X58" s="38">
        <v>0.05</v>
      </c>
      <c r="Y58" s="38">
        <v>0.05</v>
      </c>
      <c r="Z58" s="38">
        <v>0.05</v>
      </c>
      <c r="AA58" s="38">
        <v>0.05</v>
      </c>
      <c r="AB58" s="38">
        <v>0.05</v>
      </c>
      <c r="AC58" s="38">
        <v>0.05</v>
      </c>
      <c r="AD58" s="38">
        <v>0.05</v>
      </c>
      <c r="AE58" s="38">
        <v>0.05</v>
      </c>
      <c r="AF58" s="38">
        <v>0.05</v>
      </c>
      <c r="AG58" s="38">
        <v>0.05</v>
      </c>
      <c r="AH58" s="38">
        <v>0.05</v>
      </c>
      <c r="AI58" s="38">
        <v>0.05</v>
      </c>
      <c r="AJ58" s="38">
        <v>0.05</v>
      </c>
      <c r="AK58" s="38">
        <v>0.05</v>
      </c>
      <c r="AL58" s="38">
        <v>0.05</v>
      </c>
      <c r="AM58" s="38">
        <v>0.05</v>
      </c>
      <c r="AN58" s="38">
        <v>0.05</v>
      </c>
      <c r="AO58" s="38">
        <v>0.05</v>
      </c>
      <c r="AP58" s="38">
        <v>0.05</v>
      </c>
      <c r="AQ58" s="38">
        <v>0.05</v>
      </c>
      <c r="AR58" s="38">
        <v>0.05</v>
      </c>
      <c r="AS58" s="38">
        <v>0.05</v>
      </c>
      <c r="AT58" s="38">
        <v>0.05</v>
      </c>
      <c r="AU58" s="38">
        <v>0.05</v>
      </c>
      <c r="AV58" s="38">
        <v>0.05</v>
      </c>
      <c r="AW58" s="38">
        <v>0.05</v>
      </c>
      <c r="AX58" s="38">
        <v>0.05</v>
      </c>
      <c r="AY58" s="38">
        <v>0.05</v>
      </c>
      <c r="AZ58" s="38">
        <v>0.05</v>
      </c>
      <c r="BA58" s="38">
        <v>0.05</v>
      </c>
      <c r="BB58" s="38">
        <v>0.05</v>
      </c>
      <c r="BC58" s="38">
        <v>0.05</v>
      </c>
      <c r="BD58" s="38">
        <v>0.05</v>
      </c>
      <c r="BE58" s="38">
        <v>0.05</v>
      </c>
      <c r="BF58" s="38">
        <v>0.05</v>
      </c>
      <c r="BG58" s="38">
        <v>0.05</v>
      </c>
      <c r="BH58" s="38">
        <v>0.05</v>
      </c>
      <c r="BI58" s="38">
        <v>0.05</v>
      </c>
      <c r="BJ58" s="38">
        <v>0.05</v>
      </c>
      <c r="BK58" s="38">
        <v>0.05</v>
      </c>
      <c r="BL58" s="38">
        <v>0.05</v>
      </c>
      <c r="BM58" s="38">
        <v>0.05</v>
      </c>
      <c r="BN58" s="38">
        <f t="shared" si="0"/>
        <v>0.05</v>
      </c>
    </row>
    <row r="59" spans="1:66" x14ac:dyDescent="0.25">
      <c r="A59" s="11" t="s">
        <v>16</v>
      </c>
      <c r="B59" s="1" t="s">
        <v>75</v>
      </c>
      <c r="C59" s="1" t="s">
        <v>68</v>
      </c>
      <c r="D59" s="11" t="s">
        <v>169</v>
      </c>
      <c r="E59" s="11" t="s">
        <v>148</v>
      </c>
      <c r="F59" s="38">
        <v>0.15</v>
      </c>
      <c r="G59" s="38">
        <v>0.15</v>
      </c>
      <c r="H59" s="38">
        <v>0.15</v>
      </c>
      <c r="I59" s="38">
        <v>0.15</v>
      </c>
      <c r="J59" s="38">
        <v>0.15</v>
      </c>
      <c r="K59" s="38">
        <v>0.15</v>
      </c>
      <c r="L59" s="38">
        <v>0.15</v>
      </c>
      <c r="M59" s="38">
        <v>0.15</v>
      </c>
      <c r="N59" s="38">
        <v>0.15</v>
      </c>
      <c r="O59" s="38">
        <v>0.15</v>
      </c>
      <c r="P59" s="38">
        <v>0.15</v>
      </c>
      <c r="Q59" s="38">
        <v>0.15</v>
      </c>
      <c r="R59" s="38">
        <v>0.15</v>
      </c>
      <c r="S59" s="38">
        <v>0.15</v>
      </c>
      <c r="T59" s="38">
        <v>0.15</v>
      </c>
      <c r="U59" s="38">
        <v>0.15</v>
      </c>
      <c r="V59" s="38">
        <v>0.15</v>
      </c>
      <c r="W59" s="38">
        <v>0.15</v>
      </c>
      <c r="X59" s="38">
        <v>0.15</v>
      </c>
      <c r="Y59" s="38">
        <v>0.15</v>
      </c>
      <c r="Z59" s="38">
        <v>0.15</v>
      </c>
      <c r="AA59" s="38">
        <v>0.15</v>
      </c>
      <c r="AB59" s="38">
        <v>0.15</v>
      </c>
      <c r="AC59" s="38">
        <v>0.15</v>
      </c>
      <c r="AD59" s="38">
        <v>0.15</v>
      </c>
      <c r="AE59" s="38">
        <v>0.15</v>
      </c>
      <c r="AF59" s="38">
        <v>0.15</v>
      </c>
      <c r="AG59" s="38">
        <v>0.15</v>
      </c>
      <c r="AH59" s="38">
        <v>0.15</v>
      </c>
      <c r="AI59" s="38">
        <v>0.15</v>
      </c>
      <c r="AJ59" s="38">
        <v>0.15</v>
      </c>
      <c r="AK59" s="38">
        <v>0.15</v>
      </c>
      <c r="AL59" s="38">
        <v>0.15</v>
      </c>
      <c r="AM59" s="38">
        <v>0.15</v>
      </c>
      <c r="AN59" s="38">
        <v>0.15</v>
      </c>
      <c r="AO59" s="38">
        <v>0.15</v>
      </c>
      <c r="AP59" s="38">
        <v>0.15</v>
      </c>
      <c r="AQ59" s="38">
        <v>0.15</v>
      </c>
      <c r="AR59" s="38">
        <v>0.15</v>
      </c>
      <c r="AS59" s="38">
        <v>0.15</v>
      </c>
      <c r="AT59" s="38">
        <v>0.15</v>
      </c>
      <c r="AU59" s="38">
        <v>0.15</v>
      </c>
      <c r="AV59" s="38">
        <v>0.15</v>
      </c>
      <c r="AW59" s="38">
        <v>0.15</v>
      </c>
      <c r="AX59" s="38">
        <v>0.15</v>
      </c>
      <c r="AY59" s="38">
        <v>0.15</v>
      </c>
      <c r="AZ59" s="38">
        <v>0.15</v>
      </c>
      <c r="BA59" s="38">
        <v>0.15</v>
      </c>
      <c r="BB59" s="38">
        <v>0.15</v>
      </c>
      <c r="BC59" s="38">
        <v>0.15</v>
      </c>
      <c r="BD59" s="38">
        <v>0.15</v>
      </c>
      <c r="BE59" s="38">
        <v>0.15</v>
      </c>
      <c r="BF59" s="38">
        <v>0.15</v>
      </c>
      <c r="BG59" s="38">
        <v>0.15</v>
      </c>
      <c r="BH59" s="38">
        <v>0.15</v>
      </c>
      <c r="BI59" s="38">
        <v>0.15</v>
      </c>
      <c r="BJ59" s="38">
        <v>0.15</v>
      </c>
      <c r="BK59" s="38">
        <v>0.15</v>
      </c>
      <c r="BL59" s="38">
        <v>0.15</v>
      </c>
      <c r="BM59" s="38">
        <v>0.15</v>
      </c>
      <c r="BN59" s="38">
        <f t="shared" si="0"/>
        <v>0.15</v>
      </c>
    </row>
    <row r="60" spans="1:66" x14ac:dyDescent="0.25">
      <c r="A60" s="11" t="s">
        <v>16</v>
      </c>
      <c r="B60" s="1" t="s">
        <v>76</v>
      </c>
      <c r="C60" s="1" t="s">
        <v>2</v>
      </c>
      <c r="D60" s="11" t="s">
        <v>169</v>
      </c>
      <c r="E60" s="11" t="s">
        <v>148</v>
      </c>
      <c r="F60" s="38">
        <v>0.15</v>
      </c>
      <c r="G60" s="38">
        <v>0.15</v>
      </c>
      <c r="H60" s="38">
        <v>0.15</v>
      </c>
      <c r="I60" s="38">
        <v>0.15</v>
      </c>
      <c r="J60" s="38">
        <v>0.15</v>
      </c>
      <c r="K60" s="38">
        <v>0.15</v>
      </c>
      <c r="L60" s="38">
        <v>0.15</v>
      </c>
      <c r="M60" s="38">
        <v>0.15</v>
      </c>
      <c r="N60" s="38">
        <v>0.15</v>
      </c>
      <c r="O60" s="38">
        <v>0.15</v>
      </c>
      <c r="P60" s="38">
        <v>0.15</v>
      </c>
      <c r="Q60" s="38">
        <v>0.15</v>
      </c>
      <c r="R60" s="38">
        <v>0.15</v>
      </c>
      <c r="S60" s="38">
        <v>0.15</v>
      </c>
      <c r="T60" s="38">
        <v>0.15</v>
      </c>
      <c r="U60" s="38">
        <v>0.15</v>
      </c>
      <c r="V60" s="38">
        <v>0.15</v>
      </c>
      <c r="W60" s="38">
        <v>0.15</v>
      </c>
      <c r="X60" s="38">
        <v>0.15</v>
      </c>
      <c r="Y60" s="38">
        <v>0.15</v>
      </c>
      <c r="Z60" s="38">
        <v>0.15</v>
      </c>
      <c r="AA60" s="38">
        <v>0.15</v>
      </c>
      <c r="AB60" s="38">
        <v>0.15</v>
      </c>
      <c r="AC60" s="38">
        <v>0.15</v>
      </c>
      <c r="AD60" s="38">
        <v>0.15</v>
      </c>
      <c r="AE60" s="38">
        <v>0.15</v>
      </c>
      <c r="AF60" s="38">
        <v>0.15</v>
      </c>
      <c r="AG60" s="38">
        <v>0.15</v>
      </c>
      <c r="AH60" s="38">
        <v>0.15</v>
      </c>
      <c r="AI60" s="38">
        <v>0.15</v>
      </c>
      <c r="AJ60" s="38">
        <v>0.15</v>
      </c>
      <c r="AK60" s="38">
        <v>0.15</v>
      </c>
      <c r="AL60" s="38">
        <v>0.15</v>
      </c>
      <c r="AM60" s="38">
        <v>0.15</v>
      </c>
      <c r="AN60" s="38">
        <v>0.15</v>
      </c>
      <c r="AO60" s="38">
        <v>0.15</v>
      </c>
      <c r="AP60" s="38">
        <v>0.15</v>
      </c>
      <c r="AQ60" s="38">
        <v>0.15</v>
      </c>
      <c r="AR60" s="38">
        <v>0.15</v>
      </c>
      <c r="AS60" s="38">
        <v>0.15</v>
      </c>
      <c r="AT60" s="38">
        <v>0.15</v>
      </c>
      <c r="AU60" s="38">
        <v>0.15</v>
      </c>
      <c r="AV60" s="38">
        <v>0.15</v>
      </c>
      <c r="AW60" s="38">
        <v>0.15</v>
      </c>
      <c r="AX60" s="38">
        <v>0.15</v>
      </c>
      <c r="AY60" s="38">
        <v>0.15</v>
      </c>
      <c r="AZ60" s="38">
        <v>0.15</v>
      </c>
      <c r="BA60" s="38">
        <v>0.15</v>
      </c>
      <c r="BB60" s="38">
        <v>0.15</v>
      </c>
      <c r="BC60" s="38">
        <v>0.15</v>
      </c>
      <c r="BD60" s="38">
        <v>0.15</v>
      </c>
      <c r="BE60" s="38">
        <v>0.15</v>
      </c>
      <c r="BF60" s="38">
        <v>0.15</v>
      </c>
      <c r="BG60" s="38">
        <v>0.15</v>
      </c>
      <c r="BH60" s="38">
        <v>0.15</v>
      </c>
      <c r="BI60" s="38">
        <v>0.15</v>
      </c>
      <c r="BJ60" s="38">
        <v>0.15</v>
      </c>
      <c r="BK60" s="38">
        <v>0.15</v>
      </c>
      <c r="BL60" s="38">
        <v>0.15</v>
      </c>
      <c r="BM60" s="38">
        <v>0.15</v>
      </c>
      <c r="BN60" s="38">
        <f t="shared" si="0"/>
        <v>0.15</v>
      </c>
    </row>
    <row r="61" spans="1:66" s="103" customFormat="1" x14ac:dyDescent="0.25">
      <c r="A61" s="101" t="s">
        <v>16</v>
      </c>
      <c r="B61" s="3" t="s">
        <v>78</v>
      </c>
      <c r="C61" s="3" t="s">
        <v>62</v>
      </c>
      <c r="D61" s="101" t="s">
        <v>166</v>
      </c>
      <c r="E61" s="101" t="s">
        <v>148</v>
      </c>
      <c r="F61" s="102">
        <v>0.05</v>
      </c>
      <c r="G61" s="102">
        <v>0.05</v>
      </c>
      <c r="H61" s="102">
        <v>0.05</v>
      </c>
      <c r="I61" s="102">
        <v>0.05</v>
      </c>
      <c r="J61" s="102">
        <v>0.05</v>
      </c>
      <c r="K61" s="102">
        <v>0.05</v>
      </c>
      <c r="L61" s="102">
        <v>0.05</v>
      </c>
      <c r="M61" s="102">
        <v>0.05</v>
      </c>
      <c r="N61" s="102">
        <v>0.05</v>
      </c>
      <c r="O61" s="102">
        <v>0.05</v>
      </c>
      <c r="P61" s="102">
        <v>0.05</v>
      </c>
      <c r="Q61" s="102">
        <v>0.05</v>
      </c>
      <c r="R61" s="102">
        <v>0.05</v>
      </c>
      <c r="S61" s="102">
        <v>0.05</v>
      </c>
      <c r="T61" s="102">
        <v>0.05</v>
      </c>
      <c r="U61" s="102">
        <v>0.05</v>
      </c>
      <c r="V61" s="102">
        <v>0.05</v>
      </c>
      <c r="W61" s="102">
        <v>0.05</v>
      </c>
      <c r="X61" s="102">
        <v>0.05</v>
      </c>
      <c r="Y61" s="102">
        <v>0.05</v>
      </c>
      <c r="Z61" s="102">
        <v>0.05</v>
      </c>
      <c r="AA61" s="102">
        <v>0.05</v>
      </c>
      <c r="AB61" s="102">
        <v>0.05</v>
      </c>
      <c r="AC61" s="102">
        <v>0.05</v>
      </c>
      <c r="AD61" s="102">
        <v>0.05</v>
      </c>
      <c r="AE61" s="102">
        <v>0.05</v>
      </c>
      <c r="AF61" s="102">
        <v>0.05</v>
      </c>
      <c r="AG61" s="102">
        <v>0.05</v>
      </c>
      <c r="AH61" s="102">
        <v>0.05</v>
      </c>
      <c r="AI61" s="102">
        <v>0.05</v>
      </c>
      <c r="AJ61" s="102">
        <v>0.05</v>
      </c>
      <c r="AK61" s="102">
        <v>0.05</v>
      </c>
      <c r="AL61" s="102">
        <v>0.05</v>
      </c>
      <c r="AM61" s="102">
        <v>0.05</v>
      </c>
      <c r="AN61" s="102">
        <v>0.05</v>
      </c>
      <c r="AO61" s="102">
        <v>0.05</v>
      </c>
      <c r="AP61" s="102">
        <v>0.05</v>
      </c>
      <c r="AQ61" s="102">
        <v>0.05</v>
      </c>
      <c r="AR61" s="102">
        <v>0.05</v>
      </c>
      <c r="AS61" s="102">
        <v>0.05</v>
      </c>
      <c r="AT61" s="102">
        <v>0.05</v>
      </c>
      <c r="AU61" s="102">
        <v>0.05</v>
      </c>
      <c r="AV61" s="102">
        <v>0.05</v>
      </c>
      <c r="AW61" s="102">
        <v>0.05</v>
      </c>
      <c r="AX61" s="102">
        <v>0.05</v>
      </c>
      <c r="AY61" s="102">
        <v>0.05</v>
      </c>
      <c r="AZ61" s="102">
        <v>0.05</v>
      </c>
      <c r="BA61" s="102">
        <v>0.05</v>
      </c>
      <c r="BB61" s="102">
        <v>0.05</v>
      </c>
      <c r="BC61" s="102">
        <v>0.05</v>
      </c>
      <c r="BD61" s="102">
        <v>0.05</v>
      </c>
      <c r="BE61" s="102">
        <v>0.05</v>
      </c>
      <c r="BF61" s="102">
        <v>0.05</v>
      </c>
      <c r="BG61" s="102">
        <v>0.05</v>
      </c>
      <c r="BH61" s="102">
        <v>0.05</v>
      </c>
      <c r="BI61" s="102">
        <v>0.05</v>
      </c>
      <c r="BJ61" s="102">
        <v>0.05</v>
      </c>
      <c r="BK61" s="102">
        <v>0.05</v>
      </c>
      <c r="BL61" s="102">
        <v>0.05</v>
      </c>
      <c r="BM61" s="102">
        <v>0.05</v>
      </c>
      <c r="BN61" s="102">
        <f t="shared" si="0"/>
        <v>0.05</v>
      </c>
    </row>
    <row r="62" spans="1:66" s="59" customFormat="1" x14ac:dyDescent="0.25">
      <c r="A62" s="57"/>
      <c r="B62" s="57"/>
      <c r="C62" s="57"/>
      <c r="D62" s="57"/>
      <c r="E62" s="57"/>
      <c r="F62" s="8"/>
      <c r="BJ6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61"/>
  <sheetViews>
    <sheetView zoomScale="80" zoomScaleNormal="80" workbookViewId="0">
      <pane ySplit="1" topLeftCell="A2" activePane="bottomLeft" state="frozen"/>
      <selection pane="bottomLeft" activeCell="D50" sqref="D50"/>
    </sheetView>
  </sheetViews>
  <sheetFormatPr defaultRowHeight="15" x14ac:dyDescent="0.25"/>
  <cols>
    <col min="1" max="1" width="11.42578125" style="1" customWidth="1"/>
    <col min="2" max="2" width="18" style="1" bestFit="1" customWidth="1"/>
    <col min="3" max="3" width="54.5703125" style="1" bestFit="1" customWidth="1"/>
    <col min="4" max="4" width="37.28515625" style="1" bestFit="1" customWidth="1"/>
    <col min="5" max="5" width="41.7109375" style="1" bestFit="1" customWidth="1"/>
  </cols>
  <sheetData>
    <row r="1" spans="1:5" s="86" customFormat="1" x14ac:dyDescent="0.25">
      <c r="A1" s="85" t="s">
        <v>67</v>
      </c>
      <c r="B1" s="116" t="s">
        <v>186</v>
      </c>
      <c r="C1" s="85" t="s">
        <v>87</v>
      </c>
      <c r="D1" s="85" t="s">
        <v>182</v>
      </c>
      <c r="E1" s="85" t="s">
        <v>183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89</v>
      </c>
      <c r="D2" s="1">
        <v>26</v>
      </c>
      <c r="E2" s="1">
        <v>20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89</v>
      </c>
      <c r="D3" s="1">
        <v>26</v>
      </c>
      <c r="E3" s="1">
        <v>20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89</v>
      </c>
      <c r="D4" s="1">
        <v>26</v>
      </c>
      <c r="E4" s="1">
        <v>20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89</v>
      </c>
      <c r="D5" s="1">
        <v>26</v>
      </c>
      <c r="E5" s="1">
        <v>20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89</v>
      </c>
      <c r="D6" s="1">
        <v>26</v>
      </c>
      <c r="E6" s="1">
        <v>20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89</v>
      </c>
      <c r="D7" s="1">
        <v>26</v>
      </c>
      <c r="E7" s="1">
        <v>20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89</v>
      </c>
      <c r="D8" s="1">
        <v>26</v>
      </c>
      <c r="E8" s="1">
        <v>20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89</v>
      </c>
      <c r="D9" s="1">
        <v>26</v>
      </c>
      <c r="E9" s="1">
        <v>20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89</v>
      </c>
      <c r="D10" s="1">
        <v>26</v>
      </c>
      <c r="E10" s="1">
        <v>20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89</v>
      </c>
      <c r="D11" s="1">
        <v>26</v>
      </c>
      <c r="E11" s="1">
        <v>20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99</v>
      </c>
      <c r="D12" s="1">
        <v>67</v>
      </c>
      <c r="E12" s="1">
        <v>28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99</v>
      </c>
      <c r="D13" s="1">
        <v>67</v>
      </c>
      <c r="E13" s="1">
        <v>28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99</v>
      </c>
      <c r="D14" s="1">
        <v>67</v>
      </c>
      <c r="E14" s="1">
        <v>28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99</v>
      </c>
      <c r="D15" s="1">
        <v>67</v>
      </c>
      <c r="E15" s="1">
        <v>28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99</v>
      </c>
      <c r="D16" s="1">
        <v>67</v>
      </c>
      <c r="E16" s="1">
        <v>28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99</v>
      </c>
      <c r="D17" s="1">
        <v>67</v>
      </c>
      <c r="E17" s="1">
        <v>28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99</v>
      </c>
      <c r="D18" s="1">
        <v>67</v>
      </c>
      <c r="E18" s="1">
        <v>28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99</v>
      </c>
      <c r="D19" s="1">
        <v>67</v>
      </c>
      <c r="E19" s="1">
        <v>28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99</v>
      </c>
      <c r="D20" s="1">
        <v>67</v>
      </c>
      <c r="E20" s="1">
        <v>28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99</v>
      </c>
      <c r="D21" s="1">
        <v>67</v>
      </c>
      <c r="E21" s="1">
        <v>28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87</v>
      </c>
      <c r="E22" s="1">
        <v>58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87</v>
      </c>
      <c r="E23" s="1">
        <v>58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87</v>
      </c>
      <c r="E24" s="1">
        <v>58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87</v>
      </c>
      <c r="E25" s="1">
        <v>58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87</v>
      </c>
      <c r="E26" s="1">
        <v>58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87</v>
      </c>
      <c r="E27" s="1">
        <v>58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87</v>
      </c>
      <c r="E28" s="1">
        <v>58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87</v>
      </c>
      <c r="E29" s="1">
        <v>58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87</v>
      </c>
      <c r="E30" s="1">
        <v>58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87</v>
      </c>
      <c r="E31" s="1">
        <v>58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114</v>
      </c>
      <c r="D32" s="81">
        <f>'PS - Animal Food Consumption'!C45</f>
        <v>61.531260000000003</v>
      </c>
      <c r="E32" s="81">
        <f>'PS - Animal Food Consumption'!C62</f>
        <v>28.9196922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115</v>
      </c>
      <c r="D33" s="81">
        <f>'PS - Animal Food Consumption'!C43</f>
        <v>70.32144000000001</v>
      </c>
      <c r="E33" s="81">
        <f>'PS - Animal Food Consumption'!C60</f>
        <v>33.051076800000004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115</v>
      </c>
      <c r="D34" s="81">
        <f>'PS - Animal Food Consumption'!C43</f>
        <v>70.32144000000001</v>
      </c>
      <c r="E34" s="81">
        <f>'PS - Animal Food Consumption'!C60</f>
        <v>33.051076800000004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116</v>
      </c>
      <c r="D35" s="81">
        <f>'PS - Animal Food Consumption'!C47</f>
        <v>80.310414201565209</v>
      </c>
      <c r="E35" s="81">
        <f>'PS - Animal Food Consumption'!C64</f>
        <v>37.745894674735645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117</v>
      </c>
      <c r="D36" s="81">
        <f>'PS - Animal Food Consumption'!C46</f>
        <v>80.310414201565209</v>
      </c>
      <c r="E36" s="81">
        <f>'PS - Animal Food Consumption'!C63</f>
        <v>37.745894674735645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118</v>
      </c>
      <c r="D37" s="81">
        <f>'PS - Animal Food Consumption'!C49</f>
        <v>61.531260000000003</v>
      </c>
      <c r="E37" s="81">
        <f>'PS - Animal Food Consumption'!C66</f>
        <v>28.9196922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119</v>
      </c>
      <c r="D38" s="81">
        <f>'PS - Animal Food Consumption'!C48</f>
        <v>80.310414201565209</v>
      </c>
      <c r="E38" s="81">
        <f>'PS - Animal Food Consumption'!C65</f>
        <v>37.745894674735645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120</v>
      </c>
      <c r="D39" s="81">
        <f>'PS - Animal Food Consumption'!C44</f>
        <v>70.32144000000001</v>
      </c>
      <c r="E39" s="81">
        <f>'PS - Animal Food Consumption'!C61</f>
        <v>33.051076800000004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121</v>
      </c>
      <c r="D40" s="81">
        <f>'PS - Animal Food Consumption'!C43</f>
        <v>70.32144000000001</v>
      </c>
      <c r="E40" s="81">
        <f>'PS - Animal Food Consumption'!C60</f>
        <v>33.051076800000004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122</v>
      </c>
      <c r="D41" s="81">
        <f>'PS - Animal Food Consumption'!C46</f>
        <v>80.310414201565209</v>
      </c>
      <c r="E41" s="81">
        <f>'PS - Animal Food Consumption'!C63</f>
        <v>37.745894674735645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123</v>
      </c>
      <c r="D42" s="81">
        <f>'PS - Animal Food Consumption'!C52</f>
        <v>59.019779999999997</v>
      </c>
      <c r="E42" s="81">
        <f>'PS - Animal Food Consumption'!C69</f>
        <v>31.280483400000001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121</v>
      </c>
      <c r="D43" s="81">
        <f>'PS - Animal Food Consumption'!C50</f>
        <v>76.60014000000001</v>
      </c>
      <c r="E43" s="81">
        <f>'PS - Animal Food Consumption'!C67</f>
        <v>40.598074200000006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121</v>
      </c>
      <c r="D44" s="81">
        <f>'PS - Animal Food Consumption'!C50</f>
        <v>76.60014000000001</v>
      </c>
      <c r="E44" s="81">
        <f>'PS - Animal Food Consumption'!C67</f>
        <v>40.598074200000006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124</v>
      </c>
      <c r="D45" s="81">
        <f>'PS - Animal Food Consumption'!C54</f>
        <v>112.79421171069849</v>
      </c>
      <c r="E45" s="81">
        <f>'PS - Animal Food Consumption'!C71</f>
        <v>59.780932206670201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122</v>
      </c>
      <c r="D46" s="81">
        <f>'PS - Animal Food Consumption'!C53</f>
        <v>112.79421171069849</v>
      </c>
      <c r="E46" s="81">
        <f>'PS - Animal Food Consumption'!C70</f>
        <v>59.780932206670201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125</v>
      </c>
      <c r="D47" s="81">
        <f>'PS - Animal Food Consumption'!C56</f>
        <v>67.809960000000004</v>
      </c>
      <c r="E47" s="81">
        <f>'PS - Animal Food Consumption'!C73</f>
        <v>35.939278800000004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126</v>
      </c>
      <c r="D48" s="81">
        <f>'PS - Animal Food Consumption'!C55</f>
        <v>112.79421171069849</v>
      </c>
      <c r="E48" s="81">
        <f>'PS - Animal Food Consumption'!C72</f>
        <v>59.780932206670201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127</v>
      </c>
      <c r="D49" s="81">
        <f>'PS - Animal Food Consumption'!C51</f>
        <v>76.60014000000001</v>
      </c>
      <c r="E49" s="81">
        <f>'PS - Animal Food Consumption'!C68</f>
        <v>40.598074200000006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121</v>
      </c>
      <c r="D50" s="81">
        <f>'PS - Animal Food Consumption'!C50</f>
        <v>76.60014000000001</v>
      </c>
      <c r="E50" s="81">
        <f>'PS - Animal Food Consumption'!C67</f>
        <v>40.598074200000006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122</v>
      </c>
      <c r="D51" s="81">
        <f>'PS - Animal Food Consumption'!C53</f>
        <v>112.79421171069849</v>
      </c>
      <c r="E51" s="81">
        <f>'PS - Animal Food Consumption'!C70</f>
        <v>59.780932206670201</v>
      </c>
    </row>
    <row r="52" spans="1:5" x14ac:dyDescent="0.25">
      <c r="A52" s="1" t="str">
        <f>Mapping!$H$7</f>
        <v>Mules</v>
      </c>
      <c r="B52" s="1" t="str">
        <f>Mapping!E2</f>
        <v>AFR</v>
      </c>
      <c r="C52" s="1" t="s">
        <v>98</v>
      </c>
      <c r="D52" s="1">
        <v>26</v>
      </c>
      <c r="E52" s="1">
        <v>20</v>
      </c>
    </row>
    <row r="53" spans="1:5" x14ac:dyDescent="0.25">
      <c r="A53" s="1" t="str">
        <f>Mapping!$H$7</f>
        <v>Mules</v>
      </c>
      <c r="B53" s="1" t="str">
        <f>Mapping!E3</f>
        <v>CHN</v>
      </c>
      <c r="C53" s="1" t="s">
        <v>98</v>
      </c>
      <c r="D53" s="1">
        <v>26</v>
      </c>
      <c r="E53" s="1">
        <v>20</v>
      </c>
    </row>
    <row r="54" spans="1:5" x14ac:dyDescent="0.25">
      <c r="A54" s="1" t="str">
        <f>Mapping!$H$7</f>
        <v>Mules</v>
      </c>
      <c r="B54" s="1" t="str">
        <f>Mapping!E4</f>
        <v>IND</v>
      </c>
      <c r="C54" s="1" t="s">
        <v>98</v>
      </c>
      <c r="D54" s="1">
        <v>26</v>
      </c>
      <c r="E54" s="1">
        <v>20</v>
      </c>
    </row>
    <row r="55" spans="1:5" x14ac:dyDescent="0.25">
      <c r="A55" s="1" t="str">
        <f>Mapping!$H$7</f>
        <v>Mules</v>
      </c>
      <c r="B55" s="1" t="str">
        <f>Mapping!E5</f>
        <v>EEU</v>
      </c>
      <c r="C55" s="1" t="s">
        <v>98</v>
      </c>
      <c r="D55" s="1">
        <v>26</v>
      </c>
      <c r="E55" s="1">
        <v>20</v>
      </c>
    </row>
    <row r="56" spans="1:5" x14ac:dyDescent="0.25">
      <c r="A56" s="1" t="str">
        <f>Mapping!$H$7</f>
        <v>Mules</v>
      </c>
      <c r="B56" s="1" t="str">
        <f>Mapping!E6</f>
        <v>WEU</v>
      </c>
      <c r="C56" s="1" t="s">
        <v>98</v>
      </c>
      <c r="D56" s="1">
        <v>26</v>
      </c>
      <c r="E56" s="1">
        <v>20</v>
      </c>
    </row>
    <row r="57" spans="1:5" x14ac:dyDescent="0.25">
      <c r="A57" s="1" t="str">
        <f>Mapping!$H$7</f>
        <v>Mules</v>
      </c>
      <c r="B57" s="1" t="str">
        <f>Mapping!E7</f>
        <v>LAM</v>
      </c>
      <c r="C57" s="1" t="s">
        <v>98</v>
      </c>
      <c r="D57" s="1">
        <v>26</v>
      </c>
      <c r="E57" s="1">
        <v>20</v>
      </c>
    </row>
    <row r="58" spans="1:5" x14ac:dyDescent="0.25">
      <c r="A58" s="1" t="str">
        <f>Mapping!$H$7</f>
        <v>Mules</v>
      </c>
      <c r="B58" s="1" t="str">
        <f>Mapping!E8</f>
        <v>NAM</v>
      </c>
      <c r="C58" s="1" t="s">
        <v>98</v>
      </c>
      <c r="D58" s="1">
        <v>26</v>
      </c>
      <c r="E58" s="1">
        <v>20</v>
      </c>
    </row>
    <row r="59" spans="1:5" x14ac:dyDescent="0.25">
      <c r="A59" s="1" t="str">
        <f>Mapping!$H$7</f>
        <v>Mules</v>
      </c>
      <c r="B59" s="1" t="str">
        <f>Mapping!E9</f>
        <v>WAS</v>
      </c>
      <c r="C59" s="1" t="s">
        <v>98</v>
      </c>
      <c r="D59" s="1">
        <v>26</v>
      </c>
      <c r="E59" s="1">
        <v>20</v>
      </c>
    </row>
    <row r="60" spans="1:5" x14ac:dyDescent="0.25">
      <c r="A60" s="1" t="str">
        <f>Mapping!$H$7</f>
        <v>Mules</v>
      </c>
      <c r="B60" s="1" t="str">
        <f>Mapping!E10</f>
        <v>SAS</v>
      </c>
      <c r="C60" s="1" t="s">
        <v>98</v>
      </c>
      <c r="D60" s="1">
        <v>26</v>
      </c>
      <c r="E60" s="1">
        <v>20</v>
      </c>
    </row>
    <row r="61" spans="1:5" x14ac:dyDescent="0.25">
      <c r="A61" s="1" t="str">
        <f>Mapping!$H$7</f>
        <v>Mules</v>
      </c>
      <c r="B61" s="1" t="str">
        <f>Mapping!E11</f>
        <v>OCN</v>
      </c>
      <c r="C61" s="1" t="s">
        <v>98</v>
      </c>
      <c r="D61" s="1">
        <v>26</v>
      </c>
      <c r="E61" s="1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61"/>
  <sheetViews>
    <sheetView zoomScale="80" zoomScaleNormal="80" workbookViewId="0">
      <selection activeCell="B2" sqref="B2"/>
    </sheetView>
  </sheetViews>
  <sheetFormatPr defaultRowHeight="15" x14ac:dyDescent="0.25"/>
  <cols>
    <col min="1" max="1" width="11.42578125" style="1" customWidth="1"/>
    <col min="2" max="2" width="18" style="1" bestFit="1" customWidth="1"/>
    <col min="3" max="3" width="48.7109375" style="1" bestFit="1" customWidth="1"/>
    <col min="4" max="4" width="29.28515625" style="1" bestFit="1" customWidth="1"/>
    <col min="5" max="5" width="30.7109375" style="1" bestFit="1" customWidth="1"/>
  </cols>
  <sheetData>
    <row r="1" spans="1:5" s="86" customFormat="1" x14ac:dyDescent="0.25">
      <c r="A1" s="85" t="s">
        <v>67</v>
      </c>
      <c r="B1" s="116" t="s">
        <v>186</v>
      </c>
      <c r="C1" s="85" t="s">
        <v>87</v>
      </c>
      <c r="D1" s="85" t="s">
        <v>180</v>
      </c>
      <c r="E1" s="85" t="s">
        <v>181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100</v>
      </c>
      <c r="D2" s="1">
        <v>200</v>
      </c>
      <c r="E2" s="1">
        <f>D2*WA_hoursWD!$B$2</f>
        <v>1000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100</v>
      </c>
      <c r="D3" s="1">
        <v>200</v>
      </c>
      <c r="E3" s="1">
        <f>D3*WA_hoursWD!$B$2</f>
        <v>1000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100</v>
      </c>
      <c r="D4" s="1">
        <v>200</v>
      </c>
      <c r="E4" s="1">
        <f>D4*WA_hoursWD!$B$2</f>
        <v>1000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100</v>
      </c>
      <c r="D5" s="1">
        <v>200</v>
      </c>
      <c r="E5" s="1">
        <f>D5*WA_hoursWD!$B$2</f>
        <v>1000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100</v>
      </c>
      <c r="D6" s="1">
        <v>200</v>
      </c>
      <c r="E6" s="1">
        <f>D6*WA_hoursWD!$B$2</f>
        <v>1000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100</v>
      </c>
      <c r="D7" s="1">
        <v>200</v>
      </c>
      <c r="E7" s="1">
        <f>D7*WA_hoursWD!$B$2</f>
        <v>1000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100</v>
      </c>
      <c r="D8" s="1">
        <v>200</v>
      </c>
      <c r="E8" s="1">
        <f>D8*WA_hoursWD!$B$2</f>
        <v>1000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100</v>
      </c>
      <c r="D9" s="1">
        <v>200</v>
      </c>
      <c r="E9" s="1">
        <f>D9*WA_hoursWD!$B$2</f>
        <v>1000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100</v>
      </c>
      <c r="D10" s="1">
        <v>200</v>
      </c>
      <c r="E10" s="1">
        <f>D10*WA_hoursWD!$B$2</f>
        <v>1000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100</v>
      </c>
      <c r="D11" s="1">
        <v>200</v>
      </c>
      <c r="E11" s="1">
        <f>D11*WA_hoursWD!$B$2</f>
        <v>1000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101</v>
      </c>
      <c r="D12" s="1">
        <v>200</v>
      </c>
      <c r="E12" s="1">
        <f>D12*WA_hoursWD!$B$3</f>
        <v>1000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101</v>
      </c>
      <c r="D13" s="1">
        <v>200</v>
      </c>
      <c r="E13" s="1">
        <f>D13*WA_hoursWD!$B$3</f>
        <v>1000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101</v>
      </c>
      <c r="D14" s="1">
        <v>200</v>
      </c>
      <c r="E14" s="1">
        <f>D14*WA_hoursWD!$B$3</f>
        <v>1000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101</v>
      </c>
      <c r="D15" s="1">
        <v>200</v>
      </c>
      <c r="E15" s="1">
        <f>D15*WA_hoursWD!$B$3</f>
        <v>1000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101</v>
      </c>
      <c r="D16" s="1">
        <v>200</v>
      </c>
      <c r="E16" s="1">
        <f>D16*WA_hoursWD!$B$3</f>
        <v>1000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101</v>
      </c>
      <c r="D17" s="1">
        <v>200</v>
      </c>
      <c r="E17" s="1">
        <f>D17*WA_hoursWD!$B$3</f>
        <v>1000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101</v>
      </c>
      <c r="D18" s="1">
        <v>200</v>
      </c>
      <c r="E18" s="1">
        <f>D18*WA_hoursWD!$B$3</f>
        <v>1000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101</v>
      </c>
      <c r="D19" s="1">
        <v>200</v>
      </c>
      <c r="E19" s="1">
        <f>D19*WA_hoursWD!$B$3</f>
        <v>1000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101</v>
      </c>
      <c r="D20" s="1">
        <v>200</v>
      </c>
      <c r="E20" s="1">
        <f>D20*WA_hoursWD!$B$3</f>
        <v>1000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101</v>
      </c>
      <c r="D21" s="1">
        <v>200</v>
      </c>
      <c r="E21" s="1">
        <f>D21*WA_hoursWD!$B$3</f>
        <v>1000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102</v>
      </c>
      <c r="D22" s="1">
        <v>200</v>
      </c>
      <c r="E22" s="1">
        <f>D22*WA_hoursWD!$B$4</f>
        <v>1000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102</v>
      </c>
      <c r="D23" s="1">
        <v>200</v>
      </c>
      <c r="E23" s="1">
        <f>D23*WA_hoursWD!$B$4</f>
        <v>1000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102</v>
      </c>
      <c r="D24" s="1">
        <v>200</v>
      </c>
      <c r="E24" s="1">
        <f>D24*WA_hoursWD!$B$4</f>
        <v>1000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102</v>
      </c>
      <c r="D25" s="1">
        <v>200</v>
      </c>
      <c r="E25" s="1">
        <f>D25*WA_hoursWD!$B$4</f>
        <v>1000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102</v>
      </c>
      <c r="D26" s="1">
        <v>200</v>
      </c>
      <c r="E26" s="1">
        <f>D26*WA_hoursWD!$B$4</f>
        <v>1000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102</v>
      </c>
      <c r="D27" s="1">
        <v>200</v>
      </c>
      <c r="E27" s="1">
        <f>D27*WA_hoursWD!$B$4</f>
        <v>1000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102</v>
      </c>
      <c r="D28" s="1">
        <v>200</v>
      </c>
      <c r="E28" s="1">
        <f>D28*WA_hoursWD!$B$4</f>
        <v>1000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102</v>
      </c>
      <c r="D29" s="1">
        <v>200</v>
      </c>
      <c r="E29" s="1">
        <f>D29*WA_hoursWD!$B$4</f>
        <v>1000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102</v>
      </c>
      <c r="D30" s="1">
        <v>200</v>
      </c>
      <c r="E30" s="1">
        <f>D30*WA_hoursWD!$B$4</f>
        <v>1000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102</v>
      </c>
      <c r="D31" s="1">
        <v>200</v>
      </c>
      <c r="E31" s="1">
        <f>D31*WA_hoursWD!$B$4</f>
        <v>1000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138</v>
      </c>
      <c r="D32" s="81">
        <f>'PS - Hours Days worked per year'!FG32</f>
        <v>37.333333333333336</v>
      </c>
      <c r="E32" s="1">
        <f>D32*WA_hoursWD!$B$5</f>
        <v>224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139</v>
      </c>
      <c r="D33" s="81">
        <f>'PS - Hours Days worked per year'!FG38</f>
        <v>166.66666666666666</v>
      </c>
      <c r="E33" s="1">
        <f>D33*WA_hoursWD!$B$5</f>
        <v>1000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140</v>
      </c>
      <c r="D34" s="81">
        <f>'PS - Hours Days worked per year'!FG37</f>
        <v>46.666666666666664</v>
      </c>
      <c r="E34" s="1">
        <f>D34*WA_hoursWD!$B$5</f>
        <v>280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141</v>
      </c>
      <c r="D35" s="81">
        <f>'PS - Hours Days worked per year'!FG34</f>
        <v>112.00000000000001</v>
      </c>
      <c r="E35" s="1">
        <f>D35*WA_hoursWD!$B$5</f>
        <v>672.00000000000011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142</v>
      </c>
      <c r="D36" s="81">
        <f>'PS - Hours Days worked per year'!FG33</f>
        <v>112.00000000000001</v>
      </c>
      <c r="E36" s="1">
        <f>D36*WA_hoursWD!$B$5</f>
        <v>672.00000000000011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143</v>
      </c>
      <c r="D37" s="81">
        <f>'PS - Hours Days worked per year'!FG36</f>
        <v>112.00000000000001</v>
      </c>
      <c r="E37" s="1">
        <f>D37*WA_hoursWD!$B$5</f>
        <v>672.00000000000011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144</v>
      </c>
      <c r="D38" s="81">
        <f>'PS - Hours Days worked per year'!FG35</f>
        <v>112.00000000000001</v>
      </c>
      <c r="E38" s="1">
        <f>D38*WA_hoursWD!$B$5</f>
        <v>672.00000000000011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145</v>
      </c>
      <c r="D39" s="81">
        <f>'PS - Hours Days worked per year'!FG31</f>
        <v>46.666666666666664</v>
      </c>
      <c r="E39" s="1">
        <f>D39*WA_hoursWD!$B$5</f>
        <v>280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146</v>
      </c>
      <c r="D40" s="81">
        <f>'PS - Hours Days worked per year'!FG30</f>
        <v>166.66666666666666</v>
      </c>
      <c r="E40" s="1">
        <f>D40*WA_hoursWD!$B$5</f>
        <v>1000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142</v>
      </c>
      <c r="D41" s="81">
        <f>'PS - Hours Days worked per year'!FG33</f>
        <v>112.00000000000001</v>
      </c>
      <c r="E41" s="1">
        <f>D41*WA_hoursWD!$B$5</f>
        <v>672.00000000000011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138</v>
      </c>
      <c r="D42" s="81">
        <f>'PS - Hours Days worked per year'!FG25</f>
        <v>37.333333333333336</v>
      </c>
      <c r="E42" s="1">
        <f>D42*WA_hoursWD!$B$6</f>
        <v>224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146</v>
      </c>
      <c r="D43" s="81">
        <f>'PS - Hours Days worked per year'!FG23</f>
        <v>183.33333333333334</v>
      </c>
      <c r="E43" s="1">
        <f>D43*WA_hoursWD!$B$6</f>
        <v>1100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146</v>
      </c>
      <c r="D44" s="81">
        <f>'PS - Hours Days worked per year'!FG23</f>
        <v>183.33333333333334</v>
      </c>
      <c r="E44" s="1">
        <f>D44*WA_hoursWD!$B$6</f>
        <v>1100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141</v>
      </c>
      <c r="D45" s="81">
        <f>'PS - Hours Days worked per year'!FG27</f>
        <v>84.000000000000014</v>
      </c>
      <c r="E45" s="1">
        <f>D45*WA_hoursWD!$B$6</f>
        <v>504.00000000000011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142</v>
      </c>
      <c r="D46" s="81">
        <f>'PS - Hours Days worked per year'!FG26</f>
        <v>84.000000000000014</v>
      </c>
      <c r="E46" s="1">
        <f>D46*WA_hoursWD!$B$6</f>
        <v>504.00000000000011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143</v>
      </c>
      <c r="D47" s="81">
        <f>'PS - Hours Days worked per year'!FG29</f>
        <v>84.000000000000014</v>
      </c>
      <c r="E47" s="1">
        <f>D47*WA_hoursWD!$B$6</f>
        <v>504.00000000000011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144</v>
      </c>
      <c r="D48" s="81">
        <f>'PS - Hours Days worked per year'!FG28</f>
        <v>84.000000000000014</v>
      </c>
      <c r="E48" s="1">
        <f>D48*WA_hoursWD!$B$6</f>
        <v>504.00000000000011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145</v>
      </c>
      <c r="D49" s="81">
        <f>'PS - Hours Days worked per year'!FG24</f>
        <v>46.666666666666664</v>
      </c>
      <c r="E49" s="1">
        <f>D49*WA_hoursWD!$B$6</f>
        <v>280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146</v>
      </c>
      <c r="D50" s="81">
        <f>'PS - Hours Days worked per year'!FG23</f>
        <v>183.33333333333334</v>
      </c>
      <c r="E50" s="1">
        <f>D50*WA_hoursWD!$B$6</f>
        <v>1100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142</v>
      </c>
      <c r="D51" s="81">
        <f>'PS - Hours Days worked per year'!FG26</f>
        <v>84.000000000000014</v>
      </c>
      <c r="E51" s="1">
        <f>D51*WA_hoursWD!$B$6</f>
        <v>504.00000000000011</v>
      </c>
    </row>
    <row r="52" spans="1:5" x14ac:dyDescent="0.25">
      <c r="A52" s="1" t="str">
        <f>Mapping!$H$7</f>
        <v>Mules</v>
      </c>
      <c r="B52" s="1" t="str">
        <f>Mapping!E2</f>
        <v>AFR</v>
      </c>
      <c r="C52" s="1" t="s">
        <v>100</v>
      </c>
      <c r="D52" s="1">
        <v>200</v>
      </c>
      <c r="E52" s="1">
        <f>D52*WA_hoursWD!$B$7</f>
        <v>1000</v>
      </c>
    </row>
    <row r="53" spans="1:5" x14ac:dyDescent="0.25">
      <c r="A53" s="1" t="str">
        <f>Mapping!$H$7</f>
        <v>Mules</v>
      </c>
      <c r="B53" s="1" t="str">
        <f>Mapping!E3</f>
        <v>CHN</v>
      </c>
      <c r="C53" s="1" t="s">
        <v>100</v>
      </c>
      <c r="D53" s="1">
        <v>200</v>
      </c>
      <c r="E53" s="1">
        <f>D53*WA_hoursWD!$B$7</f>
        <v>1000</v>
      </c>
    </row>
    <row r="54" spans="1:5" x14ac:dyDescent="0.25">
      <c r="A54" s="1" t="str">
        <f>Mapping!$H$7</f>
        <v>Mules</v>
      </c>
      <c r="B54" s="1" t="str">
        <f>Mapping!E4</f>
        <v>IND</v>
      </c>
      <c r="C54" s="1" t="s">
        <v>100</v>
      </c>
      <c r="D54" s="1">
        <v>200</v>
      </c>
      <c r="E54" s="1">
        <f>D54*WA_hoursWD!$B$7</f>
        <v>1000</v>
      </c>
    </row>
    <row r="55" spans="1:5" x14ac:dyDescent="0.25">
      <c r="A55" s="1" t="str">
        <f>Mapping!$H$7</f>
        <v>Mules</v>
      </c>
      <c r="B55" s="1" t="str">
        <f>Mapping!E5</f>
        <v>EEU</v>
      </c>
      <c r="C55" s="1" t="s">
        <v>100</v>
      </c>
      <c r="D55" s="1">
        <v>200</v>
      </c>
      <c r="E55" s="1">
        <f>D55*WA_hoursWD!$B$7</f>
        <v>1000</v>
      </c>
    </row>
    <row r="56" spans="1:5" x14ac:dyDescent="0.25">
      <c r="A56" s="1" t="str">
        <f>Mapping!$H$7</f>
        <v>Mules</v>
      </c>
      <c r="B56" s="1" t="str">
        <f>Mapping!E6</f>
        <v>WEU</v>
      </c>
      <c r="C56" s="1" t="s">
        <v>100</v>
      </c>
      <c r="D56" s="1">
        <v>200</v>
      </c>
      <c r="E56" s="1">
        <f>D56*WA_hoursWD!$B$7</f>
        <v>1000</v>
      </c>
    </row>
    <row r="57" spans="1:5" x14ac:dyDescent="0.25">
      <c r="A57" s="1" t="str">
        <f>Mapping!$H$7</f>
        <v>Mules</v>
      </c>
      <c r="B57" s="1" t="str">
        <f>Mapping!E7</f>
        <v>LAM</v>
      </c>
      <c r="C57" s="1" t="s">
        <v>100</v>
      </c>
      <c r="D57" s="1">
        <v>200</v>
      </c>
      <c r="E57" s="1">
        <f>D57*WA_hoursWD!$B$7</f>
        <v>1000</v>
      </c>
    </row>
    <row r="58" spans="1:5" x14ac:dyDescent="0.25">
      <c r="A58" s="1" t="str">
        <f>Mapping!$H$7</f>
        <v>Mules</v>
      </c>
      <c r="B58" s="1" t="str">
        <f>Mapping!E8</f>
        <v>NAM</v>
      </c>
      <c r="C58" s="1" t="s">
        <v>100</v>
      </c>
      <c r="D58" s="1">
        <v>200</v>
      </c>
      <c r="E58" s="1">
        <f>D58*WA_hoursWD!$B$7</f>
        <v>1000</v>
      </c>
    </row>
    <row r="59" spans="1:5" x14ac:dyDescent="0.25">
      <c r="A59" s="1" t="str">
        <f>Mapping!$H$7</f>
        <v>Mules</v>
      </c>
      <c r="B59" s="1" t="str">
        <f>Mapping!E9</f>
        <v>WAS</v>
      </c>
      <c r="C59" s="1" t="s">
        <v>100</v>
      </c>
      <c r="D59" s="1">
        <v>200</v>
      </c>
      <c r="E59" s="1">
        <f>D59*WA_hoursWD!$B$7</f>
        <v>1000</v>
      </c>
    </row>
    <row r="60" spans="1:5" x14ac:dyDescent="0.25">
      <c r="A60" s="1" t="str">
        <f>Mapping!$H$7</f>
        <v>Mules</v>
      </c>
      <c r="B60" s="1" t="str">
        <f>Mapping!E10</f>
        <v>SAS</v>
      </c>
      <c r="C60" s="1" t="s">
        <v>100</v>
      </c>
      <c r="D60" s="1">
        <v>200</v>
      </c>
      <c r="E60" s="1">
        <f>D60*WA_hoursWD!$B$7</f>
        <v>1000</v>
      </c>
    </row>
    <row r="61" spans="1:5" x14ac:dyDescent="0.25">
      <c r="A61" s="1" t="str">
        <f>Mapping!$H$7</f>
        <v>Mules</v>
      </c>
      <c r="B61" s="1" t="str">
        <f>Mapping!E11</f>
        <v>OCN</v>
      </c>
      <c r="C61" s="1" t="s">
        <v>100</v>
      </c>
      <c r="D61" s="1">
        <v>200</v>
      </c>
      <c r="E61" s="1">
        <f>D61*WA_hoursWD!$B$7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B7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28.42578125" style="1" bestFit="1" customWidth="1"/>
  </cols>
  <sheetData>
    <row r="1" spans="1:2" s="26" customFormat="1" x14ac:dyDescent="0.25">
      <c r="A1" s="26" t="s">
        <v>67</v>
      </c>
      <c r="B1" s="26" t="s">
        <v>135</v>
      </c>
    </row>
    <row r="2" spans="1:2" x14ac:dyDescent="0.25">
      <c r="A2" s="11" t="s">
        <v>18</v>
      </c>
      <c r="B2" s="1">
        <v>5</v>
      </c>
    </row>
    <row r="3" spans="1:2" x14ac:dyDescent="0.25">
      <c r="A3" s="1" t="s">
        <v>66</v>
      </c>
      <c r="B3" s="1">
        <v>5</v>
      </c>
    </row>
    <row r="4" spans="1:2" x14ac:dyDescent="0.25">
      <c r="A4" s="1" t="s">
        <v>26</v>
      </c>
      <c r="B4" s="1">
        <v>5</v>
      </c>
    </row>
    <row r="5" spans="1:2" x14ac:dyDescent="0.25">
      <c r="A5" s="1" t="s">
        <v>10</v>
      </c>
      <c r="B5" s="1">
        <v>6</v>
      </c>
    </row>
    <row r="6" spans="1:2" x14ac:dyDescent="0.25">
      <c r="A6" s="1" t="s">
        <v>7</v>
      </c>
      <c r="B6" s="1">
        <v>6</v>
      </c>
    </row>
    <row r="7" spans="1:2" x14ac:dyDescent="0.25">
      <c r="A7" s="1" t="s">
        <v>16</v>
      </c>
      <c r="B7" s="1">
        <v>5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61"/>
  <sheetViews>
    <sheetView zoomScale="80" zoomScaleNormal="80" workbookViewId="0">
      <selection activeCell="C6" sqref="C6"/>
    </sheetView>
  </sheetViews>
  <sheetFormatPr defaultRowHeight="15" x14ac:dyDescent="0.25"/>
  <cols>
    <col min="1" max="1" width="11.28515625" style="1" customWidth="1"/>
    <col min="2" max="2" width="18" style="1" bestFit="1" customWidth="1"/>
    <col min="3" max="3" width="41.28515625" style="1" bestFit="1" customWidth="1"/>
    <col min="4" max="4" width="10.42578125" style="1" bestFit="1" customWidth="1"/>
  </cols>
  <sheetData>
    <row r="1" spans="1:4" s="86" customFormat="1" x14ac:dyDescent="0.25">
      <c r="A1" s="85" t="s">
        <v>67</v>
      </c>
      <c r="B1" s="116" t="s">
        <v>186</v>
      </c>
      <c r="C1" s="85" t="s">
        <v>87</v>
      </c>
      <c r="D1" s="85" t="s">
        <v>86</v>
      </c>
    </row>
    <row r="2" spans="1:4" x14ac:dyDescent="0.25">
      <c r="A2" s="1" t="str">
        <f>Mapping!$H$2</f>
        <v>Asses</v>
      </c>
      <c r="B2" s="1" t="str">
        <f>Mapping!E2</f>
        <v>AFR</v>
      </c>
      <c r="C2" s="1" t="s">
        <v>89</v>
      </c>
      <c r="D2" s="1">
        <v>200</v>
      </c>
    </row>
    <row r="3" spans="1:4" x14ac:dyDescent="0.25">
      <c r="A3" s="1" t="str">
        <f>Mapping!$H$2</f>
        <v>Asses</v>
      </c>
      <c r="B3" s="1" t="str">
        <f>Mapping!E3</f>
        <v>CHN</v>
      </c>
      <c r="C3" s="1" t="s">
        <v>89</v>
      </c>
      <c r="D3" s="1">
        <v>200</v>
      </c>
    </row>
    <row r="4" spans="1:4" x14ac:dyDescent="0.25">
      <c r="A4" s="1" t="str">
        <f>Mapping!$H$2</f>
        <v>Asses</v>
      </c>
      <c r="B4" s="1" t="str">
        <f>Mapping!E4</f>
        <v>IND</v>
      </c>
      <c r="C4" s="1" t="s">
        <v>89</v>
      </c>
      <c r="D4" s="1">
        <v>200</v>
      </c>
    </row>
    <row r="5" spans="1:4" x14ac:dyDescent="0.25">
      <c r="A5" s="1" t="str">
        <f>Mapping!$H$2</f>
        <v>Asses</v>
      </c>
      <c r="B5" s="1" t="str">
        <f>Mapping!E5</f>
        <v>EEU</v>
      </c>
      <c r="C5" s="1" t="s">
        <v>89</v>
      </c>
      <c r="D5" s="1">
        <v>200</v>
      </c>
    </row>
    <row r="6" spans="1:4" x14ac:dyDescent="0.25">
      <c r="A6" s="1" t="str">
        <f>Mapping!$H$2</f>
        <v>Asses</v>
      </c>
      <c r="B6" s="1" t="str">
        <f>Mapping!E6</f>
        <v>WEU</v>
      </c>
      <c r="C6" s="1" t="s">
        <v>89</v>
      </c>
      <c r="D6" s="1">
        <v>200</v>
      </c>
    </row>
    <row r="7" spans="1:4" x14ac:dyDescent="0.25">
      <c r="A7" s="1" t="str">
        <f>Mapping!$H$2</f>
        <v>Asses</v>
      </c>
      <c r="B7" s="1" t="str">
        <f>Mapping!E7</f>
        <v>LAM</v>
      </c>
      <c r="C7" s="1" t="s">
        <v>89</v>
      </c>
      <c r="D7" s="1">
        <v>200</v>
      </c>
    </row>
    <row r="8" spans="1:4" x14ac:dyDescent="0.25">
      <c r="A8" s="1" t="str">
        <f>Mapping!$H$2</f>
        <v>Asses</v>
      </c>
      <c r="B8" s="1" t="str">
        <f>Mapping!E8</f>
        <v>NAM</v>
      </c>
      <c r="C8" s="1" t="s">
        <v>89</v>
      </c>
      <c r="D8" s="1">
        <v>200</v>
      </c>
    </row>
    <row r="9" spans="1:4" x14ac:dyDescent="0.25">
      <c r="A9" s="1" t="str">
        <f>Mapping!$H$2</f>
        <v>Asses</v>
      </c>
      <c r="B9" s="1" t="str">
        <f>Mapping!E9</f>
        <v>WAS</v>
      </c>
      <c r="C9" s="1" t="s">
        <v>89</v>
      </c>
      <c r="D9" s="1">
        <v>200</v>
      </c>
    </row>
    <row r="10" spans="1:4" x14ac:dyDescent="0.25">
      <c r="A10" s="1" t="str">
        <f>Mapping!$H$2</f>
        <v>Asses</v>
      </c>
      <c r="B10" s="1" t="str">
        <f>Mapping!E10</f>
        <v>SAS</v>
      </c>
      <c r="C10" s="1" t="s">
        <v>89</v>
      </c>
      <c r="D10" s="1">
        <v>200</v>
      </c>
    </row>
    <row r="11" spans="1:4" x14ac:dyDescent="0.25">
      <c r="A11" s="1" t="str">
        <f>Mapping!$H$2</f>
        <v>Asses</v>
      </c>
      <c r="B11" s="1" t="str">
        <f>Mapping!E11</f>
        <v>OCN</v>
      </c>
      <c r="C11" s="1" t="s">
        <v>89</v>
      </c>
      <c r="D11" s="1">
        <v>200</v>
      </c>
    </row>
    <row r="12" spans="1:4" x14ac:dyDescent="0.25">
      <c r="A12" s="1" t="str">
        <f>Mapping!$H$3</f>
        <v>Buffaloes</v>
      </c>
      <c r="B12" s="1" t="str">
        <f>Mapping!E2</f>
        <v>AFR</v>
      </c>
      <c r="C12" s="1" t="s">
        <v>99</v>
      </c>
      <c r="D12" s="1">
        <v>520</v>
      </c>
    </row>
    <row r="13" spans="1:4" x14ac:dyDescent="0.25">
      <c r="A13" s="1" t="str">
        <f>Mapping!$H$3</f>
        <v>Buffaloes</v>
      </c>
      <c r="B13" s="1" t="str">
        <f>Mapping!E3</f>
        <v>CHN</v>
      </c>
      <c r="C13" s="1" t="s">
        <v>99</v>
      </c>
      <c r="D13" s="1">
        <v>520</v>
      </c>
    </row>
    <row r="14" spans="1:4" x14ac:dyDescent="0.25">
      <c r="A14" s="1" t="str">
        <f>Mapping!$H$3</f>
        <v>Buffaloes</v>
      </c>
      <c r="B14" s="1" t="str">
        <f>Mapping!E4</f>
        <v>IND</v>
      </c>
      <c r="C14" s="1" t="s">
        <v>99</v>
      </c>
      <c r="D14" s="1">
        <v>520</v>
      </c>
    </row>
    <row r="15" spans="1:4" x14ac:dyDescent="0.25">
      <c r="A15" s="1" t="str">
        <f>Mapping!$H$3</f>
        <v>Buffaloes</v>
      </c>
      <c r="B15" s="1" t="str">
        <f>Mapping!E5</f>
        <v>EEU</v>
      </c>
      <c r="C15" s="1" t="s">
        <v>99</v>
      </c>
      <c r="D15" s="1">
        <v>520</v>
      </c>
    </row>
    <row r="16" spans="1:4" x14ac:dyDescent="0.25">
      <c r="A16" s="1" t="str">
        <f>Mapping!$H$3</f>
        <v>Buffaloes</v>
      </c>
      <c r="B16" s="1" t="str">
        <f>Mapping!E6</f>
        <v>WEU</v>
      </c>
      <c r="C16" s="1" t="s">
        <v>99</v>
      </c>
      <c r="D16" s="1">
        <v>520</v>
      </c>
    </row>
    <row r="17" spans="1:4" x14ac:dyDescent="0.25">
      <c r="A17" s="1" t="str">
        <f>Mapping!$H$3</f>
        <v>Buffaloes</v>
      </c>
      <c r="B17" s="1" t="str">
        <f>Mapping!E7</f>
        <v>LAM</v>
      </c>
      <c r="C17" s="1" t="s">
        <v>99</v>
      </c>
      <c r="D17" s="1">
        <v>520</v>
      </c>
    </row>
    <row r="18" spans="1:4" x14ac:dyDescent="0.25">
      <c r="A18" s="1" t="str">
        <f>Mapping!$H$3</f>
        <v>Buffaloes</v>
      </c>
      <c r="B18" s="1" t="str">
        <f>Mapping!E8</f>
        <v>NAM</v>
      </c>
      <c r="C18" s="1" t="s">
        <v>99</v>
      </c>
      <c r="D18" s="1">
        <v>520</v>
      </c>
    </row>
    <row r="19" spans="1:4" x14ac:dyDescent="0.25">
      <c r="A19" s="1" t="str">
        <f>Mapping!$H$3</f>
        <v>Buffaloes</v>
      </c>
      <c r="B19" s="1" t="str">
        <f>Mapping!E9</f>
        <v>WAS</v>
      </c>
      <c r="C19" s="1" t="s">
        <v>99</v>
      </c>
      <c r="D19" s="1">
        <v>520</v>
      </c>
    </row>
    <row r="20" spans="1:4" x14ac:dyDescent="0.25">
      <c r="A20" s="1" t="str">
        <f>Mapping!$H$3</f>
        <v>Buffaloes</v>
      </c>
      <c r="B20" s="1" t="str">
        <f>Mapping!E10</f>
        <v>SAS</v>
      </c>
      <c r="C20" s="1" t="s">
        <v>99</v>
      </c>
      <c r="D20" s="1">
        <v>520</v>
      </c>
    </row>
    <row r="21" spans="1:4" x14ac:dyDescent="0.25">
      <c r="A21" s="1" t="str">
        <f>Mapping!$H$3</f>
        <v>Buffaloes</v>
      </c>
      <c r="B21" s="1" t="str">
        <f>Mapping!E11</f>
        <v>OCN</v>
      </c>
      <c r="C21" s="1" t="s">
        <v>99</v>
      </c>
      <c r="D21" s="1">
        <v>520</v>
      </c>
    </row>
    <row r="22" spans="1:4" x14ac:dyDescent="0.25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650</v>
      </c>
    </row>
    <row r="23" spans="1:4" x14ac:dyDescent="0.25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650</v>
      </c>
    </row>
    <row r="24" spans="1:4" x14ac:dyDescent="0.25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650</v>
      </c>
    </row>
    <row r="25" spans="1:4" x14ac:dyDescent="0.25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650</v>
      </c>
    </row>
    <row r="26" spans="1:4" x14ac:dyDescent="0.25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650</v>
      </c>
    </row>
    <row r="27" spans="1:4" x14ac:dyDescent="0.25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650</v>
      </c>
    </row>
    <row r="28" spans="1:4" x14ac:dyDescent="0.25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650</v>
      </c>
    </row>
    <row r="29" spans="1:4" x14ac:dyDescent="0.25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650</v>
      </c>
    </row>
    <row r="30" spans="1:4" x14ac:dyDescent="0.25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650</v>
      </c>
    </row>
    <row r="31" spans="1:4" x14ac:dyDescent="0.25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650</v>
      </c>
    </row>
    <row r="32" spans="1:4" x14ac:dyDescent="0.25">
      <c r="A32" s="1" t="str">
        <f>Mapping!$H$5</f>
        <v>Cattle</v>
      </c>
      <c r="B32" s="1" t="str">
        <f>Mapping!E2</f>
        <v>AFR</v>
      </c>
      <c r="C32" s="1" t="s">
        <v>96</v>
      </c>
      <c r="D32" s="81">
        <f>'PS - Animal Power'!FG4</f>
        <v>350.00000000000006</v>
      </c>
    </row>
    <row r="33" spans="1:4" x14ac:dyDescent="0.25">
      <c r="A33" s="1" t="str">
        <f>Mapping!$H$5</f>
        <v>Cattle</v>
      </c>
      <c r="B33" s="1" t="str">
        <f>Mapping!E3</f>
        <v>CHN</v>
      </c>
      <c r="C33" s="1" t="s">
        <v>90</v>
      </c>
      <c r="D33" s="81">
        <f>'PS - Animal Power'!FG2</f>
        <v>400</v>
      </c>
    </row>
    <row r="34" spans="1:4" x14ac:dyDescent="0.25">
      <c r="A34" s="1" t="str">
        <f>Mapping!$H$5</f>
        <v>Cattle</v>
      </c>
      <c r="B34" s="1" t="str">
        <f>Mapping!E4</f>
        <v>IND</v>
      </c>
      <c r="C34" s="1" t="s">
        <v>90</v>
      </c>
      <c r="D34" s="81">
        <f>'PS - Animal Power'!FG2</f>
        <v>400</v>
      </c>
    </row>
    <row r="35" spans="1:4" x14ac:dyDescent="0.25">
      <c r="A35" s="1" t="str">
        <f>Mapping!$H$5</f>
        <v>Cattle</v>
      </c>
      <c r="B35" s="1" t="str">
        <f>Mapping!E5</f>
        <v>EEU</v>
      </c>
      <c r="C35" s="1" t="s">
        <v>91</v>
      </c>
      <c r="D35" s="81">
        <f>'PS - Animal Power'!FG6</f>
        <v>457.14400438870558</v>
      </c>
    </row>
    <row r="36" spans="1:4" x14ac:dyDescent="0.25">
      <c r="A36" s="1" t="str">
        <f>Mapping!$H$5</f>
        <v>Cattle</v>
      </c>
      <c r="B36" s="1" t="str">
        <f>Mapping!E6</f>
        <v>WEU</v>
      </c>
      <c r="C36" s="1" t="s">
        <v>92</v>
      </c>
      <c r="D36" s="81">
        <f>'PS - Animal Power'!FG5</f>
        <v>457.14400438870558</v>
      </c>
    </row>
    <row r="37" spans="1:4" x14ac:dyDescent="0.25">
      <c r="A37" s="1" t="str">
        <f>Mapping!$H$5</f>
        <v>Cattle</v>
      </c>
      <c r="B37" s="1" t="str">
        <f>Mapping!E7</f>
        <v>LAM</v>
      </c>
      <c r="C37" s="1" t="s">
        <v>93</v>
      </c>
      <c r="D37" s="81">
        <f>'PS - Animal Power'!FG8</f>
        <v>350.00000000000006</v>
      </c>
    </row>
    <row r="38" spans="1:4" x14ac:dyDescent="0.25">
      <c r="A38" s="1" t="str">
        <f>Mapping!$H$5</f>
        <v>Cattle</v>
      </c>
      <c r="B38" s="1" t="str">
        <f>Mapping!E8</f>
        <v>NAM</v>
      </c>
      <c r="C38" s="1" t="s">
        <v>94</v>
      </c>
      <c r="D38" s="81">
        <f>'PS - Animal Power'!FG7</f>
        <v>457.14400438870558</v>
      </c>
    </row>
    <row r="39" spans="1:4" x14ac:dyDescent="0.25">
      <c r="A39" s="1" t="str">
        <f>Mapping!$H$5</f>
        <v>Cattle</v>
      </c>
      <c r="B39" s="1" t="str">
        <f>Mapping!E9</f>
        <v>WAS</v>
      </c>
      <c r="C39" s="1" t="s">
        <v>95</v>
      </c>
      <c r="D39" s="81">
        <f>'PS - Animal Power'!FG3</f>
        <v>400</v>
      </c>
    </row>
    <row r="40" spans="1:4" x14ac:dyDescent="0.25">
      <c r="A40" s="1" t="str">
        <f>Mapping!$H$5</f>
        <v>Cattle</v>
      </c>
      <c r="B40" s="1" t="str">
        <f>Mapping!E10</f>
        <v>SAS</v>
      </c>
      <c r="C40" s="1" t="s">
        <v>90</v>
      </c>
      <c r="D40" s="81">
        <f>'PS - Animal Power'!FG2</f>
        <v>400</v>
      </c>
    </row>
    <row r="41" spans="1:4" x14ac:dyDescent="0.25">
      <c r="A41" s="1" t="str">
        <f>Mapping!$H$5</f>
        <v>Cattle</v>
      </c>
      <c r="B41" s="1" t="str">
        <f>Mapping!E11</f>
        <v>OCN</v>
      </c>
      <c r="C41" s="1" t="s">
        <v>92</v>
      </c>
      <c r="D41" s="81">
        <f>'PS - Animal Power'!FG5</f>
        <v>457.14400438870558</v>
      </c>
    </row>
    <row r="42" spans="1:4" x14ac:dyDescent="0.25">
      <c r="A42" s="1" t="str">
        <f>Mapping!$H$6</f>
        <v>Horses</v>
      </c>
      <c r="B42" s="1" t="str">
        <f>Mapping!E2</f>
        <v>AFR</v>
      </c>
      <c r="C42" s="1" t="s">
        <v>96</v>
      </c>
      <c r="D42" s="81">
        <f>'PS - Animal Power'!FG11</f>
        <v>375</v>
      </c>
    </row>
    <row r="43" spans="1:4" x14ac:dyDescent="0.25">
      <c r="A43" s="1" t="str">
        <f>Mapping!$H$6</f>
        <v>Horses</v>
      </c>
      <c r="B43" s="1" t="str">
        <f>Mapping!E3</f>
        <v>CHN</v>
      </c>
      <c r="C43" s="1" t="s">
        <v>90</v>
      </c>
      <c r="D43" s="81">
        <f>'PS - Animal Power'!FG9</f>
        <v>500</v>
      </c>
    </row>
    <row r="44" spans="1:4" x14ac:dyDescent="0.25">
      <c r="A44" s="1" t="str">
        <f>Mapping!$H$6</f>
        <v>Horses</v>
      </c>
      <c r="B44" s="1" t="str">
        <f>Mapping!E4</f>
        <v>IND</v>
      </c>
      <c r="C44" s="1" t="s">
        <v>90</v>
      </c>
      <c r="D44" s="81">
        <f>'PS - Animal Power'!FG9</f>
        <v>500</v>
      </c>
    </row>
    <row r="45" spans="1:4" x14ac:dyDescent="0.25">
      <c r="A45" s="1" t="str">
        <f>Mapping!$H$6</f>
        <v>Horses</v>
      </c>
      <c r="B45" s="1" t="str">
        <f>Mapping!E5</f>
        <v>EEU</v>
      </c>
      <c r="C45" s="1" t="s">
        <v>91</v>
      </c>
      <c r="D45" s="81">
        <f>'PS - Animal Power'!FG13</f>
        <v>725.90510760601148</v>
      </c>
    </row>
    <row r="46" spans="1:4" x14ac:dyDescent="0.25">
      <c r="A46" s="1" t="str">
        <f>Mapping!$H$6</f>
        <v>Horses</v>
      </c>
      <c r="B46" s="1" t="str">
        <f>Mapping!E6</f>
        <v>WEU</v>
      </c>
      <c r="C46" s="1" t="s">
        <v>92</v>
      </c>
      <c r="D46" s="81">
        <f>'PS - Animal Power'!FG12</f>
        <v>725.90510760601148</v>
      </c>
    </row>
    <row r="47" spans="1:4" x14ac:dyDescent="0.25">
      <c r="A47" s="1" t="str">
        <f>Mapping!$H$6</f>
        <v>Horses</v>
      </c>
      <c r="B47" s="1" t="str">
        <f>Mapping!E7</f>
        <v>LAM</v>
      </c>
      <c r="C47" s="1" t="s">
        <v>93</v>
      </c>
      <c r="D47" s="81">
        <f>'PS - Animal Power'!FG15</f>
        <v>437.5</v>
      </c>
    </row>
    <row r="48" spans="1:4" x14ac:dyDescent="0.25">
      <c r="A48" s="1" t="str">
        <f>Mapping!$H$6</f>
        <v>Horses</v>
      </c>
      <c r="B48" s="1" t="str">
        <f>Mapping!E8</f>
        <v>NAM</v>
      </c>
      <c r="C48" s="1" t="s">
        <v>94</v>
      </c>
      <c r="D48" s="81">
        <f>'PS - Animal Power'!FG14</f>
        <v>725.90510760601148</v>
      </c>
    </row>
    <row r="49" spans="1:4" x14ac:dyDescent="0.25">
      <c r="A49" s="1" t="str">
        <f>Mapping!$H$6</f>
        <v>Horses</v>
      </c>
      <c r="B49" s="1" t="str">
        <f>Mapping!E9</f>
        <v>WAS</v>
      </c>
      <c r="C49" s="1" t="s">
        <v>95</v>
      </c>
      <c r="D49" s="81">
        <f>'PS - Animal Power'!FG10</f>
        <v>500</v>
      </c>
    </row>
    <row r="50" spans="1:4" x14ac:dyDescent="0.25">
      <c r="A50" s="1" t="str">
        <f>Mapping!$H$6</f>
        <v>Horses</v>
      </c>
      <c r="B50" s="1" t="str">
        <f>Mapping!E10</f>
        <v>SAS</v>
      </c>
      <c r="C50" s="1" t="s">
        <v>90</v>
      </c>
      <c r="D50" s="81">
        <f>'PS - Animal Power'!FG9</f>
        <v>500</v>
      </c>
    </row>
    <row r="51" spans="1:4" x14ac:dyDescent="0.25">
      <c r="A51" s="1" t="str">
        <f>Mapping!$H$6</f>
        <v>Horses</v>
      </c>
      <c r="B51" s="1" t="str">
        <f>Mapping!E11</f>
        <v>OCN</v>
      </c>
      <c r="C51" s="1" t="s">
        <v>92</v>
      </c>
      <c r="D51" s="81">
        <f>'PS - Animal Power'!FG12</f>
        <v>725.90510760601148</v>
      </c>
    </row>
    <row r="52" spans="1:4" x14ac:dyDescent="0.25">
      <c r="A52" s="1" t="str">
        <f>Mapping!$H$7</f>
        <v>Mules</v>
      </c>
      <c r="B52" s="1" t="str">
        <f>Mapping!E2</f>
        <v>AFR</v>
      </c>
      <c r="C52" s="1" t="s">
        <v>98</v>
      </c>
      <c r="D52" s="1">
        <v>400</v>
      </c>
    </row>
    <row r="53" spans="1:4" x14ac:dyDescent="0.25">
      <c r="A53" s="1" t="str">
        <f>Mapping!$H$7</f>
        <v>Mules</v>
      </c>
      <c r="B53" s="1" t="str">
        <f>Mapping!E3</f>
        <v>CHN</v>
      </c>
      <c r="C53" s="1" t="s">
        <v>98</v>
      </c>
      <c r="D53" s="1">
        <v>400</v>
      </c>
    </row>
    <row r="54" spans="1:4" x14ac:dyDescent="0.25">
      <c r="A54" s="1" t="str">
        <f>Mapping!$H$7</f>
        <v>Mules</v>
      </c>
      <c r="B54" s="1" t="str">
        <f>Mapping!E4</f>
        <v>IND</v>
      </c>
      <c r="C54" s="1" t="s">
        <v>98</v>
      </c>
      <c r="D54" s="1">
        <v>400</v>
      </c>
    </row>
    <row r="55" spans="1:4" x14ac:dyDescent="0.25">
      <c r="A55" s="1" t="str">
        <f>Mapping!$H$7</f>
        <v>Mules</v>
      </c>
      <c r="B55" s="1" t="str">
        <f>Mapping!E5</f>
        <v>EEU</v>
      </c>
      <c r="C55" s="1" t="s">
        <v>98</v>
      </c>
      <c r="D55" s="1">
        <v>400</v>
      </c>
    </row>
    <row r="56" spans="1:4" x14ac:dyDescent="0.25">
      <c r="A56" s="1" t="str">
        <f>Mapping!$H$7</f>
        <v>Mules</v>
      </c>
      <c r="B56" s="1" t="str">
        <f>Mapping!E6</f>
        <v>WEU</v>
      </c>
      <c r="C56" s="1" t="s">
        <v>98</v>
      </c>
      <c r="D56" s="1">
        <v>400</v>
      </c>
    </row>
    <row r="57" spans="1:4" x14ac:dyDescent="0.25">
      <c r="A57" s="1" t="str">
        <f>Mapping!$H$7</f>
        <v>Mules</v>
      </c>
      <c r="B57" s="1" t="str">
        <f>Mapping!E7</f>
        <v>LAM</v>
      </c>
      <c r="C57" s="1" t="s">
        <v>98</v>
      </c>
      <c r="D57" s="1">
        <v>400</v>
      </c>
    </row>
    <row r="58" spans="1:4" x14ac:dyDescent="0.25">
      <c r="A58" s="1" t="str">
        <f>Mapping!$H$7</f>
        <v>Mules</v>
      </c>
      <c r="B58" s="1" t="str">
        <f>Mapping!E8</f>
        <v>NAM</v>
      </c>
      <c r="C58" s="1" t="s">
        <v>98</v>
      </c>
      <c r="D58" s="1">
        <v>400</v>
      </c>
    </row>
    <row r="59" spans="1:4" x14ac:dyDescent="0.25">
      <c r="A59" s="1" t="str">
        <f>Mapping!$H$7</f>
        <v>Mules</v>
      </c>
      <c r="B59" s="1" t="str">
        <f>Mapping!E9</f>
        <v>WAS</v>
      </c>
      <c r="C59" s="1" t="s">
        <v>98</v>
      </c>
      <c r="D59" s="1">
        <v>400</v>
      </c>
    </row>
    <row r="60" spans="1:4" x14ac:dyDescent="0.25">
      <c r="A60" s="1" t="str">
        <f>Mapping!$H$7</f>
        <v>Mules</v>
      </c>
      <c r="B60" s="1" t="str">
        <f>Mapping!E10</f>
        <v>SAS</v>
      </c>
      <c r="C60" s="1" t="s">
        <v>98</v>
      </c>
      <c r="D60" s="1">
        <v>400</v>
      </c>
    </row>
    <row r="61" spans="1:4" x14ac:dyDescent="0.25">
      <c r="A61" s="1" t="str">
        <f>Mapping!$H$7</f>
        <v>Mules</v>
      </c>
      <c r="B61" s="1" t="str">
        <f>Mapping!E11</f>
        <v>OCN</v>
      </c>
      <c r="C61" s="1" t="s">
        <v>98</v>
      </c>
      <c r="D61" s="1">
        <v>400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4"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0.7109375" bestFit="1" customWidth="1"/>
    <col min="3" max="3" width="15.28515625" bestFit="1" customWidth="1"/>
  </cols>
  <sheetData>
    <row r="1" spans="1:4" x14ac:dyDescent="0.25">
      <c r="A1" s="97" t="s">
        <v>128</v>
      </c>
    </row>
    <row r="10" spans="1:4" s="40" customFormat="1" x14ac:dyDescent="0.25">
      <c r="A10" s="26" t="s">
        <v>129</v>
      </c>
      <c r="B10" s="40" t="s">
        <v>130</v>
      </c>
      <c r="C10" s="40" t="s">
        <v>131</v>
      </c>
      <c r="D10" s="40" t="s">
        <v>132</v>
      </c>
    </row>
    <row r="11" spans="1:4" x14ac:dyDescent="0.25">
      <c r="A11" s="1">
        <v>1</v>
      </c>
      <c r="B11">
        <v>3000</v>
      </c>
      <c r="C11">
        <v>4.1857999999999999E-3</v>
      </c>
      <c r="D11">
        <f>B11*C11</f>
        <v>12.557399999999999</v>
      </c>
    </row>
  </sheetData>
  <hyperlinks>
    <hyperlink ref="A1" r:id="rId1" xr:uid="{00000000-0004-0000-0900-000000000000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J7"/>
  <sheetViews>
    <sheetView workbookViewId="0">
      <selection activeCell="FJ15" sqref="FJ15"/>
    </sheetView>
  </sheetViews>
  <sheetFormatPr defaultRowHeight="15" x14ac:dyDescent="0.25"/>
  <cols>
    <col min="1" max="1" width="17.28515625" customWidth="1"/>
    <col min="2" max="2" width="14" bestFit="1" customWidth="1"/>
    <col min="3" max="3" width="0" hidden="1" customWidth="1"/>
    <col min="4" max="4" width="12.5703125" hidden="1" customWidth="1"/>
    <col min="5" max="162" width="0" hidden="1" customWidth="1"/>
  </cols>
  <sheetData>
    <row r="1" spans="1:218" ht="45.75" thickBot="1" x14ac:dyDescent="0.3">
      <c r="A1" s="104" t="s">
        <v>172</v>
      </c>
      <c r="B1" s="105" t="s">
        <v>14</v>
      </c>
      <c r="C1" s="106">
        <v>1800</v>
      </c>
      <c r="D1" s="106">
        <v>1801</v>
      </c>
      <c r="E1" s="106">
        <v>1802</v>
      </c>
      <c r="F1" s="106">
        <v>1803</v>
      </c>
      <c r="G1" s="106">
        <v>1804</v>
      </c>
      <c r="H1" s="106">
        <v>1805</v>
      </c>
      <c r="I1" s="106">
        <v>1806</v>
      </c>
      <c r="J1" s="106">
        <v>1807</v>
      </c>
      <c r="K1" s="106">
        <v>1808</v>
      </c>
      <c r="L1" s="106">
        <v>1809</v>
      </c>
      <c r="M1" s="106">
        <v>1810</v>
      </c>
      <c r="N1" s="106">
        <v>1811</v>
      </c>
      <c r="O1" s="106">
        <v>1812</v>
      </c>
      <c r="P1" s="106">
        <v>1813</v>
      </c>
      <c r="Q1" s="106">
        <v>1814</v>
      </c>
      <c r="R1" s="106">
        <v>1815</v>
      </c>
      <c r="S1" s="106">
        <v>1816</v>
      </c>
      <c r="T1" s="106">
        <v>1817</v>
      </c>
      <c r="U1" s="106">
        <v>1818</v>
      </c>
      <c r="V1" s="106">
        <v>1819</v>
      </c>
      <c r="W1" s="106">
        <v>1820</v>
      </c>
      <c r="X1" s="106">
        <v>1821</v>
      </c>
      <c r="Y1" s="106">
        <v>1822</v>
      </c>
      <c r="Z1" s="106">
        <v>1823</v>
      </c>
      <c r="AA1" s="106">
        <v>1824</v>
      </c>
      <c r="AB1" s="106">
        <v>1825</v>
      </c>
      <c r="AC1" s="106">
        <v>1826</v>
      </c>
      <c r="AD1" s="106">
        <v>1827</v>
      </c>
      <c r="AE1" s="106">
        <v>1828</v>
      </c>
      <c r="AF1" s="106">
        <v>1829</v>
      </c>
      <c r="AG1" s="106">
        <v>1830</v>
      </c>
      <c r="AH1" s="106">
        <v>1831</v>
      </c>
      <c r="AI1" s="106">
        <v>1832</v>
      </c>
      <c r="AJ1" s="106">
        <v>1833</v>
      </c>
      <c r="AK1" s="106">
        <v>1834</v>
      </c>
      <c r="AL1" s="106">
        <v>1835</v>
      </c>
      <c r="AM1" s="106">
        <v>1836</v>
      </c>
      <c r="AN1" s="106">
        <v>1837</v>
      </c>
      <c r="AO1" s="106">
        <v>1838</v>
      </c>
      <c r="AP1" s="106">
        <v>1839</v>
      </c>
      <c r="AQ1" s="106">
        <v>1840</v>
      </c>
      <c r="AR1" s="106">
        <v>1841</v>
      </c>
      <c r="AS1" s="106">
        <v>1842</v>
      </c>
      <c r="AT1" s="106">
        <v>1843</v>
      </c>
      <c r="AU1" s="106">
        <v>1844</v>
      </c>
      <c r="AV1" s="106">
        <v>1845</v>
      </c>
      <c r="AW1" s="106">
        <v>1846</v>
      </c>
      <c r="AX1" s="106">
        <v>1847</v>
      </c>
      <c r="AY1" s="106">
        <v>1848</v>
      </c>
      <c r="AZ1" s="106">
        <v>1849</v>
      </c>
      <c r="BA1" s="106">
        <v>1850</v>
      </c>
      <c r="BB1" s="106">
        <v>1851</v>
      </c>
      <c r="BC1" s="106">
        <v>1852</v>
      </c>
      <c r="BD1" s="106">
        <v>1853</v>
      </c>
      <c r="BE1" s="106">
        <v>1854</v>
      </c>
      <c r="BF1" s="106">
        <v>1855</v>
      </c>
      <c r="BG1" s="106">
        <v>1856</v>
      </c>
      <c r="BH1" s="106">
        <v>1857</v>
      </c>
      <c r="BI1" s="106">
        <v>1858</v>
      </c>
      <c r="BJ1" s="106">
        <v>1859</v>
      </c>
      <c r="BK1" s="106">
        <v>1860</v>
      </c>
      <c r="BL1" s="106">
        <v>1861</v>
      </c>
      <c r="BM1" s="106">
        <v>1862</v>
      </c>
      <c r="BN1" s="106">
        <v>1863</v>
      </c>
      <c r="BO1" s="106">
        <v>1864</v>
      </c>
      <c r="BP1" s="106">
        <v>1865</v>
      </c>
      <c r="BQ1" s="106">
        <v>1866</v>
      </c>
      <c r="BR1" s="106">
        <v>1867</v>
      </c>
      <c r="BS1" s="106">
        <v>1868</v>
      </c>
      <c r="BT1" s="106">
        <v>1869</v>
      </c>
      <c r="BU1" s="106">
        <v>1870</v>
      </c>
      <c r="BV1" s="106">
        <v>1871</v>
      </c>
      <c r="BW1" s="106">
        <v>1872</v>
      </c>
      <c r="BX1" s="106">
        <v>1873</v>
      </c>
      <c r="BY1" s="106">
        <v>1874</v>
      </c>
      <c r="BZ1" s="106">
        <v>1875</v>
      </c>
      <c r="CA1" s="106">
        <v>1876</v>
      </c>
      <c r="CB1" s="106">
        <v>1877</v>
      </c>
      <c r="CC1" s="106">
        <v>1878</v>
      </c>
      <c r="CD1" s="106">
        <v>1879</v>
      </c>
      <c r="CE1" s="106">
        <v>1880</v>
      </c>
      <c r="CF1" s="106">
        <v>1881</v>
      </c>
      <c r="CG1" s="106">
        <v>1882</v>
      </c>
      <c r="CH1" s="106">
        <v>1883</v>
      </c>
      <c r="CI1" s="106">
        <v>1884</v>
      </c>
      <c r="CJ1" s="106">
        <v>1885</v>
      </c>
      <c r="CK1" s="106">
        <v>1886</v>
      </c>
      <c r="CL1" s="106">
        <v>1887</v>
      </c>
      <c r="CM1" s="106">
        <v>1888</v>
      </c>
      <c r="CN1" s="106">
        <v>1889</v>
      </c>
      <c r="CO1" s="106">
        <v>1890</v>
      </c>
      <c r="CP1" s="106">
        <v>1891</v>
      </c>
      <c r="CQ1" s="106">
        <v>1892</v>
      </c>
      <c r="CR1" s="106">
        <v>1893</v>
      </c>
      <c r="CS1" s="106">
        <v>1894</v>
      </c>
      <c r="CT1" s="106">
        <v>1895</v>
      </c>
      <c r="CU1" s="106">
        <v>1896</v>
      </c>
      <c r="CV1" s="106">
        <v>1897</v>
      </c>
      <c r="CW1" s="106">
        <v>1898</v>
      </c>
      <c r="CX1" s="106">
        <v>1899</v>
      </c>
      <c r="CY1" s="106">
        <v>1900</v>
      </c>
      <c r="CZ1" s="106">
        <v>1901</v>
      </c>
      <c r="DA1" s="106">
        <v>1902</v>
      </c>
      <c r="DB1" s="106">
        <v>1903</v>
      </c>
      <c r="DC1" s="106">
        <v>1904</v>
      </c>
      <c r="DD1" s="106">
        <v>1905</v>
      </c>
      <c r="DE1" s="106">
        <v>1906</v>
      </c>
      <c r="DF1" s="106">
        <v>1907</v>
      </c>
      <c r="DG1" s="106">
        <v>1908</v>
      </c>
      <c r="DH1" s="106">
        <v>1909</v>
      </c>
      <c r="DI1" s="106">
        <v>1910</v>
      </c>
      <c r="DJ1" s="106">
        <v>1911</v>
      </c>
      <c r="DK1" s="106">
        <v>1912</v>
      </c>
      <c r="DL1" s="106">
        <v>1913</v>
      </c>
      <c r="DM1" s="106">
        <v>1914</v>
      </c>
      <c r="DN1" s="106">
        <v>1915</v>
      </c>
      <c r="DO1" s="106">
        <v>1916</v>
      </c>
      <c r="DP1" s="106">
        <v>1917</v>
      </c>
      <c r="DQ1" s="106">
        <v>1918</v>
      </c>
      <c r="DR1" s="106">
        <v>1919</v>
      </c>
      <c r="DS1" s="106">
        <v>1920</v>
      </c>
      <c r="DT1" s="106">
        <v>1921</v>
      </c>
      <c r="DU1" s="106">
        <v>1922</v>
      </c>
      <c r="DV1" s="106">
        <v>1923</v>
      </c>
      <c r="DW1" s="106">
        <v>1924</v>
      </c>
      <c r="DX1" s="106">
        <v>1925</v>
      </c>
      <c r="DY1" s="106">
        <v>1926</v>
      </c>
      <c r="DZ1" s="106">
        <v>1927</v>
      </c>
      <c r="EA1" s="106">
        <v>1928</v>
      </c>
      <c r="EB1" s="106">
        <v>1929</v>
      </c>
      <c r="EC1" s="106">
        <v>1930</v>
      </c>
      <c r="ED1" s="106">
        <v>1931</v>
      </c>
      <c r="EE1" s="106">
        <v>1932</v>
      </c>
      <c r="EF1" s="106">
        <v>1933</v>
      </c>
      <c r="EG1" s="106">
        <v>1934</v>
      </c>
      <c r="EH1" s="106">
        <v>1935</v>
      </c>
      <c r="EI1" s="106">
        <v>1936</v>
      </c>
      <c r="EJ1" s="106">
        <v>1937</v>
      </c>
      <c r="EK1" s="106">
        <v>1938</v>
      </c>
      <c r="EL1" s="106">
        <v>1939</v>
      </c>
      <c r="EM1" s="106">
        <v>1940</v>
      </c>
      <c r="EN1" s="106">
        <v>1941</v>
      </c>
      <c r="EO1" s="106">
        <v>1942</v>
      </c>
      <c r="EP1" s="106">
        <v>1943</v>
      </c>
      <c r="EQ1" s="106">
        <v>1944</v>
      </c>
      <c r="ER1" s="106">
        <v>1945</v>
      </c>
      <c r="ES1" s="106">
        <v>1946</v>
      </c>
      <c r="ET1" s="106">
        <v>1947</v>
      </c>
      <c r="EU1" s="106">
        <v>1948</v>
      </c>
      <c r="EV1" s="106">
        <v>1949</v>
      </c>
      <c r="EW1" s="106">
        <v>1950</v>
      </c>
      <c r="EX1" s="106">
        <v>1951</v>
      </c>
      <c r="EY1" s="106">
        <v>1952</v>
      </c>
      <c r="EZ1" s="106">
        <v>1953</v>
      </c>
      <c r="FA1" s="106">
        <v>1954</v>
      </c>
      <c r="FB1" s="106">
        <v>1955</v>
      </c>
      <c r="FC1" s="106">
        <v>1956</v>
      </c>
      <c r="FD1" s="106">
        <v>1957</v>
      </c>
      <c r="FE1" s="106">
        <v>1958</v>
      </c>
      <c r="FF1" s="106">
        <v>1959</v>
      </c>
      <c r="FG1" s="106">
        <v>1960</v>
      </c>
      <c r="FH1" s="106">
        <v>1961</v>
      </c>
      <c r="FI1" s="106">
        <v>1962</v>
      </c>
      <c r="FJ1" s="106">
        <v>1963</v>
      </c>
      <c r="FK1" s="106">
        <v>1964</v>
      </c>
      <c r="FL1" s="106">
        <v>1965</v>
      </c>
      <c r="FM1" s="106">
        <v>1966</v>
      </c>
      <c r="FN1" s="106">
        <v>1967</v>
      </c>
      <c r="FO1" s="106">
        <v>1968</v>
      </c>
      <c r="FP1" s="106">
        <v>1969</v>
      </c>
      <c r="FQ1" s="106">
        <v>1970</v>
      </c>
      <c r="FR1" s="106">
        <v>1971</v>
      </c>
      <c r="FS1" s="106">
        <v>1972</v>
      </c>
      <c r="FT1" s="106">
        <v>1973</v>
      </c>
      <c r="FU1" s="106">
        <v>1974</v>
      </c>
      <c r="FV1" s="106">
        <v>1975</v>
      </c>
      <c r="FW1" s="106">
        <v>1976</v>
      </c>
      <c r="FX1" s="106">
        <v>1977</v>
      </c>
      <c r="FY1" s="106">
        <v>1978</v>
      </c>
      <c r="FZ1" s="106">
        <v>1979</v>
      </c>
      <c r="GA1" s="106">
        <v>1980</v>
      </c>
      <c r="GB1" s="106">
        <v>1981</v>
      </c>
      <c r="GC1" s="106">
        <v>1982</v>
      </c>
      <c r="GD1" s="106">
        <v>1983</v>
      </c>
      <c r="GE1" s="106">
        <v>1984</v>
      </c>
      <c r="GF1" s="106">
        <v>1985</v>
      </c>
      <c r="GG1" s="106">
        <v>1986</v>
      </c>
      <c r="GH1" s="106">
        <v>1987</v>
      </c>
      <c r="GI1" s="106">
        <v>1988</v>
      </c>
      <c r="GJ1" s="106">
        <v>1989</v>
      </c>
      <c r="GK1" s="106">
        <v>1990</v>
      </c>
      <c r="GL1" s="106">
        <v>1991</v>
      </c>
      <c r="GM1" s="106">
        <v>1992</v>
      </c>
      <c r="GN1" s="106">
        <v>1993</v>
      </c>
      <c r="GO1" s="106">
        <v>1994</v>
      </c>
      <c r="GP1" s="106">
        <v>1995</v>
      </c>
      <c r="GQ1" s="106">
        <v>1996</v>
      </c>
      <c r="GR1" s="106">
        <v>1997</v>
      </c>
      <c r="GS1" s="106">
        <v>1998</v>
      </c>
      <c r="GT1" s="106">
        <v>1999</v>
      </c>
      <c r="GU1" s="106">
        <v>2000</v>
      </c>
      <c r="GV1" s="106">
        <v>2001</v>
      </c>
      <c r="GW1" s="106">
        <v>2002</v>
      </c>
      <c r="GX1" s="106">
        <v>2003</v>
      </c>
      <c r="GY1" s="106">
        <v>2004</v>
      </c>
      <c r="GZ1" s="106">
        <v>2005</v>
      </c>
      <c r="HA1" s="106">
        <v>2006</v>
      </c>
      <c r="HB1" s="106">
        <v>2007</v>
      </c>
      <c r="HC1" s="106">
        <v>2008</v>
      </c>
      <c r="HD1" s="106">
        <v>2009</v>
      </c>
      <c r="HE1" s="106">
        <v>2010</v>
      </c>
      <c r="HF1" s="106">
        <v>2011</v>
      </c>
      <c r="HG1" s="106">
        <v>2012</v>
      </c>
      <c r="HH1" s="106">
        <v>2013</v>
      </c>
      <c r="HI1" s="106">
        <v>2014</v>
      </c>
      <c r="HJ1" s="106">
        <v>2015</v>
      </c>
    </row>
    <row r="2" spans="1:218" ht="15" customHeight="1" x14ac:dyDescent="0.25">
      <c r="A2" s="122" t="s">
        <v>7</v>
      </c>
      <c r="B2" s="107" t="s">
        <v>173</v>
      </c>
      <c r="C2" s="108">
        <v>0.02</v>
      </c>
      <c r="D2" s="108">
        <v>0.02</v>
      </c>
      <c r="E2" s="108">
        <v>0.02</v>
      </c>
      <c r="F2" s="108">
        <v>0.02</v>
      </c>
      <c r="G2" s="108">
        <v>0.02</v>
      </c>
      <c r="H2" s="108">
        <v>0.02</v>
      </c>
      <c r="I2" s="108">
        <v>0.02</v>
      </c>
      <c r="J2" s="108">
        <v>0.02</v>
      </c>
      <c r="K2" s="108">
        <v>0.02</v>
      </c>
      <c r="L2" s="108">
        <v>0.02</v>
      </c>
      <c r="M2" s="108">
        <v>0.02</v>
      </c>
      <c r="N2" s="108">
        <v>0.02</v>
      </c>
      <c r="O2" s="108">
        <v>0.02</v>
      </c>
      <c r="P2" s="108">
        <v>0.02</v>
      </c>
      <c r="Q2" s="108">
        <v>0.02</v>
      </c>
      <c r="R2" s="108">
        <v>0.02</v>
      </c>
      <c r="S2" s="108">
        <v>0.02</v>
      </c>
      <c r="T2" s="108">
        <v>0.02</v>
      </c>
      <c r="U2" s="108">
        <v>0.02</v>
      </c>
      <c r="V2" s="108">
        <v>0.02</v>
      </c>
      <c r="W2" s="108">
        <v>0.02</v>
      </c>
      <c r="X2" s="108">
        <v>0.02</v>
      </c>
      <c r="Y2" s="108">
        <v>0.02</v>
      </c>
      <c r="Z2" s="108">
        <v>0.02</v>
      </c>
      <c r="AA2" s="108">
        <v>0.02</v>
      </c>
      <c r="AB2" s="108">
        <v>0.02</v>
      </c>
      <c r="AC2" s="108">
        <v>0.02</v>
      </c>
      <c r="AD2" s="108">
        <v>0.02</v>
      </c>
      <c r="AE2" s="108">
        <v>0.02</v>
      </c>
      <c r="AF2" s="108">
        <v>0.02</v>
      </c>
      <c r="AG2" s="108">
        <v>0.02</v>
      </c>
      <c r="AH2" s="108">
        <v>0.02</v>
      </c>
      <c r="AI2" s="108">
        <v>0.02</v>
      </c>
      <c r="AJ2" s="108">
        <v>0.02</v>
      </c>
      <c r="AK2" s="108">
        <v>0.02</v>
      </c>
      <c r="AL2" s="108">
        <v>0.02</v>
      </c>
      <c r="AM2" s="108">
        <v>0.02</v>
      </c>
      <c r="AN2" s="108">
        <v>0.02</v>
      </c>
      <c r="AO2" s="108">
        <v>0.02</v>
      </c>
      <c r="AP2" s="108">
        <v>0.02</v>
      </c>
      <c r="AQ2" s="108">
        <v>0.02</v>
      </c>
      <c r="AR2" s="108">
        <v>0.02</v>
      </c>
      <c r="AS2" s="108">
        <v>0.02</v>
      </c>
      <c r="AT2" s="108">
        <v>0.02</v>
      </c>
      <c r="AU2" s="108">
        <v>0.02</v>
      </c>
      <c r="AV2" s="108">
        <v>0.02</v>
      </c>
      <c r="AW2" s="108">
        <v>0.02</v>
      </c>
      <c r="AX2" s="108">
        <v>0.02</v>
      </c>
      <c r="AY2" s="108">
        <v>0.02</v>
      </c>
      <c r="AZ2" s="108">
        <v>0.02</v>
      </c>
      <c r="BA2" s="108">
        <v>0.02</v>
      </c>
      <c r="BB2" s="108">
        <v>0.02</v>
      </c>
      <c r="BC2" s="108">
        <v>0.02</v>
      </c>
      <c r="BD2" s="108">
        <v>0.02</v>
      </c>
      <c r="BE2" s="108">
        <v>0.02</v>
      </c>
      <c r="BF2" s="108">
        <v>0.02</v>
      </c>
      <c r="BG2" s="108">
        <v>0.02</v>
      </c>
      <c r="BH2" s="108">
        <v>0.02</v>
      </c>
      <c r="BI2" s="108">
        <v>0.02</v>
      </c>
      <c r="BJ2" s="108">
        <v>0.02</v>
      </c>
      <c r="BK2" s="108">
        <v>0.02</v>
      </c>
      <c r="BL2" s="108">
        <v>0.02</v>
      </c>
      <c r="BM2" s="108">
        <v>0.02</v>
      </c>
      <c r="BN2" s="108">
        <v>0.02</v>
      </c>
      <c r="BO2" s="108">
        <v>0.02</v>
      </c>
      <c r="BP2" s="108">
        <v>0.02</v>
      </c>
      <c r="BQ2" s="108">
        <v>0.02</v>
      </c>
      <c r="BR2" s="108">
        <v>0.02</v>
      </c>
      <c r="BS2" s="108">
        <v>0.02</v>
      </c>
      <c r="BT2" s="108">
        <v>0.02</v>
      </c>
      <c r="BU2" s="108">
        <v>0.02</v>
      </c>
      <c r="BV2" s="108">
        <v>0.02</v>
      </c>
      <c r="BW2" s="108">
        <v>0.02</v>
      </c>
      <c r="BX2" s="108">
        <v>0.02</v>
      </c>
      <c r="BY2" s="108">
        <v>0.02</v>
      </c>
      <c r="BZ2" s="108">
        <v>0.02</v>
      </c>
      <c r="CA2" s="108">
        <v>0.02</v>
      </c>
      <c r="CB2" s="108">
        <v>0.02</v>
      </c>
      <c r="CC2" s="108">
        <v>0.02</v>
      </c>
      <c r="CD2" s="108">
        <v>0.02</v>
      </c>
      <c r="CE2" s="108">
        <v>0.02</v>
      </c>
      <c r="CF2" s="108">
        <v>0.02</v>
      </c>
      <c r="CG2" s="108">
        <v>0.02</v>
      </c>
      <c r="CH2" s="108">
        <v>0.02</v>
      </c>
      <c r="CI2" s="108">
        <v>0.02</v>
      </c>
      <c r="CJ2" s="108">
        <v>0.02</v>
      </c>
      <c r="CK2" s="108">
        <v>0.02</v>
      </c>
      <c r="CL2" s="108">
        <v>0.02</v>
      </c>
      <c r="CM2" s="108">
        <v>0.02</v>
      </c>
      <c r="CN2" s="108">
        <v>0.02</v>
      </c>
      <c r="CO2" s="108">
        <v>0.02</v>
      </c>
      <c r="CP2" s="108">
        <v>0.02</v>
      </c>
      <c r="CQ2" s="108">
        <v>0.02</v>
      </c>
      <c r="CR2" s="108">
        <v>0.02</v>
      </c>
      <c r="CS2" s="108">
        <v>0.02</v>
      </c>
      <c r="CT2" s="108">
        <v>0.02</v>
      </c>
      <c r="CU2" s="108">
        <v>0.02</v>
      </c>
      <c r="CV2" s="108">
        <v>0.02</v>
      </c>
      <c r="CW2" s="108">
        <v>0.02</v>
      </c>
      <c r="CX2" s="108">
        <v>0.02</v>
      </c>
      <c r="CY2" s="108">
        <v>0.02</v>
      </c>
      <c r="CZ2" s="108">
        <v>0.02</v>
      </c>
      <c r="DA2" s="108">
        <v>0.02</v>
      </c>
      <c r="DB2" s="108">
        <v>0.02</v>
      </c>
      <c r="DC2" s="108">
        <v>0.02</v>
      </c>
      <c r="DD2" s="108">
        <v>0.02</v>
      </c>
      <c r="DE2" s="108">
        <v>0.02</v>
      </c>
      <c r="DF2" s="108">
        <v>0.02</v>
      </c>
      <c r="DG2" s="108">
        <v>0.02</v>
      </c>
      <c r="DH2" s="108">
        <v>0.02</v>
      </c>
      <c r="DI2" s="108">
        <v>0.02</v>
      </c>
      <c r="DJ2" s="108">
        <v>0.02</v>
      </c>
      <c r="DK2" s="108">
        <v>0.02</v>
      </c>
      <c r="DL2" s="108">
        <v>0.02</v>
      </c>
      <c r="DM2" s="108">
        <v>0.02</v>
      </c>
      <c r="DN2" s="108">
        <v>0.02</v>
      </c>
      <c r="DO2" s="108">
        <v>0.02</v>
      </c>
      <c r="DP2" s="108">
        <v>0.02</v>
      </c>
      <c r="DQ2" s="108">
        <v>0.02</v>
      </c>
      <c r="DR2" s="108">
        <v>0.02</v>
      </c>
      <c r="DS2" s="108">
        <v>0.02</v>
      </c>
      <c r="DT2" s="108">
        <v>2.0015876296720803E-2</v>
      </c>
      <c r="DU2" s="108">
        <v>2.0019390828297678E-2</v>
      </c>
      <c r="DV2" s="108">
        <v>2.0023683229039357E-2</v>
      </c>
      <c r="DW2" s="108">
        <v>2.0028925594560931E-2</v>
      </c>
      <c r="DX2" s="108">
        <v>2.0035328060607455E-2</v>
      </c>
      <c r="DY2" s="108">
        <v>2.004314719462244E-2</v>
      </c>
      <c r="DZ2" s="108">
        <v>2.0052696230193873E-2</v>
      </c>
      <c r="EA2" s="108">
        <v>2.0064357545016398E-2</v>
      </c>
      <c r="EB2" s="108">
        <v>2.0078597868098014E-2</v>
      </c>
      <c r="EC2" s="108">
        <v>2.0095986804098048E-2</v>
      </c>
      <c r="ED2" s="108">
        <v>2.0117219384839596E-2</v>
      </c>
      <c r="EE2" s="108">
        <v>2.0143143503339844E-2</v>
      </c>
      <c r="EF2" s="108">
        <v>2.0174793257392243E-2</v>
      </c>
      <c r="EG2" s="108">
        <v>2.0213429430864127E-2</v>
      </c>
      <c r="EH2" s="108">
        <v>2.0260588573859206E-2</v>
      </c>
      <c r="EI2" s="108">
        <v>2.03181424087375E-2</v>
      </c>
      <c r="EJ2" s="108">
        <v>2.0388369586102822E-2</v>
      </c>
      <c r="EK2" s="108">
        <v>2.0474042137240328E-2</v>
      </c>
      <c r="EL2" s="108">
        <v>2.0578529303898058E-2</v>
      </c>
      <c r="EM2" s="108">
        <v>2.0705921748278455E-2</v>
      </c>
      <c r="EN2" s="108">
        <v>2.0861179413983383E-2</v>
      </c>
      <c r="EO2" s="108">
        <v>2.1050306455329459E-2</v>
      </c>
      <c r="EP2" s="108">
        <v>2.128055657390554E-2</v>
      </c>
      <c r="EQ2" s="108">
        <v>2.1560671641467105E-2</v>
      </c>
      <c r="ER2" s="108">
        <v>2.190115542014856E-2</v>
      </c>
      <c r="ES2" s="108">
        <v>2.2314582194045085E-2</v>
      </c>
      <c r="ET2" s="108">
        <v>2.2815936763938283E-2</v>
      </c>
      <c r="EU2" s="108">
        <v>2.3422976960331465E-2</v>
      </c>
      <c r="EV2" s="108">
        <v>2.415660190096458E-2</v>
      </c>
      <c r="EW2" s="108">
        <v>2.5041197877651633E-2</v>
      </c>
      <c r="EX2" s="108">
        <v>2.6104918271775329E-2</v>
      </c>
      <c r="EY2" s="108">
        <v>2.7379833853813262E-2</v>
      </c>
      <c r="EZ2" s="108">
        <v>2.8901865602200066E-2</v>
      </c>
      <c r="FA2" s="108">
        <v>3.0710385711128607E-2</v>
      </c>
      <c r="FB2" s="108">
        <v>3.2847348250619274E-2</v>
      </c>
      <c r="FC2" s="108">
        <v>3.53557972167374E-2</v>
      </c>
      <c r="FD2" s="108">
        <v>3.8277609185452033E-2</v>
      </c>
      <c r="FE2" s="108">
        <v>4.1650377159580546E-2</v>
      </c>
      <c r="FF2" s="108">
        <v>4.550344892167095E-2</v>
      </c>
      <c r="FG2" s="108">
        <v>4.9853308107327035E-2</v>
      </c>
      <c r="FH2" s="108">
        <v>5.4698721811103065E-2</v>
      </c>
      <c r="FI2" s="108">
        <v>6.0016336000733472E-2</v>
      </c>
      <c r="FJ2" s="108">
        <v>6.5757602589445172E-2</v>
      </c>
      <c r="FK2" s="108">
        <v>7.184796618894311E-2</v>
      </c>
      <c r="FL2" s="108">
        <v>7.8189030929708886E-2</v>
      </c>
      <c r="FM2" s="108">
        <v>8.4663940905147506E-2</v>
      </c>
      <c r="FN2" s="108">
        <v>9.114552733050299E-2</v>
      </c>
      <c r="FO2" s="108">
        <v>9.7506098668482422E-2</v>
      </c>
      <c r="FP2" s="108">
        <v>0.1036273158171773</v>
      </c>
      <c r="FQ2" s="108">
        <v>0.10940857138814228</v>
      </c>
      <c r="FR2" s="108">
        <v>0.11477268934496074</v>
      </c>
      <c r="FS2" s="108">
        <v>0.11966842384778049</v>
      </c>
      <c r="FT2" s="108">
        <v>0.1240699268888147</v>
      </c>
      <c r="FU2" s="108">
        <v>0.12797386726425422</v>
      </c>
      <c r="FV2" s="108">
        <v>0.13139512031076231</v>
      </c>
      <c r="FW2" s="108">
        <v>0.13436192601255434</v>
      </c>
      <c r="FX2" s="108">
        <v>0.13691122187562638</v>
      </c>
      <c r="FY2" s="108">
        <v>0.13908460099265305</v>
      </c>
      <c r="FZ2" s="108">
        <v>0.14092510542919806</v>
      </c>
      <c r="GA2" s="108">
        <v>0.1424748831026808</v>
      </c>
      <c r="GB2" s="108">
        <v>0.14377362284925468</v>
      </c>
      <c r="GC2" s="108">
        <v>0.14485762783931308</v>
      </c>
      <c r="GD2" s="108">
        <v>0.14575937472588499</v>
      </c>
      <c r="GE2" s="108">
        <v>0.14650741790488933</v>
      </c>
      <c r="GF2" s="108">
        <v>0.14712652184271688</v>
      </c>
      <c r="GG2" s="108">
        <v>0.14763793092179253</v>
      </c>
      <c r="GH2" s="108">
        <v>0.1480597108313117</v>
      </c>
      <c r="GI2" s="108">
        <v>0.14840711604317017</v>
      </c>
      <c r="GJ2" s="108">
        <v>0.14869295385963879</v>
      </c>
      <c r="GK2" s="108">
        <v>0.14892792725790555</v>
      </c>
      <c r="GL2" s="108">
        <v>0.1491209470016959</v>
      </c>
      <c r="GM2" s="108">
        <v>0.14927940902464815</v>
      </c>
      <c r="GN2" s="108">
        <v>0.14940943662371209</v>
      </c>
      <c r="GO2" s="108">
        <v>0.14951608911654868</v>
      </c>
      <c r="GP2" s="108">
        <v>0.14960353976440816</v>
      </c>
      <c r="GQ2" s="108">
        <v>0.14967522627271468</v>
      </c>
      <c r="GR2" s="108">
        <v>0.14973397729127236</v>
      </c>
      <c r="GS2" s="108">
        <v>0.14978211820705284</v>
      </c>
      <c r="GT2" s="108">
        <v>0.14982155926354146</v>
      </c>
      <c r="GU2" s="108">
        <v>0.14985386872195403</v>
      </c>
      <c r="GV2" s="108">
        <v>0.1498803334451376</v>
      </c>
      <c r="GW2" s="108">
        <v>0.14990200896058448</v>
      </c>
      <c r="GX2" s="108">
        <v>0.14991976075888491</v>
      </c>
      <c r="GY2" s="108">
        <v>0.14993429831473476</v>
      </c>
      <c r="GZ2" s="108">
        <v>0.14994620308124509</v>
      </c>
      <c r="HA2" s="108">
        <v>0.14995595150397217</v>
      </c>
      <c r="HB2" s="108">
        <v>0.14996393392648649</v>
      </c>
      <c r="HC2" s="108">
        <v>0.14997047011142042</v>
      </c>
      <c r="HD2" s="108">
        <v>0.14997582197653425</v>
      </c>
      <c r="HE2" s="108">
        <v>0.14998020404125237</v>
      </c>
      <c r="HF2" s="108">
        <v>0.14998379199239595</v>
      </c>
      <c r="HG2" s="108">
        <v>0.14998672970581844</v>
      </c>
      <c r="HH2" s="108">
        <v>0.14998913500100722</v>
      </c>
      <c r="HI2" s="108">
        <v>0.1499911043564241</v>
      </c>
      <c r="HJ2" s="108">
        <v>0.1499927167726956</v>
      </c>
    </row>
    <row r="3" spans="1:218" ht="15.75" thickBot="1" x14ac:dyDescent="0.3">
      <c r="A3" s="123"/>
      <c r="B3" s="109" t="s">
        <v>174</v>
      </c>
      <c r="C3" s="110">
        <v>0.17975792599299611</v>
      </c>
      <c r="D3" s="110">
        <v>0.17975792599299611</v>
      </c>
      <c r="E3" s="110">
        <v>0.17975792599299611</v>
      </c>
      <c r="F3" s="110">
        <v>0.17975792599299611</v>
      </c>
      <c r="G3" s="110">
        <v>0.17975792599299611</v>
      </c>
      <c r="H3" s="110">
        <v>0.17975792599299611</v>
      </c>
      <c r="I3" s="110">
        <v>0.17975792599299611</v>
      </c>
      <c r="J3" s="110">
        <v>0.17975792599299611</v>
      </c>
      <c r="K3" s="110">
        <v>0.17975792599299611</v>
      </c>
      <c r="L3" s="110">
        <v>0.17975792599299611</v>
      </c>
      <c r="M3" s="110">
        <v>0.17975792599299611</v>
      </c>
      <c r="N3" s="110">
        <v>0.17975792599299611</v>
      </c>
      <c r="O3" s="110">
        <v>0.17975792599299611</v>
      </c>
      <c r="P3" s="110">
        <v>0.17975792599299611</v>
      </c>
      <c r="Q3" s="110">
        <v>0.17975792599299611</v>
      </c>
      <c r="R3" s="110">
        <v>0.17975792599299611</v>
      </c>
      <c r="S3" s="110">
        <v>0.17975792599299611</v>
      </c>
      <c r="T3" s="110">
        <v>0.17975792599299611</v>
      </c>
      <c r="U3" s="110">
        <v>0.17975792599299611</v>
      </c>
      <c r="V3" s="110">
        <v>0.17975792599299611</v>
      </c>
      <c r="W3" s="110">
        <v>0.17975792599299611</v>
      </c>
      <c r="X3" s="110">
        <v>0.17975792599299611</v>
      </c>
      <c r="Y3" s="110">
        <v>0.17975792599299611</v>
      </c>
      <c r="Z3" s="110">
        <v>0.17975792599299611</v>
      </c>
      <c r="AA3" s="110">
        <v>0.17975792599299611</v>
      </c>
      <c r="AB3" s="110">
        <v>0.17975792599299611</v>
      </c>
      <c r="AC3" s="110">
        <v>0.17975792599299611</v>
      </c>
      <c r="AD3" s="110">
        <v>0.17975792599299611</v>
      </c>
      <c r="AE3" s="110">
        <v>0.17975792599299611</v>
      </c>
      <c r="AF3" s="110">
        <v>0.17975792599299611</v>
      </c>
      <c r="AG3" s="110">
        <v>0.17975792599299611</v>
      </c>
      <c r="AH3" s="110">
        <v>0.17975792599299611</v>
      </c>
      <c r="AI3" s="110">
        <v>0.17975792599299611</v>
      </c>
      <c r="AJ3" s="110">
        <v>0.17975792599299611</v>
      </c>
      <c r="AK3" s="110">
        <v>0.17975792599299611</v>
      </c>
      <c r="AL3" s="110">
        <v>0.17975792599299611</v>
      </c>
      <c r="AM3" s="110">
        <v>0.17975792599299611</v>
      </c>
      <c r="AN3" s="110">
        <v>0.17975792599299611</v>
      </c>
      <c r="AO3" s="110">
        <v>0.17975792599299611</v>
      </c>
      <c r="AP3" s="110">
        <v>0.17975792599299611</v>
      </c>
      <c r="AQ3" s="110">
        <v>0.17975792599299611</v>
      </c>
      <c r="AR3" s="110">
        <v>0.17975792599299611</v>
      </c>
      <c r="AS3" s="110">
        <v>0.17975792599299611</v>
      </c>
      <c r="AT3" s="110">
        <v>0.17975792599299611</v>
      </c>
      <c r="AU3" s="110">
        <v>0.17975792599299611</v>
      </c>
      <c r="AV3" s="110">
        <v>0.17975792599299611</v>
      </c>
      <c r="AW3" s="110">
        <v>0.17975792599299611</v>
      </c>
      <c r="AX3" s="110">
        <v>0.17975792599299611</v>
      </c>
      <c r="AY3" s="110">
        <v>0.17975792599299611</v>
      </c>
      <c r="AZ3" s="110">
        <v>0.17975792599299611</v>
      </c>
      <c r="BA3" s="110">
        <v>0.17975792599299611</v>
      </c>
      <c r="BB3" s="110">
        <v>0.17975792599299611</v>
      </c>
      <c r="BC3" s="110">
        <v>0.17975792599299611</v>
      </c>
      <c r="BD3" s="110">
        <v>0.17975792599299611</v>
      </c>
      <c r="BE3" s="110">
        <v>0.17975792599299611</v>
      </c>
      <c r="BF3" s="110">
        <v>0.17975792599299611</v>
      </c>
      <c r="BG3" s="110">
        <v>0.17975792599299611</v>
      </c>
      <c r="BH3" s="110">
        <v>0.17975792599299611</v>
      </c>
      <c r="BI3" s="110">
        <v>0.17975792599299611</v>
      </c>
      <c r="BJ3" s="110">
        <v>0.17975792599299611</v>
      </c>
      <c r="BK3" s="110">
        <v>0.17975792599299611</v>
      </c>
      <c r="BL3" s="110">
        <v>0.17975792599299611</v>
      </c>
      <c r="BM3" s="110">
        <v>0.17975792599299611</v>
      </c>
      <c r="BN3" s="110">
        <v>0.17975792599299611</v>
      </c>
      <c r="BO3" s="110">
        <v>0.17975792599299611</v>
      </c>
      <c r="BP3" s="110">
        <v>0.17975792599299611</v>
      </c>
      <c r="BQ3" s="110">
        <v>0.17975792599299611</v>
      </c>
      <c r="BR3" s="110">
        <v>0.17975792599299611</v>
      </c>
      <c r="BS3" s="110">
        <v>0.17975792599299611</v>
      </c>
      <c r="BT3" s="110">
        <v>0.17975792599299611</v>
      </c>
      <c r="BU3" s="110">
        <v>0.17975792599299611</v>
      </c>
      <c r="BV3" s="110">
        <v>0.17975792599299611</v>
      </c>
      <c r="BW3" s="110">
        <v>0.17975792599299611</v>
      </c>
      <c r="BX3" s="110">
        <v>0.17975792599299611</v>
      </c>
      <c r="BY3" s="110">
        <v>0.17975792599299611</v>
      </c>
      <c r="BZ3" s="110">
        <v>0.17975792599299611</v>
      </c>
      <c r="CA3" s="110">
        <v>0.17975792599299611</v>
      </c>
      <c r="CB3" s="110">
        <v>0.17975792599299611</v>
      </c>
      <c r="CC3" s="110">
        <v>0.17975792599299611</v>
      </c>
      <c r="CD3" s="110">
        <v>0.17975792599299611</v>
      </c>
      <c r="CE3" s="110">
        <v>0.17975792599299611</v>
      </c>
      <c r="CF3" s="110">
        <v>0.17975792599299611</v>
      </c>
      <c r="CG3" s="110">
        <v>0.17975792599299611</v>
      </c>
      <c r="CH3" s="110">
        <v>0.17975792599299611</v>
      </c>
      <c r="CI3" s="110">
        <v>0.17975792599299611</v>
      </c>
      <c r="CJ3" s="110">
        <v>0.17975792599299611</v>
      </c>
      <c r="CK3" s="110">
        <v>0.17975792599299611</v>
      </c>
      <c r="CL3" s="110">
        <v>0.17975792599299611</v>
      </c>
      <c r="CM3" s="110">
        <v>0.17975792599299611</v>
      </c>
      <c r="CN3" s="110">
        <v>0.17975792599299611</v>
      </c>
      <c r="CO3" s="110">
        <v>0.17975792599299611</v>
      </c>
      <c r="CP3" s="110">
        <v>0.17975792599299611</v>
      </c>
      <c r="CQ3" s="110">
        <v>0.17975792599299611</v>
      </c>
      <c r="CR3" s="110">
        <v>0.17975792599299611</v>
      </c>
      <c r="CS3" s="110">
        <v>0.17975792599299611</v>
      </c>
      <c r="CT3" s="110">
        <v>0.17975792599299611</v>
      </c>
      <c r="CU3" s="110">
        <v>0.17975792599299611</v>
      </c>
      <c r="CV3" s="110">
        <v>0.17975792599299611</v>
      </c>
      <c r="CW3" s="110">
        <v>0.17975792599299611</v>
      </c>
      <c r="CX3" s="110">
        <v>0.17975792599299611</v>
      </c>
      <c r="CY3" s="110">
        <v>0.17975792599299611</v>
      </c>
      <c r="CZ3" s="110">
        <v>0.17975792599299611</v>
      </c>
      <c r="DA3" s="110">
        <v>0.17975792599299611</v>
      </c>
      <c r="DB3" s="110">
        <v>0.17975792599299611</v>
      </c>
      <c r="DC3" s="110">
        <v>0.17975792599299611</v>
      </c>
      <c r="DD3" s="110">
        <v>0.17975792599299611</v>
      </c>
      <c r="DE3" s="110">
        <v>0.17975792599299611</v>
      </c>
      <c r="DF3" s="110">
        <v>0.17975792599299611</v>
      </c>
      <c r="DG3" s="110">
        <v>0.17975792599299611</v>
      </c>
      <c r="DH3" s="110">
        <v>0.17975792599299611</v>
      </c>
      <c r="DI3" s="110">
        <v>0.17975792599299611</v>
      </c>
      <c r="DJ3" s="110">
        <v>0.17975792599299611</v>
      </c>
      <c r="DK3" s="110">
        <v>0.17975792599299611</v>
      </c>
      <c r="DL3" s="110">
        <v>0.17975792599299611</v>
      </c>
      <c r="DM3" s="110">
        <v>0.17975792599299611</v>
      </c>
      <c r="DN3" s="110">
        <v>0.17975792599299611</v>
      </c>
      <c r="DO3" s="110">
        <v>0.17975792599299611</v>
      </c>
      <c r="DP3" s="110">
        <v>0.17975792599299611</v>
      </c>
      <c r="DQ3" s="110">
        <v>0.17975792599299611</v>
      </c>
      <c r="DR3" s="110">
        <v>0.17975792599299611</v>
      </c>
      <c r="DS3" s="110">
        <v>0.17975792599299611</v>
      </c>
      <c r="DT3" s="110">
        <v>0.17975792599299611</v>
      </c>
      <c r="DU3" s="110">
        <v>0.17975792599299611</v>
      </c>
      <c r="DV3" s="110">
        <v>0.17975792599299611</v>
      </c>
      <c r="DW3" s="110">
        <v>0.17975792599299611</v>
      </c>
      <c r="DX3" s="110">
        <v>0.17975792599299611</v>
      </c>
      <c r="DY3" s="110">
        <v>0.17975792599299611</v>
      </c>
      <c r="DZ3" s="110">
        <v>0.17975792599299611</v>
      </c>
      <c r="EA3" s="110">
        <v>0.17975792599299611</v>
      </c>
      <c r="EB3" s="110">
        <v>0.17975792599299611</v>
      </c>
      <c r="EC3" s="110">
        <v>0.17975792599299611</v>
      </c>
      <c r="ED3" s="110">
        <v>0.17975792599299611</v>
      </c>
      <c r="EE3" s="110">
        <v>0.17975792599299611</v>
      </c>
      <c r="EF3" s="110">
        <v>0.17975792599299611</v>
      </c>
      <c r="EG3" s="110">
        <v>0.17975792599299611</v>
      </c>
      <c r="EH3" s="110">
        <v>0.17975792599299611</v>
      </c>
      <c r="EI3" s="110">
        <v>0.17975792599299611</v>
      </c>
      <c r="EJ3" s="110">
        <v>0.17975792599299611</v>
      </c>
      <c r="EK3" s="110">
        <v>0.17975792599299611</v>
      </c>
      <c r="EL3" s="110">
        <v>0.17975792599299611</v>
      </c>
      <c r="EM3" s="110">
        <v>0.17975792599299611</v>
      </c>
      <c r="EN3" s="110">
        <v>0.17975792599299611</v>
      </c>
      <c r="EO3" s="110">
        <v>0.17975792599299611</v>
      </c>
      <c r="EP3" s="110">
        <v>0.17975792599299611</v>
      </c>
      <c r="EQ3" s="110">
        <v>0.17975792599299611</v>
      </c>
      <c r="ER3" s="110">
        <v>0.17975792599299611</v>
      </c>
      <c r="ES3" s="110">
        <v>0.17975792599299611</v>
      </c>
      <c r="ET3" s="110">
        <v>0.17975792599299611</v>
      </c>
      <c r="EU3" s="110">
        <v>0.17975792599299611</v>
      </c>
      <c r="EV3" s="110">
        <v>0.17975792599299611</v>
      </c>
      <c r="EW3" s="110">
        <v>0.16555102286105075</v>
      </c>
      <c r="EX3" s="110">
        <v>0.16319076809396793</v>
      </c>
      <c r="EY3" s="110">
        <v>0.16049157025786892</v>
      </c>
      <c r="EZ3" s="110">
        <v>0.15742291128919716</v>
      </c>
      <c r="FA3" s="110">
        <v>0.15395752930776957</v>
      </c>
      <c r="FB3" s="110">
        <v>0.15007363679479149</v>
      </c>
      <c r="FC3" s="110">
        <v>0.14575743563087018</v>
      </c>
      <c r="FD3" s="110">
        <v>0.14100576128410042</v>
      </c>
      <c r="FE3" s="110">
        <v>0.1358285998444097</v>
      </c>
      <c r="FF3" s="110">
        <v>0.13025114435774443</v>
      </c>
      <c r="FG3" s="110">
        <v>0.12431501626059199</v>
      </c>
      <c r="FH3" s="110">
        <v>0.11807830011004071</v>
      </c>
      <c r="FI3" s="110">
        <v>0.11161414335610101</v>
      </c>
      <c r="FJ3" s="110">
        <v>0.10500785650349453</v>
      </c>
      <c r="FK3" s="110">
        <v>9.8352685291033831E-2</v>
      </c>
      <c r="FL3" s="110">
        <v>9.1744664102810777E-2</v>
      </c>
      <c r="FM3" s="110">
        <v>8.5277137094150302E-2</v>
      </c>
      <c r="FN3" s="110">
        <v>7.9035599957913538E-2</v>
      </c>
      <c r="FO3" s="110">
        <v>7.3093451122372782E-2</v>
      </c>
      <c r="FP3" s="110">
        <v>6.7509065532282059E-2</v>
      </c>
      <c r="FQ3" s="110">
        <v>6.2324367123614083E-2</v>
      </c>
      <c r="FR3" s="110">
        <v>5.7564839281901314E-2</v>
      </c>
      <c r="FS3" s="110">
        <v>5.3240727690901789E-2</v>
      </c>
      <c r="FT3" s="110">
        <v>4.9349084891293915E-2</v>
      </c>
      <c r="FU3" s="110">
        <v>4.5876282120634639E-2</v>
      </c>
      <c r="FV3" s="110">
        <v>4.2800653741548754E-2</v>
      </c>
      <c r="FW3" s="110">
        <v>4.0095016383373913E-2</v>
      </c>
      <c r="FX3" s="110">
        <v>3.7728893499510668E-2</v>
      </c>
      <c r="FY3" s="110">
        <v>3.5670357814112374E-2</v>
      </c>
      <c r="FZ3" s="110">
        <v>3.3887468863770559E-2</v>
      </c>
      <c r="GA3" s="110">
        <v>3.2349327408796001E-2</v>
      </c>
      <c r="GB3" s="110">
        <v>3.1026794482571854E-2</v>
      </c>
      <c r="GC3" s="110">
        <v>2.989293418626433E-2</v>
      </c>
      <c r="GD3" s="110">
        <v>2.8923240503612304E-2</v>
      </c>
      <c r="GE3" s="110">
        <v>2.809570341671291E-2</v>
      </c>
      <c r="GF3" s="110">
        <v>2.7390761544504448E-2</v>
      </c>
      <c r="GG3" s="110">
        <v>2.6791179527199359E-2</v>
      </c>
      <c r="GH3" s="110">
        <v>2.6281879740503868E-2</v>
      </c>
      <c r="GI3" s="110">
        <v>2.5849750322066507E-2</v>
      </c>
      <c r="GJ3" s="110">
        <v>2.5483445191098478E-2</v>
      </c>
      <c r="GK3" s="110">
        <v>2.5173186749006659E-2</v>
      </c>
      <c r="GL3" s="110">
        <v>2.4910578137560216E-2</v>
      </c>
      <c r="GM3" s="110">
        <v>2.4688429117680249E-2</v>
      </c>
      <c r="GN3" s="110">
        <v>2.4500597621985191E-2</v>
      </c>
      <c r="GO3" s="110">
        <v>2.4341847647886414E-2</v>
      </c>
      <c r="GP3" s="110">
        <v>2.4207723241145153E-2</v>
      </c>
      <c r="GQ3" s="110">
        <v>2.4094437746774805E-2</v>
      </c>
      <c r="GR3" s="110">
        <v>2.3998777176414226E-2</v>
      </c>
      <c r="GS3" s="110">
        <v>2.3918016383662782E-2</v>
      </c>
      <c r="GT3" s="110">
        <v>2.3849846695480879E-2</v>
      </c>
      <c r="GU3" s="110">
        <v>2.3792313677993771E-2</v>
      </c>
      <c r="GV3" s="110">
        <v>2.3743763789982161E-2</v>
      </c>
      <c r="GW3" s="110">
        <v>2.3702798776891593E-2</v>
      </c>
      <c r="GX3" s="110">
        <v>2.3668236768709688E-2</v>
      </c>
      <c r="GY3" s="110">
        <v>2.3639079157590791E-2</v>
      </c>
      <c r="GZ3" s="110">
        <v>2.3614482440017764E-2</v>
      </c>
      <c r="HA3" s="110">
        <v>2.3593734310260704E-2</v>
      </c>
      <c r="HB3" s="110">
        <v>2.3576233385182176E-2</v>
      </c>
      <c r="HC3" s="110">
        <v>2.3561472024358612E-2</v>
      </c>
      <c r="HD3" s="110">
        <v>2.3549021784025223E-2</v>
      </c>
      <c r="HE3" s="110">
        <v>2.3538521108910245E-2</v>
      </c>
      <c r="HF3" s="110">
        <v>2.3529664923243061E-2</v>
      </c>
      <c r="HG3" s="110">
        <v>2.3522195831855941E-2</v>
      </c>
      <c r="HH3" s="110">
        <v>2.3515896685144123E-2</v>
      </c>
      <c r="HI3" s="110">
        <v>2.3510584298485231E-2</v>
      </c>
      <c r="HJ3" s="110">
        <v>2.3506104148286237E-2</v>
      </c>
    </row>
    <row r="4" spans="1:218" x14ac:dyDescent="0.25">
      <c r="A4" s="124" t="s">
        <v>111</v>
      </c>
      <c r="B4" s="111" t="s">
        <v>173</v>
      </c>
      <c r="C4" s="112">
        <v>0.10007327521563458</v>
      </c>
      <c r="D4" s="112">
        <v>0.10007327521563458</v>
      </c>
      <c r="E4" s="112">
        <v>0.10007327521563458</v>
      </c>
      <c r="F4" s="112">
        <v>0.10007327521563458</v>
      </c>
      <c r="G4" s="112">
        <v>0.10007327521563458</v>
      </c>
      <c r="H4" s="112">
        <v>0.10007327521563458</v>
      </c>
      <c r="I4" s="112">
        <v>0.10007327521563458</v>
      </c>
      <c r="J4" s="112">
        <v>0.10007327521563458</v>
      </c>
      <c r="K4" s="112">
        <v>0.10007327521563458</v>
      </c>
      <c r="L4" s="112">
        <v>0.10007327521563458</v>
      </c>
      <c r="M4" s="112">
        <v>0.10007327521563458</v>
      </c>
      <c r="N4" s="112">
        <v>0.10007327521563458</v>
      </c>
      <c r="O4" s="112">
        <v>0.10007327521563458</v>
      </c>
      <c r="P4" s="112">
        <v>0.10007327521563458</v>
      </c>
      <c r="Q4" s="112">
        <v>0.10007327521563458</v>
      </c>
      <c r="R4" s="112">
        <v>0.10007327521563458</v>
      </c>
      <c r="S4" s="112">
        <v>0.10007327521563458</v>
      </c>
      <c r="T4" s="112">
        <v>0.10007327521563458</v>
      </c>
      <c r="U4" s="112">
        <v>0.10007327521563458</v>
      </c>
      <c r="V4" s="112">
        <v>0.10007327521563458</v>
      </c>
      <c r="W4" s="112">
        <v>0.10007327521563458</v>
      </c>
      <c r="X4" s="112">
        <v>0.10007327521563458</v>
      </c>
      <c r="Y4" s="112">
        <v>0.10007327521563458</v>
      </c>
      <c r="Z4" s="112">
        <v>0.10007327521563458</v>
      </c>
      <c r="AA4" s="112">
        <v>0.10007327521563458</v>
      </c>
      <c r="AB4" s="112">
        <v>0.10007327521563458</v>
      </c>
      <c r="AC4" s="112">
        <v>0.10007327521563458</v>
      </c>
      <c r="AD4" s="112">
        <v>0.10007327521563458</v>
      </c>
      <c r="AE4" s="112">
        <v>0.10007327521563458</v>
      </c>
      <c r="AF4" s="112">
        <v>0.10007327521563458</v>
      </c>
      <c r="AG4" s="112">
        <v>0.10007327521563458</v>
      </c>
      <c r="AH4" s="112">
        <v>0.10007327521563458</v>
      </c>
      <c r="AI4" s="112">
        <v>0.10007327521563458</v>
      </c>
      <c r="AJ4" s="112">
        <v>0.10007327521563458</v>
      </c>
      <c r="AK4" s="112">
        <v>0.10007327521563458</v>
      </c>
      <c r="AL4" s="112">
        <v>0.10007327521563458</v>
      </c>
      <c r="AM4" s="112">
        <v>0.10007327521563458</v>
      </c>
      <c r="AN4" s="112">
        <v>0.10007327521563458</v>
      </c>
      <c r="AO4" s="112">
        <v>0.10007327521563458</v>
      </c>
      <c r="AP4" s="112">
        <v>0.10007327521563458</v>
      </c>
      <c r="AQ4" s="112">
        <v>0.10007327521563458</v>
      </c>
      <c r="AR4" s="112">
        <v>0.10007327521563458</v>
      </c>
      <c r="AS4" s="112">
        <v>0.10007327521563458</v>
      </c>
      <c r="AT4" s="112">
        <v>0.10007327521563458</v>
      </c>
      <c r="AU4" s="112">
        <v>0.10007327521563458</v>
      </c>
      <c r="AV4" s="112">
        <v>0.10007327521563458</v>
      </c>
      <c r="AW4" s="112">
        <v>0.10007327521563458</v>
      </c>
      <c r="AX4" s="112">
        <v>0.10007327521563458</v>
      </c>
      <c r="AY4" s="112">
        <v>0.10007327521563458</v>
      </c>
      <c r="AZ4" s="112">
        <v>0.10007327521563458</v>
      </c>
      <c r="BA4" s="112">
        <v>0.10007327521563458</v>
      </c>
      <c r="BB4" s="112">
        <v>0.10007327521563458</v>
      </c>
      <c r="BC4" s="112">
        <v>0.10007327521563458</v>
      </c>
      <c r="BD4" s="112">
        <v>0.10007327521563458</v>
      </c>
      <c r="BE4" s="112">
        <v>0.10007327521563458</v>
      </c>
      <c r="BF4" s="112">
        <v>0.10007327521563458</v>
      </c>
      <c r="BG4" s="112">
        <v>0.10007327521563458</v>
      </c>
      <c r="BH4" s="112">
        <v>0.10007327521563458</v>
      </c>
      <c r="BI4" s="112">
        <v>0.10007327521563458</v>
      </c>
      <c r="BJ4" s="112">
        <v>0.10007327521563458</v>
      </c>
      <c r="BK4" s="112">
        <v>0.10007327521563458</v>
      </c>
      <c r="BL4" s="112">
        <v>0.10007327521563458</v>
      </c>
      <c r="BM4" s="112">
        <v>0.10007327521563458</v>
      </c>
      <c r="BN4" s="112">
        <v>0.10007327521563458</v>
      </c>
      <c r="BO4" s="112">
        <v>0.10007327521563458</v>
      </c>
      <c r="BP4" s="112">
        <v>0.10007327521563458</v>
      </c>
      <c r="BQ4" s="112">
        <v>0.10007327521563458</v>
      </c>
      <c r="BR4" s="112">
        <v>0.10007327521563458</v>
      </c>
      <c r="BS4" s="112">
        <v>0.10007327521563458</v>
      </c>
      <c r="BT4" s="112">
        <v>0.10007327521563458</v>
      </c>
      <c r="BU4" s="112">
        <v>0.10007327521563458</v>
      </c>
      <c r="BV4" s="112">
        <v>0.10007327521563458</v>
      </c>
      <c r="BW4" s="112">
        <v>0.10007327521563458</v>
      </c>
      <c r="BX4" s="112">
        <v>0.10007327521563458</v>
      </c>
      <c r="BY4" s="112">
        <v>0.10007327521563458</v>
      </c>
      <c r="BZ4" s="112">
        <v>0.10007327521563458</v>
      </c>
      <c r="CA4" s="112">
        <v>0.10007327521563458</v>
      </c>
      <c r="CB4" s="112">
        <v>0.10007327521563458</v>
      </c>
      <c r="CC4" s="112">
        <v>0.10007327521563458</v>
      </c>
      <c r="CD4" s="112">
        <v>0.10007327521563458</v>
      </c>
      <c r="CE4" s="112">
        <v>0.10007327521563458</v>
      </c>
      <c r="CF4" s="112">
        <v>0.10007327521563458</v>
      </c>
      <c r="CG4" s="112">
        <v>0.10007327521563458</v>
      </c>
      <c r="CH4" s="112">
        <v>0.10007327521563458</v>
      </c>
      <c r="CI4" s="112">
        <v>0.10007327521563458</v>
      </c>
      <c r="CJ4" s="112">
        <v>0.10007327521563458</v>
      </c>
      <c r="CK4" s="112">
        <v>0.10007327521563458</v>
      </c>
      <c r="CL4" s="112">
        <v>0.10007327521563458</v>
      </c>
      <c r="CM4" s="112">
        <v>0.10007327521563458</v>
      </c>
      <c r="CN4" s="112">
        <v>0.10007327521563458</v>
      </c>
      <c r="CO4" s="112">
        <v>0.10007327521563458</v>
      </c>
      <c r="CP4" s="112">
        <v>0.10007327521563458</v>
      </c>
      <c r="CQ4" s="112">
        <v>0.10007327521563458</v>
      </c>
      <c r="CR4" s="112">
        <v>0.10007327521563458</v>
      </c>
      <c r="CS4" s="112">
        <v>0.10007327521563458</v>
      </c>
      <c r="CT4" s="112">
        <v>0.10007327521563458</v>
      </c>
      <c r="CU4" s="112">
        <v>0.10007327521563458</v>
      </c>
      <c r="CV4" s="112">
        <v>0.10007327521563458</v>
      </c>
      <c r="CW4" s="112">
        <v>0.10007327521563458</v>
      </c>
      <c r="CX4" s="112">
        <v>0.10007327521563458</v>
      </c>
      <c r="CY4" s="112">
        <v>0.10007327521563458</v>
      </c>
      <c r="CZ4" s="112">
        <v>0.10007327521563458</v>
      </c>
      <c r="DA4" s="112">
        <v>0.10007327521563458</v>
      </c>
      <c r="DB4" s="112">
        <v>0.10007327521563458</v>
      </c>
      <c r="DC4" s="112">
        <v>0.10007327521563458</v>
      </c>
      <c r="DD4" s="112">
        <v>0.10007327521563458</v>
      </c>
      <c r="DE4" s="112">
        <v>0.10007327521563458</v>
      </c>
      <c r="DF4" s="112">
        <v>0.10007327521563458</v>
      </c>
      <c r="DG4" s="112">
        <v>0.10007327521563458</v>
      </c>
      <c r="DH4" s="112">
        <v>0.10007327521563458</v>
      </c>
      <c r="DI4" s="112">
        <v>0.10007327521563458</v>
      </c>
      <c r="DJ4" s="112">
        <v>0.10007327521563458</v>
      </c>
      <c r="DK4" s="112">
        <v>0.10007327521563458</v>
      </c>
      <c r="DL4" s="112">
        <v>0.10007327521563458</v>
      </c>
      <c r="DM4" s="112">
        <v>0.10007327521563458</v>
      </c>
      <c r="DN4" s="112">
        <v>0.10007327521563458</v>
      </c>
      <c r="DO4" s="112">
        <v>0.10007327521563458</v>
      </c>
      <c r="DP4" s="112">
        <v>0.10007327521563458</v>
      </c>
      <c r="DQ4" s="112">
        <v>0.10007327521563458</v>
      </c>
      <c r="DR4" s="112">
        <v>0.10007327521563458</v>
      </c>
      <c r="DS4" s="112">
        <v>0.10007327521563458</v>
      </c>
      <c r="DT4" s="112">
        <v>0.10007327521563458</v>
      </c>
      <c r="DU4" s="112">
        <v>0.10008949613060469</v>
      </c>
      <c r="DV4" s="112">
        <v>0.1001093072109509</v>
      </c>
      <c r="DW4" s="112">
        <v>0.10013350274412747</v>
      </c>
      <c r="DX4" s="112">
        <v>0.10016305258741898</v>
      </c>
      <c r="DY4" s="112">
        <v>0.10019914089825754</v>
      </c>
      <c r="DZ4" s="112">
        <v>0.10024321337012554</v>
      </c>
      <c r="EA4" s="112">
        <v>0.10029703482315266</v>
      </c>
      <c r="EB4" s="112">
        <v>0.10036275939122163</v>
      </c>
      <c r="EC4" s="112">
        <v>0.10044301601891414</v>
      </c>
      <c r="ED4" s="112">
        <v>0.10054101254541348</v>
      </c>
      <c r="EE4" s="112">
        <v>0.100660662323107</v>
      </c>
      <c r="EF4" s="112">
        <v>0.10080673811104113</v>
      </c>
      <c r="EG4" s="112">
        <v>0.10098505891168064</v>
      </c>
      <c r="EH4" s="112">
        <v>0.10120271649473489</v>
      </c>
      <c r="EI4" s="112">
        <v>0.10146834957878847</v>
      </c>
      <c r="EJ4" s="112">
        <v>0.10179247501278221</v>
      </c>
      <c r="EK4" s="112">
        <v>0.10218788678726309</v>
      </c>
      <c r="EL4" s="112">
        <v>0.10267013524876034</v>
      </c>
      <c r="EM4" s="112">
        <v>0.10325810037666983</v>
      </c>
      <c r="EN4" s="112">
        <v>0.1039746742183848</v>
      </c>
      <c r="EO4" s="112">
        <v>0.10484756825536679</v>
      </c>
      <c r="EP4" s="112">
        <v>0.1059102611103333</v>
      </c>
      <c r="EQ4" s="112">
        <v>0.10720309988369436</v>
      </c>
      <c r="ER4" s="112">
        <v>0.10877456347760872</v>
      </c>
      <c r="ES4" s="112">
        <v>0.11068268704943884</v>
      </c>
      <c r="ET4" s="112">
        <v>0.11299663121817671</v>
      </c>
      <c r="EU4" s="112">
        <v>0.11579835520152992</v>
      </c>
      <c r="EV4" s="112">
        <v>0.11918431646599048</v>
      </c>
      <c r="EW4" s="112">
        <v>0.12326706712762292</v>
      </c>
      <c r="EX4" s="112">
        <v>0.12817654586973226</v>
      </c>
      <c r="EY4" s="112">
        <v>0.13406077163298435</v>
      </c>
      <c r="EZ4" s="112">
        <v>0.14108553354861575</v>
      </c>
      <c r="FA4" s="112">
        <v>0.14943254943597817</v>
      </c>
      <c r="FB4" s="112">
        <v>0.15929545346439666</v>
      </c>
      <c r="FC4" s="112">
        <v>0.17087291023109574</v>
      </c>
      <c r="FD4" s="112">
        <v>0.18435819624054783</v>
      </c>
      <c r="FE4" s="112">
        <v>0.19992481765960257</v>
      </c>
      <c r="FF4" s="112">
        <v>0.21770822579232746</v>
      </c>
      <c r="FG4" s="112">
        <v>0.23778449895689407</v>
      </c>
      <c r="FH4" s="112">
        <v>0.26014794682047571</v>
      </c>
      <c r="FI4" s="112">
        <v>0.28469078154184685</v>
      </c>
      <c r="FJ4" s="112">
        <v>0.31118893502820849</v>
      </c>
      <c r="FK4" s="112">
        <v>0.33929830548742973</v>
      </c>
      <c r="FL4" s="112">
        <v>0.36856475813711792</v>
      </c>
      <c r="FM4" s="112">
        <v>0.39844895802375768</v>
      </c>
      <c r="FN4" s="112">
        <v>0.42836397229462919</v>
      </c>
      <c r="FO4" s="112">
        <v>0.45772045539299577</v>
      </c>
      <c r="FP4" s="112">
        <v>0.4859722268485106</v>
      </c>
      <c r="FQ4" s="112">
        <v>0.51265494486834895</v>
      </c>
      <c r="FR4" s="112">
        <v>0.53741241236135728</v>
      </c>
      <c r="FS4" s="112">
        <v>0.56000811006667917</v>
      </c>
      <c r="FT4" s="112">
        <v>0.5803227394868371</v>
      </c>
      <c r="FU4" s="112">
        <v>0.59834092583501941</v>
      </c>
      <c r="FV4" s="112">
        <v>0.61413132451121055</v>
      </c>
      <c r="FW4" s="112">
        <v>0.6278242739040969</v>
      </c>
      <c r="FX4" s="112">
        <v>0.63959025481058329</v>
      </c>
      <c r="FY4" s="112">
        <v>0.64962123535070626</v>
      </c>
      <c r="FZ4" s="112">
        <v>0.65811587121168336</v>
      </c>
      <c r="GA4" s="112">
        <v>0.66526869124314214</v>
      </c>
      <c r="GB4" s="112">
        <v>0.67126287468886781</v>
      </c>
      <c r="GC4" s="112">
        <v>0.67626597464298344</v>
      </c>
      <c r="GD4" s="112">
        <v>0.68042788335023829</v>
      </c>
      <c r="GE4" s="112">
        <v>0.68388039033025849</v>
      </c>
      <c r="GF4" s="112">
        <v>0.68673779312023164</v>
      </c>
      <c r="GG4" s="112">
        <v>0.68909814271596559</v>
      </c>
      <c r="GH4" s="112">
        <v>0.69104481922143857</v>
      </c>
      <c r="GI4" s="112">
        <v>0.69264822789155456</v>
      </c>
      <c r="GJ4" s="112">
        <v>0.69396747935217906</v>
      </c>
      <c r="GK4" s="112">
        <v>0.69505197195956403</v>
      </c>
      <c r="GL4" s="112">
        <v>0.69594283231551946</v>
      </c>
      <c r="GM4" s="112">
        <v>0.69667419549837595</v>
      </c>
      <c r="GN4" s="112">
        <v>0.69727432287867119</v>
      </c>
      <c r="GO4" s="112">
        <v>0.69776656515330149</v>
      </c>
      <c r="GP4" s="112">
        <v>0.69817018352803761</v>
      </c>
      <c r="GQ4" s="112">
        <v>0.69850104433560622</v>
      </c>
      <c r="GR4" s="112">
        <v>0.69877220288279551</v>
      </c>
      <c r="GS4" s="112">
        <v>0.69899439172485922</v>
      </c>
      <c r="GT4" s="112">
        <v>0.69917642737019126</v>
      </c>
      <c r="GU4" s="112">
        <v>0.69932554794748014</v>
      </c>
      <c r="GV4" s="112">
        <v>0.699447692823712</v>
      </c>
      <c r="GW4" s="112">
        <v>0.69954773366423595</v>
      </c>
      <c r="GX4" s="112">
        <v>0.69962966504100732</v>
      </c>
      <c r="GY4" s="112">
        <v>0.69969676145262194</v>
      </c>
      <c r="GZ4" s="112">
        <v>0.69975170652882346</v>
      </c>
      <c r="HA4" s="112">
        <v>0.69979669924910226</v>
      </c>
      <c r="HB4" s="112">
        <v>0.69983354119916841</v>
      </c>
      <c r="HC4" s="112">
        <v>0.69986370820655586</v>
      </c>
      <c r="HD4" s="112">
        <v>0.69988840912246575</v>
      </c>
      <c r="HE4" s="112">
        <v>0.69990863403654946</v>
      </c>
      <c r="HF4" s="112">
        <v>0.69992519381105822</v>
      </c>
      <c r="HG4" s="112">
        <v>0.69993875248839277</v>
      </c>
      <c r="HH4" s="112">
        <v>0.69994985385080244</v>
      </c>
      <c r="HI4" s="112">
        <v>0.69995894318349583</v>
      </c>
      <c r="HJ4" s="112">
        <v>0.69996638510474884</v>
      </c>
    </row>
    <row r="5" spans="1:218" ht="15.75" thickBot="1" x14ac:dyDescent="0.3">
      <c r="A5" s="123"/>
      <c r="B5" s="109" t="s">
        <v>174</v>
      </c>
      <c r="C5" s="110">
        <v>0.52522251467739034</v>
      </c>
      <c r="D5" s="110">
        <v>0.52522251467739034</v>
      </c>
      <c r="E5" s="110">
        <v>0.52522251467739034</v>
      </c>
      <c r="F5" s="110">
        <v>0.52522251467739034</v>
      </c>
      <c r="G5" s="110">
        <v>0.52522251467739034</v>
      </c>
      <c r="H5" s="110">
        <v>0.52522251467739034</v>
      </c>
      <c r="I5" s="110">
        <v>0.52522251467739034</v>
      </c>
      <c r="J5" s="110">
        <v>0.52522251467739034</v>
      </c>
      <c r="K5" s="110">
        <v>0.52522251467739034</v>
      </c>
      <c r="L5" s="110">
        <v>0.52522251467739034</v>
      </c>
      <c r="M5" s="110">
        <v>0.52522251467739034</v>
      </c>
      <c r="N5" s="110">
        <v>0.52522251467739034</v>
      </c>
      <c r="O5" s="110">
        <v>0.52522251467739034</v>
      </c>
      <c r="P5" s="110">
        <v>0.52522251467739034</v>
      </c>
      <c r="Q5" s="110">
        <v>0.52522251467739034</v>
      </c>
      <c r="R5" s="110">
        <v>0.52522251467739034</v>
      </c>
      <c r="S5" s="110">
        <v>0.52522251467739034</v>
      </c>
      <c r="T5" s="110">
        <v>0.52522251467739034</v>
      </c>
      <c r="U5" s="110">
        <v>0.52522251467739034</v>
      </c>
      <c r="V5" s="110">
        <v>0.52522251467739034</v>
      </c>
      <c r="W5" s="110">
        <v>0.52522251467739034</v>
      </c>
      <c r="X5" s="110">
        <v>0.52522251467739034</v>
      </c>
      <c r="Y5" s="110">
        <v>0.52522251467739034</v>
      </c>
      <c r="Z5" s="110">
        <v>0.52522251467739034</v>
      </c>
      <c r="AA5" s="110">
        <v>0.52522251467739034</v>
      </c>
      <c r="AB5" s="110">
        <v>0.52522251467739034</v>
      </c>
      <c r="AC5" s="110">
        <v>0.52522251467739034</v>
      </c>
      <c r="AD5" s="110">
        <v>0.52522251467739034</v>
      </c>
      <c r="AE5" s="110">
        <v>0.52522251467739034</v>
      </c>
      <c r="AF5" s="110">
        <v>0.52522251467739034</v>
      </c>
      <c r="AG5" s="110">
        <v>0.52522251467739034</v>
      </c>
      <c r="AH5" s="110">
        <v>0.52522251467739034</v>
      </c>
      <c r="AI5" s="110">
        <v>0.52522251467739034</v>
      </c>
      <c r="AJ5" s="110">
        <v>0.52522251467739034</v>
      </c>
      <c r="AK5" s="110">
        <v>0.52522251467739034</v>
      </c>
      <c r="AL5" s="110">
        <v>0.52522251467739034</v>
      </c>
      <c r="AM5" s="110">
        <v>0.52522251467739034</v>
      </c>
      <c r="AN5" s="110">
        <v>0.52522251467739034</v>
      </c>
      <c r="AO5" s="110">
        <v>0.52522251467739034</v>
      </c>
      <c r="AP5" s="110">
        <v>0.52522251467739034</v>
      </c>
      <c r="AQ5" s="110">
        <v>0.52522251467739034</v>
      </c>
      <c r="AR5" s="110">
        <v>0.52522251467739034</v>
      </c>
      <c r="AS5" s="110">
        <v>0.52522251467739034</v>
      </c>
      <c r="AT5" s="110">
        <v>0.52522251467739034</v>
      </c>
      <c r="AU5" s="110">
        <v>0.52522251467739034</v>
      </c>
      <c r="AV5" s="110">
        <v>0.52522251467739034</v>
      </c>
      <c r="AW5" s="110">
        <v>0.52522251467739034</v>
      </c>
      <c r="AX5" s="110">
        <v>0.52522251467739034</v>
      </c>
      <c r="AY5" s="110">
        <v>0.52522251467739034</v>
      </c>
      <c r="AZ5" s="110">
        <v>0.52522251467739034</v>
      </c>
      <c r="BA5" s="110">
        <v>0.52522251467739034</v>
      </c>
      <c r="BB5" s="110">
        <v>0.52522251467739034</v>
      </c>
      <c r="BC5" s="110">
        <v>0.52522251467739034</v>
      </c>
      <c r="BD5" s="110">
        <v>0.52522251467739034</v>
      </c>
      <c r="BE5" s="110">
        <v>0.52522251467739034</v>
      </c>
      <c r="BF5" s="110">
        <v>0.52522251467739034</v>
      </c>
      <c r="BG5" s="110">
        <v>0.52522251467739034</v>
      </c>
      <c r="BH5" s="110">
        <v>0.52522251467739034</v>
      </c>
      <c r="BI5" s="110">
        <v>0.52522251467739034</v>
      </c>
      <c r="BJ5" s="110">
        <v>0.52522251467739034</v>
      </c>
      <c r="BK5" s="110">
        <v>0.52522251467739034</v>
      </c>
      <c r="BL5" s="110">
        <v>0.52522251467739034</v>
      </c>
      <c r="BM5" s="110">
        <v>0.52522251467739034</v>
      </c>
      <c r="BN5" s="110">
        <v>0.52522251467739034</v>
      </c>
      <c r="BO5" s="110">
        <v>0.52522251467739034</v>
      </c>
      <c r="BP5" s="110">
        <v>0.52522251467739034</v>
      </c>
      <c r="BQ5" s="110">
        <v>0.52522251467739034</v>
      </c>
      <c r="BR5" s="110">
        <v>0.52522251467739034</v>
      </c>
      <c r="BS5" s="110">
        <v>0.52522251467739034</v>
      </c>
      <c r="BT5" s="110">
        <v>0.52522251467739034</v>
      </c>
      <c r="BU5" s="110">
        <v>0.52522251467739034</v>
      </c>
      <c r="BV5" s="110">
        <v>0.52522251467739034</v>
      </c>
      <c r="BW5" s="110">
        <v>0.52522251467739034</v>
      </c>
      <c r="BX5" s="110">
        <v>0.52522251467739034</v>
      </c>
      <c r="BY5" s="110">
        <v>0.52522251467739034</v>
      </c>
      <c r="BZ5" s="110">
        <v>0.52522251467739034</v>
      </c>
      <c r="CA5" s="110">
        <v>0.52522251467739034</v>
      </c>
      <c r="CB5" s="110">
        <v>0.52522251467739034</v>
      </c>
      <c r="CC5" s="110">
        <v>0.52522251467739034</v>
      </c>
      <c r="CD5" s="110">
        <v>0.52522251467739034</v>
      </c>
      <c r="CE5" s="110">
        <v>0.52522251467739034</v>
      </c>
      <c r="CF5" s="110">
        <v>0.52522251467739034</v>
      </c>
      <c r="CG5" s="110">
        <v>0.52522251467739034</v>
      </c>
      <c r="CH5" s="110">
        <v>0.52522251467739034</v>
      </c>
      <c r="CI5" s="110">
        <v>0.52522251467739034</v>
      </c>
      <c r="CJ5" s="110">
        <v>0.52522251467739034</v>
      </c>
      <c r="CK5" s="110">
        <v>0.52522251467739034</v>
      </c>
      <c r="CL5" s="110">
        <v>0.52522251467739034</v>
      </c>
      <c r="CM5" s="110">
        <v>0.52522251467739034</v>
      </c>
      <c r="CN5" s="110">
        <v>0.52522251467739034</v>
      </c>
      <c r="CO5" s="110">
        <v>0.52522251467739034</v>
      </c>
      <c r="CP5" s="110">
        <v>0.52522251467739034</v>
      </c>
      <c r="CQ5" s="110">
        <v>0.52522251467739034</v>
      </c>
      <c r="CR5" s="110">
        <v>0.52522251467739034</v>
      </c>
      <c r="CS5" s="110">
        <v>0.52522251467739034</v>
      </c>
      <c r="CT5" s="110">
        <v>0.52522251467739034</v>
      </c>
      <c r="CU5" s="110">
        <v>0.52522251467739034</v>
      </c>
      <c r="CV5" s="110">
        <v>0.52522251467739034</v>
      </c>
      <c r="CW5" s="110">
        <v>0.52522251467739034</v>
      </c>
      <c r="CX5" s="110">
        <v>0.52522251467739034</v>
      </c>
      <c r="CY5" s="110">
        <v>0.52522251467739034</v>
      </c>
      <c r="CZ5" s="110">
        <v>0.52522251467739034</v>
      </c>
      <c r="DA5" s="110">
        <v>0.52522251467739034</v>
      </c>
      <c r="DB5" s="110">
        <v>0.52522251467739034</v>
      </c>
      <c r="DC5" s="110">
        <v>0.52522251467739034</v>
      </c>
      <c r="DD5" s="110">
        <v>0.52522251467739034</v>
      </c>
      <c r="DE5" s="110">
        <v>0.52522251467739034</v>
      </c>
      <c r="DF5" s="110">
        <v>0.52522251467739034</v>
      </c>
      <c r="DG5" s="110">
        <v>0.52522251467739034</v>
      </c>
      <c r="DH5" s="110">
        <v>0.52522251467739034</v>
      </c>
      <c r="DI5" s="110">
        <v>0.52522251467739034</v>
      </c>
      <c r="DJ5" s="110">
        <v>0.52522251467739034</v>
      </c>
      <c r="DK5" s="110">
        <v>0.52522251467739034</v>
      </c>
      <c r="DL5" s="110">
        <v>0.52522251467739034</v>
      </c>
      <c r="DM5" s="110">
        <v>0.52522251467739034</v>
      </c>
      <c r="DN5" s="110">
        <v>0.52522251467739034</v>
      </c>
      <c r="DO5" s="110">
        <v>0.52542290952414528</v>
      </c>
      <c r="DP5" s="110">
        <v>0.52569729318388991</v>
      </c>
      <c r="DQ5" s="110">
        <v>0.526345322279825</v>
      </c>
      <c r="DR5" s="110">
        <v>0.52786650004805813</v>
      </c>
      <c r="DS5" s="110">
        <v>0.53138670841865066</v>
      </c>
      <c r="DT5" s="110">
        <v>0.53927073580289475</v>
      </c>
      <c r="DU5" s="110">
        <v>0.55570413122044449</v>
      </c>
      <c r="DV5" s="110">
        <v>0.5853543491777391</v>
      </c>
      <c r="DW5" s="110">
        <v>0.62714471152796747</v>
      </c>
      <c r="DX5" s="110">
        <v>0.66937324458571301</v>
      </c>
      <c r="DY5" s="110">
        <v>0.69987539321838266</v>
      </c>
      <c r="DZ5" s="110">
        <v>0.71697871509184485</v>
      </c>
      <c r="EA5" s="110">
        <v>0.725234893363776</v>
      </c>
      <c r="EB5" s="110">
        <v>0.72893196867065435</v>
      </c>
      <c r="EC5" s="110">
        <v>0.73053162656092796</v>
      </c>
      <c r="ED5" s="110">
        <v>0.73121346508468987</v>
      </c>
      <c r="EE5" s="110">
        <v>0.73150223191396224</v>
      </c>
      <c r="EF5" s="110">
        <v>0.73162419540818979</v>
      </c>
      <c r="EG5" s="110">
        <v>0.73167564859479117</v>
      </c>
      <c r="EH5" s="110">
        <v>0.73169734479254767</v>
      </c>
      <c r="EI5" s="110">
        <v>0.73170649152493972</v>
      </c>
      <c r="EJ5" s="110">
        <v>0.73171034729198658</v>
      </c>
      <c r="EK5" s="110">
        <v>0.73171197261536225</v>
      </c>
      <c r="EL5" s="110">
        <v>0.73171265772820226</v>
      </c>
      <c r="EM5" s="110">
        <v>0.73171294651785013</v>
      </c>
      <c r="EN5" s="110">
        <v>0.73171306824850291</v>
      </c>
      <c r="EO5" s="110">
        <v>0.73171311956036555</v>
      </c>
      <c r="EP5" s="110">
        <v>0.73171314118931374</v>
      </c>
      <c r="EQ5" s="110">
        <v>0.73171315030633421</v>
      </c>
      <c r="ER5" s="110">
        <v>0.73171315414933458</v>
      </c>
      <c r="ES5" s="110">
        <v>0.73171315576923346</v>
      </c>
      <c r="ET5" s="110">
        <v>0.73171315645205215</v>
      </c>
      <c r="EU5" s="110">
        <v>0.73171315673987336</v>
      </c>
      <c r="EV5" s="110">
        <v>0.73171315686119554</v>
      </c>
      <c r="EW5" s="110">
        <v>0.73171315691233518</v>
      </c>
      <c r="EX5" s="110">
        <v>0.7317131569338915</v>
      </c>
      <c r="EY5" s="110">
        <v>0.731713156942978</v>
      </c>
      <c r="EZ5" s="110">
        <v>0.73171315694680805</v>
      </c>
      <c r="FA5" s="110">
        <v>0.73171315694842254</v>
      </c>
      <c r="FB5" s="110">
        <v>0.73171315694910311</v>
      </c>
      <c r="FC5" s="110">
        <v>0.73171315694938988</v>
      </c>
      <c r="FD5" s="110">
        <v>0.73171315694951078</v>
      </c>
      <c r="FE5" s="110">
        <v>0.73171315694956174</v>
      </c>
      <c r="FF5" s="110">
        <v>0.73171315694958328</v>
      </c>
      <c r="FG5" s="110">
        <v>0.73171315694959238</v>
      </c>
      <c r="FH5" s="110">
        <v>0.73171315694959616</v>
      </c>
      <c r="FI5" s="110">
        <v>0.73171315694959771</v>
      </c>
      <c r="FJ5" s="110">
        <v>0.73171315694959849</v>
      </c>
      <c r="FK5" s="110">
        <v>0.73171315694959871</v>
      </c>
      <c r="FL5" s="110">
        <v>0.73171315694959882</v>
      </c>
      <c r="FM5" s="110">
        <v>0.73171315694959893</v>
      </c>
      <c r="FN5" s="110">
        <v>0.73171315694959893</v>
      </c>
      <c r="FO5" s="110">
        <v>0.73171315694959893</v>
      </c>
      <c r="FP5" s="110">
        <v>0.73171315694959893</v>
      </c>
      <c r="FQ5" s="110">
        <v>0.73171315694959893</v>
      </c>
      <c r="FR5" s="110">
        <v>0.73171315694959893</v>
      </c>
      <c r="FS5" s="110">
        <v>0.73171315694959893</v>
      </c>
      <c r="FT5" s="110">
        <v>0.73171315694959893</v>
      </c>
      <c r="FU5" s="110">
        <v>0.73171315694959893</v>
      </c>
      <c r="FV5" s="110">
        <v>0.73171315694959893</v>
      </c>
      <c r="FW5" s="110">
        <v>0.73171315694959893</v>
      </c>
      <c r="FX5" s="110">
        <v>0.73171315694959893</v>
      </c>
      <c r="FY5" s="110">
        <v>0.73171315694959893</v>
      </c>
      <c r="FZ5" s="110">
        <v>0.73171315694959893</v>
      </c>
      <c r="GA5" s="110">
        <v>0.73171315694959893</v>
      </c>
      <c r="GB5" s="110">
        <v>0.73171315694959893</v>
      </c>
      <c r="GC5" s="110">
        <v>0.73171315694959893</v>
      </c>
      <c r="GD5" s="110">
        <v>0.73171315694959893</v>
      </c>
      <c r="GE5" s="110">
        <v>0.73171315694959893</v>
      </c>
      <c r="GF5" s="110">
        <v>0.73171315694959893</v>
      </c>
      <c r="GG5" s="110">
        <v>0.73171315694959893</v>
      </c>
      <c r="GH5" s="110">
        <v>0.73171315694959893</v>
      </c>
      <c r="GI5" s="110">
        <v>0.73171315694959893</v>
      </c>
      <c r="GJ5" s="110">
        <v>0.73171315694959893</v>
      </c>
      <c r="GK5" s="110">
        <v>0.73171315694959893</v>
      </c>
      <c r="GL5" s="110">
        <v>0.73171315694959893</v>
      </c>
      <c r="GM5" s="110">
        <v>0.73171315694959893</v>
      </c>
      <c r="GN5" s="110">
        <v>0.73171315694959893</v>
      </c>
      <c r="GO5" s="110">
        <v>0.73171315694959893</v>
      </c>
      <c r="GP5" s="110">
        <v>0.73171315694959893</v>
      </c>
      <c r="GQ5" s="110">
        <v>0.73171315694959893</v>
      </c>
      <c r="GR5" s="110">
        <v>0.73171315694959893</v>
      </c>
      <c r="GS5" s="110">
        <v>0.73171315694959893</v>
      </c>
      <c r="GT5" s="110">
        <v>0.73171315694959893</v>
      </c>
      <c r="GU5" s="110">
        <v>0.73171315694959893</v>
      </c>
      <c r="GV5" s="110">
        <v>0.73171315694959893</v>
      </c>
      <c r="GW5" s="110">
        <v>0.73171315694959893</v>
      </c>
      <c r="GX5" s="110">
        <v>0.73171315694959893</v>
      </c>
      <c r="GY5" s="110">
        <v>0.73171315694959893</v>
      </c>
      <c r="GZ5" s="110">
        <v>0.73171315694959893</v>
      </c>
      <c r="HA5" s="110">
        <v>0.73171315694959893</v>
      </c>
      <c r="HB5" s="110">
        <v>0.73171315694959893</v>
      </c>
      <c r="HC5" s="110">
        <v>0.73171315694959893</v>
      </c>
      <c r="HD5" s="110">
        <v>0.73171315694959893</v>
      </c>
      <c r="HE5" s="110">
        <v>0.73171315694959893</v>
      </c>
      <c r="HF5" s="110">
        <v>0.73171315694959893</v>
      </c>
      <c r="HG5" s="110">
        <v>0.73171315694959893</v>
      </c>
      <c r="HH5" s="110">
        <v>0.73171315694959893</v>
      </c>
      <c r="HI5" s="110">
        <v>0.73171315694959893</v>
      </c>
      <c r="HJ5" s="110">
        <v>0.73171315694959893</v>
      </c>
    </row>
    <row r="7" spans="1:218" x14ac:dyDescent="0.25">
      <c r="A7" s="115" t="s">
        <v>175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J39"/>
  <sheetViews>
    <sheetView workbookViewId="0">
      <selection activeCell="A39" sqref="A39"/>
    </sheetView>
  </sheetViews>
  <sheetFormatPr defaultRowHeight="15" x14ac:dyDescent="0.25"/>
  <cols>
    <col min="1" max="1" width="25" customWidth="1"/>
    <col min="2" max="2" width="18.28515625" bestFit="1" customWidth="1"/>
    <col min="3" max="162" width="0" hidden="1" customWidth="1"/>
  </cols>
  <sheetData>
    <row r="1" spans="1:218" s="40" customFormat="1" ht="15" customHeight="1" thickBot="1" x14ac:dyDescent="0.3">
      <c r="B1" s="40" t="s">
        <v>14</v>
      </c>
      <c r="C1" s="40">
        <v>1800</v>
      </c>
      <c r="D1" s="40">
        <v>1801</v>
      </c>
      <c r="E1" s="40">
        <v>1802</v>
      </c>
      <c r="F1" s="40">
        <v>1803</v>
      </c>
      <c r="G1" s="40">
        <v>1804</v>
      </c>
      <c r="H1" s="40">
        <v>1805</v>
      </c>
      <c r="I1" s="40">
        <v>1806</v>
      </c>
      <c r="J1" s="40">
        <v>1807</v>
      </c>
      <c r="K1" s="40">
        <v>1808</v>
      </c>
      <c r="L1" s="40">
        <v>1809</v>
      </c>
      <c r="M1" s="40">
        <v>1810</v>
      </c>
      <c r="N1" s="40">
        <v>1811</v>
      </c>
      <c r="O1" s="40">
        <v>1812</v>
      </c>
      <c r="P1" s="40">
        <v>1813</v>
      </c>
      <c r="Q1" s="40">
        <v>1814</v>
      </c>
      <c r="R1" s="40">
        <v>1815</v>
      </c>
      <c r="S1" s="40">
        <v>1816</v>
      </c>
      <c r="T1" s="40">
        <v>1817</v>
      </c>
      <c r="U1" s="40">
        <v>1818</v>
      </c>
      <c r="V1" s="40">
        <v>1819</v>
      </c>
      <c r="W1" s="40">
        <v>1820</v>
      </c>
      <c r="X1" s="40">
        <v>1821</v>
      </c>
      <c r="Y1" s="40">
        <v>1822</v>
      </c>
      <c r="Z1" s="40">
        <v>1823</v>
      </c>
      <c r="AA1" s="40">
        <v>1824</v>
      </c>
      <c r="AB1" s="40">
        <v>1825</v>
      </c>
      <c r="AC1" s="40">
        <v>1826</v>
      </c>
      <c r="AD1" s="40">
        <v>1827</v>
      </c>
      <c r="AE1" s="40">
        <v>1828</v>
      </c>
      <c r="AF1" s="40">
        <v>1829</v>
      </c>
      <c r="AG1" s="40">
        <v>1830</v>
      </c>
      <c r="AH1" s="40">
        <v>1831</v>
      </c>
      <c r="AI1" s="40">
        <v>1832</v>
      </c>
      <c r="AJ1" s="40">
        <v>1833</v>
      </c>
      <c r="AK1" s="40">
        <v>1834</v>
      </c>
      <c r="AL1" s="40">
        <v>1835</v>
      </c>
      <c r="AM1" s="40">
        <v>1836</v>
      </c>
      <c r="AN1" s="40">
        <v>1837</v>
      </c>
      <c r="AO1" s="40">
        <v>1838</v>
      </c>
      <c r="AP1" s="40">
        <v>1839</v>
      </c>
      <c r="AQ1" s="40">
        <v>1840</v>
      </c>
      <c r="AR1" s="40">
        <v>1841</v>
      </c>
      <c r="AS1" s="40">
        <v>1842</v>
      </c>
      <c r="AT1" s="40">
        <v>1843</v>
      </c>
      <c r="AU1" s="40">
        <v>1844</v>
      </c>
      <c r="AV1" s="40">
        <v>1845</v>
      </c>
      <c r="AW1" s="40">
        <v>1846</v>
      </c>
      <c r="AX1" s="40">
        <v>1847</v>
      </c>
      <c r="AY1" s="40">
        <v>1848</v>
      </c>
      <c r="AZ1" s="40">
        <v>1849</v>
      </c>
      <c r="BA1" s="40">
        <v>1850</v>
      </c>
      <c r="BB1" s="40">
        <v>1851</v>
      </c>
      <c r="BC1" s="40">
        <v>1852</v>
      </c>
      <c r="BD1" s="40">
        <v>1853</v>
      </c>
      <c r="BE1" s="40">
        <v>1854</v>
      </c>
      <c r="BF1" s="40">
        <v>1855</v>
      </c>
      <c r="BG1" s="40">
        <v>1856</v>
      </c>
      <c r="BH1" s="40">
        <v>1857</v>
      </c>
      <c r="BI1" s="40">
        <v>1858</v>
      </c>
      <c r="BJ1" s="40">
        <v>1859</v>
      </c>
      <c r="BK1" s="40">
        <v>1860</v>
      </c>
      <c r="BL1" s="40">
        <v>1861</v>
      </c>
      <c r="BM1" s="40">
        <v>1862</v>
      </c>
      <c r="BN1" s="40">
        <v>1863</v>
      </c>
      <c r="BO1" s="40">
        <v>1864</v>
      </c>
      <c r="BP1" s="40">
        <v>1865</v>
      </c>
      <c r="BQ1" s="40">
        <v>1866</v>
      </c>
      <c r="BR1" s="40">
        <v>1867</v>
      </c>
      <c r="BS1" s="40">
        <v>1868</v>
      </c>
      <c r="BT1" s="40">
        <v>1869</v>
      </c>
      <c r="BU1" s="40">
        <v>1870</v>
      </c>
      <c r="BV1" s="40">
        <v>1871</v>
      </c>
      <c r="BW1" s="40">
        <v>1872</v>
      </c>
      <c r="BX1" s="40">
        <v>1873</v>
      </c>
      <c r="BY1" s="40">
        <v>1874</v>
      </c>
      <c r="BZ1" s="40">
        <v>1875</v>
      </c>
      <c r="CA1" s="40">
        <v>1876</v>
      </c>
      <c r="CB1" s="40">
        <v>1877</v>
      </c>
      <c r="CC1" s="40">
        <v>1878</v>
      </c>
      <c r="CD1" s="40">
        <v>1879</v>
      </c>
      <c r="CE1" s="40">
        <v>1880</v>
      </c>
      <c r="CF1" s="40">
        <v>1881</v>
      </c>
      <c r="CG1" s="40">
        <v>1882</v>
      </c>
      <c r="CH1" s="40">
        <v>1883</v>
      </c>
      <c r="CI1" s="40">
        <v>1884</v>
      </c>
      <c r="CJ1" s="40">
        <v>1885</v>
      </c>
      <c r="CK1" s="40">
        <v>1886</v>
      </c>
      <c r="CL1" s="40">
        <v>1887</v>
      </c>
      <c r="CM1" s="40">
        <v>1888</v>
      </c>
      <c r="CN1" s="40">
        <v>1889</v>
      </c>
      <c r="CO1" s="40">
        <v>1890</v>
      </c>
      <c r="CP1" s="40">
        <v>1891</v>
      </c>
      <c r="CQ1" s="40">
        <v>1892</v>
      </c>
      <c r="CR1" s="40">
        <v>1893</v>
      </c>
      <c r="CS1" s="40">
        <v>1894</v>
      </c>
      <c r="CT1" s="40">
        <v>1895</v>
      </c>
      <c r="CU1" s="40">
        <v>1896</v>
      </c>
      <c r="CV1" s="40">
        <v>1897</v>
      </c>
      <c r="CW1" s="40">
        <v>1898</v>
      </c>
      <c r="CX1" s="40">
        <v>1899</v>
      </c>
      <c r="CY1" s="40">
        <v>1900</v>
      </c>
      <c r="CZ1" s="40">
        <v>1901</v>
      </c>
      <c r="DA1" s="40">
        <v>1902</v>
      </c>
      <c r="DB1" s="40">
        <v>1903</v>
      </c>
      <c r="DC1" s="40">
        <v>1904</v>
      </c>
      <c r="DD1" s="40">
        <v>1905</v>
      </c>
      <c r="DE1" s="40">
        <v>1906</v>
      </c>
      <c r="DF1" s="40">
        <v>1907</v>
      </c>
      <c r="DG1" s="40">
        <v>1908</v>
      </c>
      <c r="DH1" s="40">
        <v>1909</v>
      </c>
      <c r="DI1" s="40">
        <v>1910</v>
      </c>
      <c r="DJ1" s="40">
        <v>1911</v>
      </c>
      <c r="DK1" s="40">
        <v>1912</v>
      </c>
      <c r="DL1" s="40">
        <v>1913</v>
      </c>
      <c r="DM1" s="40">
        <v>1914</v>
      </c>
      <c r="DN1" s="40">
        <v>1915</v>
      </c>
      <c r="DO1" s="40">
        <v>1916</v>
      </c>
      <c r="DP1" s="40">
        <v>1917</v>
      </c>
      <c r="DQ1" s="40">
        <v>1918</v>
      </c>
      <c r="DR1" s="40">
        <v>1919</v>
      </c>
      <c r="DS1" s="40">
        <v>1920</v>
      </c>
      <c r="DT1" s="40">
        <v>1921</v>
      </c>
      <c r="DU1" s="40">
        <v>1922</v>
      </c>
      <c r="DV1" s="40">
        <v>1923</v>
      </c>
      <c r="DW1" s="40">
        <v>1924</v>
      </c>
      <c r="DX1" s="40">
        <v>1925</v>
      </c>
      <c r="DY1" s="40">
        <v>1926</v>
      </c>
      <c r="DZ1" s="40">
        <v>1927</v>
      </c>
      <c r="EA1" s="40">
        <v>1928</v>
      </c>
      <c r="EB1" s="40">
        <v>1929</v>
      </c>
      <c r="EC1" s="40">
        <v>1930</v>
      </c>
      <c r="ED1" s="40">
        <v>1931</v>
      </c>
      <c r="EE1" s="40">
        <v>1932</v>
      </c>
      <c r="EF1" s="40">
        <v>1933</v>
      </c>
      <c r="EG1" s="40">
        <v>1934</v>
      </c>
      <c r="EH1" s="40">
        <v>1935</v>
      </c>
      <c r="EI1" s="40">
        <v>1936</v>
      </c>
      <c r="EJ1" s="40">
        <v>1937</v>
      </c>
      <c r="EK1" s="40">
        <v>1938</v>
      </c>
      <c r="EL1" s="40">
        <v>1939</v>
      </c>
      <c r="EM1" s="40">
        <v>1940</v>
      </c>
      <c r="EN1" s="40">
        <v>1941</v>
      </c>
      <c r="EO1" s="40">
        <v>1942</v>
      </c>
      <c r="EP1" s="40">
        <v>1943</v>
      </c>
      <c r="EQ1" s="40">
        <v>1944</v>
      </c>
      <c r="ER1" s="40">
        <v>1945</v>
      </c>
      <c r="ES1" s="40">
        <v>1946</v>
      </c>
      <c r="ET1" s="40">
        <v>1947</v>
      </c>
      <c r="EU1" s="40">
        <v>1948</v>
      </c>
      <c r="EV1" s="40">
        <v>1949</v>
      </c>
      <c r="EW1" s="40">
        <v>1950</v>
      </c>
      <c r="EX1" s="40">
        <v>1951</v>
      </c>
      <c r="EY1" s="40">
        <v>1952</v>
      </c>
      <c r="EZ1" s="40">
        <v>1953</v>
      </c>
      <c r="FA1" s="40">
        <v>1954</v>
      </c>
      <c r="FB1" s="40">
        <v>1955</v>
      </c>
      <c r="FC1" s="40">
        <v>1956</v>
      </c>
      <c r="FD1" s="40">
        <v>1957</v>
      </c>
      <c r="FE1" s="40">
        <v>1958</v>
      </c>
      <c r="FF1" s="40">
        <v>1959</v>
      </c>
      <c r="FG1" s="40">
        <v>1960</v>
      </c>
      <c r="FH1" s="40">
        <v>1961</v>
      </c>
      <c r="FI1" s="40">
        <v>1962</v>
      </c>
      <c r="FJ1" s="40">
        <v>1963</v>
      </c>
      <c r="FK1" s="40">
        <v>1964</v>
      </c>
      <c r="FL1" s="40">
        <v>1965</v>
      </c>
      <c r="FM1" s="40">
        <v>1966</v>
      </c>
      <c r="FN1" s="40">
        <v>1967</v>
      </c>
      <c r="FO1" s="40">
        <v>1968</v>
      </c>
      <c r="FP1" s="40">
        <v>1969</v>
      </c>
      <c r="FQ1" s="40">
        <v>1970</v>
      </c>
      <c r="FR1" s="40">
        <v>1971</v>
      </c>
      <c r="FS1" s="40">
        <v>1972</v>
      </c>
      <c r="FT1" s="40">
        <v>1973</v>
      </c>
      <c r="FU1" s="40">
        <v>1974</v>
      </c>
      <c r="FV1" s="40">
        <v>1975</v>
      </c>
      <c r="FW1" s="40">
        <v>1976</v>
      </c>
      <c r="FX1" s="40">
        <v>1977</v>
      </c>
      <c r="FY1" s="40">
        <v>1978</v>
      </c>
      <c r="FZ1" s="40">
        <v>1979</v>
      </c>
      <c r="GA1" s="40">
        <v>1980</v>
      </c>
      <c r="GB1" s="40">
        <v>1981</v>
      </c>
      <c r="GC1" s="40">
        <v>1982</v>
      </c>
      <c r="GD1" s="40">
        <v>1983</v>
      </c>
      <c r="GE1" s="40">
        <v>1984</v>
      </c>
      <c r="GF1" s="40">
        <v>1985</v>
      </c>
      <c r="GG1" s="40">
        <v>1986</v>
      </c>
      <c r="GH1" s="40">
        <v>1987</v>
      </c>
      <c r="GI1" s="40">
        <v>1988</v>
      </c>
      <c r="GJ1" s="40">
        <v>1989</v>
      </c>
      <c r="GK1" s="40">
        <v>1990</v>
      </c>
      <c r="GL1" s="40">
        <v>1991</v>
      </c>
      <c r="GM1" s="40">
        <v>1992</v>
      </c>
      <c r="GN1" s="40">
        <v>1993</v>
      </c>
      <c r="GO1" s="40">
        <v>1994</v>
      </c>
      <c r="GP1" s="40">
        <v>1995</v>
      </c>
      <c r="GQ1" s="40">
        <v>1996</v>
      </c>
      <c r="GR1" s="40">
        <v>1997</v>
      </c>
      <c r="GS1" s="40">
        <v>1998</v>
      </c>
      <c r="GT1" s="40">
        <v>1999</v>
      </c>
      <c r="GU1" s="40">
        <v>2000</v>
      </c>
      <c r="GV1" s="40">
        <v>2001</v>
      </c>
      <c r="GW1" s="40">
        <v>2002</v>
      </c>
      <c r="GX1" s="40">
        <v>2003</v>
      </c>
      <c r="GY1" s="40">
        <v>2004</v>
      </c>
      <c r="GZ1" s="40">
        <v>2005</v>
      </c>
      <c r="HA1" s="40">
        <v>2006</v>
      </c>
      <c r="HB1" s="40">
        <v>2007</v>
      </c>
      <c r="HC1" s="40">
        <v>2008</v>
      </c>
      <c r="HD1" s="40">
        <v>2009</v>
      </c>
      <c r="HE1" s="40">
        <v>2010</v>
      </c>
      <c r="HF1" s="40">
        <v>2011</v>
      </c>
      <c r="HG1" s="40">
        <v>2012</v>
      </c>
      <c r="HH1" s="40">
        <v>2013</v>
      </c>
      <c r="HI1" s="40">
        <v>2014</v>
      </c>
      <c r="HJ1" s="40">
        <v>2015</v>
      </c>
    </row>
    <row r="2" spans="1:218" ht="15.75" thickTop="1" x14ac:dyDescent="0.25">
      <c r="A2" s="125" t="s">
        <v>103</v>
      </c>
      <c r="B2" s="87" t="s">
        <v>84</v>
      </c>
      <c r="C2" s="87">
        <v>1100</v>
      </c>
      <c r="D2" s="87">
        <v>1100</v>
      </c>
      <c r="E2" s="87">
        <v>1100</v>
      </c>
      <c r="F2" s="87">
        <v>1100</v>
      </c>
      <c r="G2" s="87">
        <v>1100</v>
      </c>
      <c r="H2" s="87">
        <v>1100</v>
      </c>
      <c r="I2" s="87">
        <v>1100</v>
      </c>
      <c r="J2" s="87">
        <v>1100</v>
      </c>
      <c r="K2" s="87">
        <v>1100</v>
      </c>
      <c r="L2" s="87">
        <v>1100</v>
      </c>
      <c r="M2" s="87">
        <v>1100</v>
      </c>
      <c r="N2" s="87">
        <v>1100</v>
      </c>
      <c r="O2" s="87">
        <v>1100</v>
      </c>
      <c r="P2" s="87">
        <v>1100</v>
      </c>
      <c r="Q2" s="87">
        <v>1100</v>
      </c>
      <c r="R2" s="87">
        <v>1100</v>
      </c>
      <c r="S2" s="87">
        <v>1100</v>
      </c>
      <c r="T2" s="87">
        <v>1100</v>
      </c>
      <c r="U2" s="87">
        <v>1100</v>
      </c>
      <c r="V2" s="87">
        <v>1100</v>
      </c>
      <c r="W2" s="87">
        <v>1100</v>
      </c>
      <c r="X2" s="87">
        <v>1100</v>
      </c>
      <c r="Y2" s="87">
        <v>1100</v>
      </c>
      <c r="Z2" s="87">
        <v>1100</v>
      </c>
      <c r="AA2" s="87">
        <v>1100</v>
      </c>
      <c r="AB2" s="87">
        <v>1100</v>
      </c>
      <c r="AC2" s="87">
        <v>1100</v>
      </c>
      <c r="AD2" s="87">
        <v>1100</v>
      </c>
      <c r="AE2" s="87">
        <v>1100</v>
      </c>
      <c r="AF2" s="87">
        <v>1100</v>
      </c>
      <c r="AG2" s="87">
        <v>1100</v>
      </c>
      <c r="AH2" s="87">
        <v>1100</v>
      </c>
      <c r="AI2" s="87">
        <v>1100</v>
      </c>
      <c r="AJ2" s="87">
        <v>1100</v>
      </c>
      <c r="AK2" s="87">
        <v>1100</v>
      </c>
      <c r="AL2" s="87">
        <v>1100</v>
      </c>
      <c r="AM2" s="87">
        <v>1100</v>
      </c>
      <c r="AN2" s="87">
        <v>1100</v>
      </c>
      <c r="AO2" s="87">
        <v>1100</v>
      </c>
      <c r="AP2" s="87">
        <v>1100</v>
      </c>
      <c r="AQ2" s="87">
        <v>1100</v>
      </c>
      <c r="AR2" s="87">
        <v>1100</v>
      </c>
      <c r="AS2" s="87">
        <v>1100</v>
      </c>
      <c r="AT2" s="87">
        <v>1100</v>
      </c>
      <c r="AU2" s="87">
        <v>1100</v>
      </c>
      <c r="AV2" s="87">
        <v>1100</v>
      </c>
      <c r="AW2" s="87">
        <v>1100</v>
      </c>
      <c r="AX2" s="87">
        <v>1100</v>
      </c>
      <c r="AY2" s="87">
        <v>1100</v>
      </c>
      <c r="AZ2" s="87">
        <v>1100</v>
      </c>
      <c r="BA2" s="87">
        <v>1100</v>
      </c>
      <c r="BB2" s="87">
        <v>1100</v>
      </c>
      <c r="BC2" s="87">
        <v>1100</v>
      </c>
      <c r="BD2" s="87">
        <v>1100</v>
      </c>
      <c r="BE2" s="87">
        <v>1100</v>
      </c>
      <c r="BF2" s="87">
        <v>1100</v>
      </c>
      <c r="BG2" s="87">
        <v>1100</v>
      </c>
      <c r="BH2" s="87">
        <v>1100</v>
      </c>
      <c r="BI2" s="87">
        <v>1100</v>
      </c>
      <c r="BJ2" s="87">
        <v>1100</v>
      </c>
      <c r="BK2" s="87">
        <v>1100</v>
      </c>
      <c r="BL2" s="87">
        <v>1100</v>
      </c>
      <c r="BM2" s="87">
        <v>1100</v>
      </c>
      <c r="BN2" s="87">
        <v>1100</v>
      </c>
      <c r="BO2" s="87">
        <v>1100</v>
      </c>
      <c r="BP2" s="87">
        <v>1100</v>
      </c>
      <c r="BQ2" s="87">
        <v>1100</v>
      </c>
      <c r="BR2" s="87">
        <v>1100</v>
      </c>
      <c r="BS2" s="87">
        <v>1100</v>
      </c>
      <c r="BT2" s="87">
        <v>1100</v>
      </c>
      <c r="BU2" s="87">
        <v>1100</v>
      </c>
      <c r="BV2" s="87">
        <v>1100</v>
      </c>
      <c r="BW2" s="87">
        <v>1100</v>
      </c>
      <c r="BX2" s="87">
        <v>1100</v>
      </c>
      <c r="BY2" s="87">
        <v>1100</v>
      </c>
      <c r="BZ2" s="87">
        <v>1100</v>
      </c>
      <c r="CA2" s="87">
        <v>1100</v>
      </c>
      <c r="CB2" s="87">
        <v>1100</v>
      </c>
      <c r="CC2" s="87">
        <v>1100</v>
      </c>
      <c r="CD2" s="87">
        <v>1100</v>
      </c>
      <c r="CE2" s="87">
        <v>1100</v>
      </c>
      <c r="CF2" s="87">
        <v>1100</v>
      </c>
      <c r="CG2" s="87">
        <v>1100</v>
      </c>
      <c r="CH2" s="87">
        <v>1100</v>
      </c>
      <c r="CI2" s="87">
        <v>1100</v>
      </c>
      <c r="CJ2" s="87">
        <v>1100</v>
      </c>
      <c r="CK2" s="87">
        <v>1100</v>
      </c>
      <c r="CL2" s="87">
        <v>1100</v>
      </c>
      <c r="CM2" s="87">
        <v>1100</v>
      </c>
      <c r="CN2" s="87">
        <v>1100</v>
      </c>
      <c r="CO2" s="87">
        <v>1100</v>
      </c>
      <c r="CP2" s="87">
        <v>1100</v>
      </c>
      <c r="CQ2" s="87">
        <v>1100</v>
      </c>
      <c r="CR2" s="87">
        <v>1100</v>
      </c>
      <c r="CS2" s="87">
        <v>1100</v>
      </c>
      <c r="CT2" s="87">
        <v>1100</v>
      </c>
      <c r="CU2" s="87">
        <v>1100</v>
      </c>
      <c r="CV2" s="87">
        <v>1100</v>
      </c>
      <c r="CW2" s="87">
        <v>1100</v>
      </c>
      <c r="CX2" s="87">
        <v>1100</v>
      </c>
      <c r="CY2" s="87">
        <v>1100</v>
      </c>
      <c r="CZ2" s="87">
        <v>1100</v>
      </c>
      <c r="DA2" s="87">
        <v>1100</v>
      </c>
      <c r="DB2" s="87">
        <v>1100</v>
      </c>
      <c r="DC2" s="87">
        <v>1100</v>
      </c>
      <c r="DD2" s="87">
        <v>1100</v>
      </c>
      <c r="DE2" s="87">
        <v>1100</v>
      </c>
      <c r="DF2" s="87">
        <v>1100</v>
      </c>
      <c r="DG2" s="87">
        <v>1100</v>
      </c>
      <c r="DH2" s="87">
        <v>1100</v>
      </c>
      <c r="DI2" s="87">
        <v>1100</v>
      </c>
      <c r="DJ2" s="87">
        <v>1100</v>
      </c>
      <c r="DK2" s="87">
        <v>1100</v>
      </c>
      <c r="DL2" s="87">
        <v>1100</v>
      </c>
      <c r="DM2" s="87">
        <v>1100</v>
      </c>
      <c r="DN2" s="87">
        <v>1100</v>
      </c>
      <c r="DO2" s="87">
        <v>1100</v>
      </c>
      <c r="DP2" s="87">
        <v>1100</v>
      </c>
      <c r="DQ2" s="87">
        <v>1100</v>
      </c>
      <c r="DR2" s="87">
        <v>1100</v>
      </c>
      <c r="DS2" s="87">
        <v>1100</v>
      </c>
      <c r="DT2" s="87">
        <v>1100</v>
      </c>
      <c r="DU2" s="87">
        <v>1100</v>
      </c>
      <c r="DV2" s="87">
        <v>1100</v>
      </c>
      <c r="DW2" s="87">
        <v>1100</v>
      </c>
      <c r="DX2" s="87">
        <v>1100</v>
      </c>
      <c r="DY2" s="87">
        <v>1100</v>
      </c>
      <c r="DZ2" s="87">
        <v>1100</v>
      </c>
      <c r="EA2" s="87">
        <v>1100</v>
      </c>
      <c r="EB2" s="87">
        <v>1100</v>
      </c>
      <c r="EC2" s="87">
        <v>1100</v>
      </c>
      <c r="ED2" s="87">
        <v>1100</v>
      </c>
      <c r="EE2" s="87">
        <v>1100</v>
      </c>
      <c r="EF2" s="87">
        <v>1100</v>
      </c>
      <c r="EG2" s="87">
        <v>1100</v>
      </c>
      <c r="EH2" s="87">
        <v>1100</v>
      </c>
      <c r="EI2" s="87">
        <v>1100</v>
      </c>
      <c r="EJ2" s="87">
        <v>1100</v>
      </c>
      <c r="EK2" s="87">
        <v>1100</v>
      </c>
      <c r="EL2" s="87">
        <v>1100</v>
      </c>
      <c r="EM2" s="87">
        <v>1100</v>
      </c>
      <c r="EN2" s="87">
        <v>1100</v>
      </c>
      <c r="EO2" s="87">
        <v>1100</v>
      </c>
      <c r="EP2" s="87">
        <v>1100</v>
      </c>
      <c r="EQ2" s="87">
        <v>1100</v>
      </c>
      <c r="ER2" s="87">
        <v>1100</v>
      </c>
      <c r="ES2" s="87">
        <v>1100</v>
      </c>
      <c r="ET2" s="87">
        <v>1100</v>
      </c>
      <c r="EU2" s="87">
        <v>1100</v>
      </c>
      <c r="EV2" s="87">
        <v>1100</v>
      </c>
      <c r="EW2" s="87">
        <v>1100</v>
      </c>
      <c r="EX2" s="87">
        <v>1100</v>
      </c>
      <c r="EY2" s="87">
        <v>1100</v>
      </c>
      <c r="EZ2" s="87">
        <v>1100</v>
      </c>
      <c r="FA2" s="87">
        <v>1100</v>
      </c>
      <c r="FB2" s="87">
        <v>1100</v>
      </c>
      <c r="FC2" s="87">
        <v>1100</v>
      </c>
      <c r="FD2" s="87">
        <v>1100</v>
      </c>
      <c r="FE2" s="87">
        <v>1100</v>
      </c>
      <c r="FF2" s="87">
        <v>1100</v>
      </c>
      <c r="FG2" s="87">
        <v>1100</v>
      </c>
      <c r="FH2" s="87">
        <v>1100</v>
      </c>
      <c r="FI2" s="87">
        <v>1100</v>
      </c>
      <c r="FJ2" s="87">
        <v>1100</v>
      </c>
      <c r="FK2" s="87">
        <v>1100</v>
      </c>
      <c r="FL2" s="87">
        <v>1100</v>
      </c>
      <c r="FM2" s="87">
        <v>1100</v>
      </c>
      <c r="FN2" s="87">
        <v>1100</v>
      </c>
      <c r="FO2" s="87">
        <v>1100</v>
      </c>
      <c r="FP2" s="87">
        <v>1100</v>
      </c>
      <c r="FQ2" s="87">
        <v>1100</v>
      </c>
      <c r="FR2" s="87">
        <v>1100</v>
      </c>
      <c r="FS2" s="87">
        <v>1100</v>
      </c>
      <c r="FT2" s="87">
        <v>1100</v>
      </c>
      <c r="FU2" s="87">
        <v>1100</v>
      </c>
      <c r="FV2" s="87">
        <v>1100</v>
      </c>
      <c r="FW2" s="87">
        <v>1100</v>
      </c>
      <c r="FX2" s="87">
        <v>1100</v>
      </c>
      <c r="FY2" s="87">
        <v>1100</v>
      </c>
      <c r="FZ2" s="87">
        <v>1100</v>
      </c>
      <c r="GA2" s="87">
        <v>1100</v>
      </c>
      <c r="GB2" s="87">
        <v>1100</v>
      </c>
      <c r="GC2" s="87">
        <v>1100</v>
      </c>
      <c r="GD2" s="87">
        <v>1100</v>
      </c>
      <c r="GE2" s="87">
        <v>1100</v>
      </c>
      <c r="GF2" s="87">
        <v>1100</v>
      </c>
      <c r="GG2" s="87">
        <v>1100</v>
      </c>
      <c r="GH2" s="87">
        <v>1100</v>
      </c>
      <c r="GI2" s="87">
        <v>1100</v>
      </c>
      <c r="GJ2" s="87">
        <v>1100</v>
      </c>
      <c r="GK2" s="87">
        <v>1100</v>
      </c>
      <c r="GL2" s="87">
        <v>1100</v>
      </c>
      <c r="GM2" s="87">
        <v>1100</v>
      </c>
      <c r="GN2" s="87">
        <v>1100</v>
      </c>
      <c r="GO2" s="87">
        <v>1100</v>
      </c>
      <c r="GP2" s="87">
        <v>1100</v>
      </c>
      <c r="GQ2" s="87">
        <v>1100</v>
      </c>
      <c r="GR2" s="87">
        <v>1100</v>
      </c>
      <c r="GS2" s="87">
        <v>1100</v>
      </c>
      <c r="GT2" s="87">
        <v>1100</v>
      </c>
      <c r="GU2" s="87">
        <v>1100</v>
      </c>
      <c r="GV2" s="87">
        <v>1100</v>
      </c>
      <c r="GW2" s="87">
        <v>1100</v>
      </c>
      <c r="GX2" s="87">
        <v>1100</v>
      </c>
      <c r="GY2" s="87">
        <v>1100</v>
      </c>
      <c r="GZ2" s="87">
        <v>1100</v>
      </c>
      <c r="HA2" s="87">
        <v>1100</v>
      </c>
      <c r="HB2" s="87">
        <v>1100</v>
      </c>
      <c r="HC2" s="87">
        <v>1100</v>
      </c>
      <c r="HD2" s="87">
        <v>1100</v>
      </c>
      <c r="HE2" s="87">
        <v>1100</v>
      </c>
      <c r="HF2" s="87">
        <v>1100</v>
      </c>
      <c r="HG2" s="87">
        <v>1100</v>
      </c>
      <c r="HH2" s="87">
        <v>1100</v>
      </c>
      <c r="HI2" s="87">
        <v>1100</v>
      </c>
      <c r="HJ2" s="87">
        <v>1100</v>
      </c>
    </row>
    <row r="3" spans="1:218" x14ac:dyDescent="0.25">
      <c r="A3" s="126"/>
      <c r="B3" s="88" t="s">
        <v>1</v>
      </c>
      <c r="C3" s="88">
        <v>280</v>
      </c>
      <c r="D3" s="88">
        <v>280</v>
      </c>
      <c r="E3" s="88">
        <v>280</v>
      </c>
      <c r="F3" s="88">
        <v>280</v>
      </c>
      <c r="G3" s="88">
        <v>280</v>
      </c>
      <c r="H3" s="88">
        <v>280</v>
      </c>
      <c r="I3" s="88">
        <v>280</v>
      </c>
      <c r="J3" s="88">
        <v>280</v>
      </c>
      <c r="K3" s="88">
        <v>280</v>
      </c>
      <c r="L3" s="88">
        <v>280</v>
      </c>
      <c r="M3" s="88">
        <v>280</v>
      </c>
      <c r="N3" s="88">
        <v>280</v>
      </c>
      <c r="O3" s="88">
        <v>280</v>
      </c>
      <c r="P3" s="88">
        <v>280</v>
      </c>
      <c r="Q3" s="88">
        <v>280</v>
      </c>
      <c r="R3" s="88">
        <v>280</v>
      </c>
      <c r="S3" s="88">
        <v>280</v>
      </c>
      <c r="T3" s="88">
        <v>280</v>
      </c>
      <c r="U3" s="88">
        <v>280</v>
      </c>
      <c r="V3" s="88">
        <v>280</v>
      </c>
      <c r="W3" s="88">
        <v>280</v>
      </c>
      <c r="X3" s="88">
        <v>280</v>
      </c>
      <c r="Y3" s="88">
        <v>280</v>
      </c>
      <c r="Z3" s="88">
        <v>280</v>
      </c>
      <c r="AA3" s="88">
        <v>280</v>
      </c>
      <c r="AB3" s="88">
        <v>280</v>
      </c>
      <c r="AC3" s="88">
        <v>280</v>
      </c>
      <c r="AD3" s="88">
        <v>280</v>
      </c>
      <c r="AE3" s="88">
        <v>280</v>
      </c>
      <c r="AF3" s="88">
        <v>280</v>
      </c>
      <c r="AG3" s="88">
        <v>280</v>
      </c>
      <c r="AH3" s="88">
        <v>280</v>
      </c>
      <c r="AI3" s="88">
        <v>280</v>
      </c>
      <c r="AJ3" s="88">
        <v>280</v>
      </c>
      <c r="AK3" s="88">
        <v>280</v>
      </c>
      <c r="AL3" s="88">
        <v>280</v>
      </c>
      <c r="AM3" s="88">
        <v>280</v>
      </c>
      <c r="AN3" s="88">
        <v>280</v>
      </c>
      <c r="AO3" s="88">
        <v>280</v>
      </c>
      <c r="AP3" s="88">
        <v>280</v>
      </c>
      <c r="AQ3" s="88">
        <v>280</v>
      </c>
      <c r="AR3" s="88">
        <v>280</v>
      </c>
      <c r="AS3" s="88">
        <v>280</v>
      </c>
      <c r="AT3" s="88">
        <v>280</v>
      </c>
      <c r="AU3" s="88">
        <v>280</v>
      </c>
      <c r="AV3" s="88">
        <v>280</v>
      </c>
      <c r="AW3" s="88">
        <v>280</v>
      </c>
      <c r="AX3" s="88">
        <v>280</v>
      </c>
      <c r="AY3" s="88">
        <v>280</v>
      </c>
      <c r="AZ3" s="88">
        <v>280</v>
      </c>
      <c r="BA3" s="88">
        <v>280</v>
      </c>
      <c r="BB3" s="88">
        <v>280</v>
      </c>
      <c r="BC3" s="88">
        <v>280</v>
      </c>
      <c r="BD3" s="88">
        <v>280</v>
      </c>
      <c r="BE3" s="88">
        <v>280</v>
      </c>
      <c r="BF3" s="88">
        <v>280</v>
      </c>
      <c r="BG3" s="88">
        <v>280</v>
      </c>
      <c r="BH3" s="88">
        <v>280</v>
      </c>
      <c r="BI3" s="88">
        <v>280</v>
      </c>
      <c r="BJ3" s="88">
        <v>280</v>
      </c>
      <c r="BK3" s="88">
        <v>280</v>
      </c>
      <c r="BL3" s="88">
        <v>280</v>
      </c>
      <c r="BM3" s="88">
        <v>280</v>
      </c>
      <c r="BN3" s="88">
        <v>280</v>
      </c>
      <c r="BO3" s="88">
        <v>280</v>
      </c>
      <c r="BP3" s="88">
        <v>280</v>
      </c>
      <c r="BQ3" s="88">
        <v>280</v>
      </c>
      <c r="BR3" s="88">
        <v>280</v>
      </c>
      <c r="BS3" s="88">
        <v>280</v>
      </c>
      <c r="BT3" s="88">
        <v>280</v>
      </c>
      <c r="BU3" s="88">
        <v>280</v>
      </c>
      <c r="BV3" s="88">
        <v>280</v>
      </c>
      <c r="BW3" s="88">
        <v>280</v>
      </c>
      <c r="BX3" s="88">
        <v>280</v>
      </c>
      <c r="BY3" s="88">
        <v>280</v>
      </c>
      <c r="BZ3" s="88">
        <v>280</v>
      </c>
      <c r="CA3" s="88">
        <v>280</v>
      </c>
      <c r="CB3" s="88">
        <v>280</v>
      </c>
      <c r="CC3" s="88">
        <v>280</v>
      </c>
      <c r="CD3" s="88">
        <v>280</v>
      </c>
      <c r="CE3" s="88">
        <v>280</v>
      </c>
      <c r="CF3" s="88">
        <v>280</v>
      </c>
      <c r="CG3" s="88">
        <v>280</v>
      </c>
      <c r="CH3" s="88">
        <v>280</v>
      </c>
      <c r="CI3" s="88">
        <v>280</v>
      </c>
      <c r="CJ3" s="88">
        <v>280</v>
      </c>
      <c r="CK3" s="88">
        <v>280</v>
      </c>
      <c r="CL3" s="88">
        <v>280</v>
      </c>
      <c r="CM3" s="88">
        <v>280</v>
      </c>
      <c r="CN3" s="88">
        <v>280</v>
      </c>
      <c r="CO3" s="88">
        <v>280</v>
      </c>
      <c r="CP3" s="88">
        <v>280</v>
      </c>
      <c r="CQ3" s="88">
        <v>280</v>
      </c>
      <c r="CR3" s="88">
        <v>280</v>
      </c>
      <c r="CS3" s="88">
        <v>280</v>
      </c>
      <c r="CT3" s="88">
        <v>280</v>
      </c>
      <c r="CU3" s="88">
        <v>280</v>
      </c>
      <c r="CV3" s="88">
        <v>280</v>
      </c>
      <c r="CW3" s="88">
        <v>280</v>
      </c>
      <c r="CX3" s="88">
        <v>280</v>
      </c>
      <c r="CY3" s="88">
        <v>280</v>
      </c>
      <c r="CZ3" s="88">
        <v>280</v>
      </c>
      <c r="DA3" s="88">
        <v>280</v>
      </c>
      <c r="DB3" s="88">
        <v>280</v>
      </c>
      <c r="DC3" s="88">
        <v>280</v>
      </c>
      <c r="DD3" s="88">
        <v>280</v>
      </c>
      <c r="DE3" s="88">
        <v>280</v>
      </c>
      <c r="DF3" s="88">
        <v>280</v>
      </c>
      <c r="DG3" s="88">
        <v>280</v>
      </c>
      <c r="DH3" s="88">
        <v>280</v>
      </c>
      <c r="DI3" s="88">
        <v>280</v>
      </c>
      <c r="DJ3" s="88">
        <v>280</v>
      </c>
      <c r="DK3" s="88">
        <v>280</v>
      </c>
      <c r="DL3" s="88">
        <v>280</v>
      </c>
      <c r="DM3" s="88">
        <v>280</v>
      </c>
      <c r="DN3" s="88">
        <v>280</v>
      </c>
      <c r="DO3" s="88">
        <v>280</v>
      </c>
      <c r="DP3" s="88">
        <v>280</v>
      </c>
      <c r="DQ3" s="88">
        <v>280</v>
      </c>
      <c r="DR3" s="88">
        <v>280</v>
      </c>
      <c r="DS3" s="88">
        <v>280</v>
      </c>
      <c r="DT3" s="88">
        <v>280</v>
      </c>
      <c r="DU3" s="88">
        <v>280</v>
      </c>
      <c r="DV3" s="88">
        <v>280</v>
      </c>
      <c r="DW3" s="88">
        <v>280</v>
      </c>
      <c r="DX3" s="88">
        <v>280</v>
      </c>
      <c r="DY3" s="88">
        <v>280</v>
      </c>
      <c r="DZ3" s="88">
        <v>280</v>
      </c>
      <c r="EA3" s="88">
        <v>280</v>
      </c>
      <c r="EB3" s="88">
        <v>280</v>
      </c>
      <c r="EC3" s="88">
        <v>280</v>
      </c>
      <c r="ED3" s="88">
        <v>280</v>
      </c>
      <c r="EE3" s="88">
        <v>280</v>
      </c>
      <c r="EF3" s="88">
        <v>280</v>
      </c>
      <c r="EG3" s="88">
        <v>280</v>
      </c>
      <c r="EH3" s="88">
        <v>280</v>
      </c>
      <c r="EI3" s="88">
        <v>280</v>
      </c>
      <c r="EJ3" s="88">
        <v>280</v>
      </c>
      <c r="EK3" s="88">
        <v>280</v>
      </c>
      <c r="EL3" s="88">
        <v>280</v>
      </c>
      <c r="EM3" s="88">
        <v>280</v>
      </c>
      <c r="EN3" s="88">
        <v>280</v>
      </c>
      <c r="EO3" s="88">
        <v>280</v>
      </c>
      <c r="EP3" s="88">
        <v>280</v>
      </c>
      <c r="EQ3" s="88">
        <v>280</v>
      </c>
      <c r="ER3" s="88">
        <v>280</v>
      </c>
      <c r="ES3" s="88">
        <v>280</v>
      </c>
      <c r="ET3" s="88">
        <v>280</v>
      </c>
      <c r="EU3" s="88">
        <v>280</v>
      </c>
      <c r="EV3" s="88">
        <v>280</v>
      </c>
      <c r="EW3" s="88">
        <v>280</v>
      </c>
      <c r="EX3" s="88">
        <v>280</v>
      </c>
      <c r="EY3" s="88">
        <v>280</v>
      </c>
      <c r="EZ3" s="88">
        <v>280</v>
      </c>
      <c r="FA3" s="88">
        <v>280</v>
      </c>
      <c r="FB3" s="88">
        <v>280</v>
      </c>
      <c r="FC3" s="88">
        <v>280</v>
      </c>
      <c r="FD3" s="88">
        <v>280</v>
      </c>
      <c r="FE3" s="88">
        <v>280</v>
      </c>
      <c r="FF3" s="88">
        <v>280</v>
      </c>
      <c r="FG3" s="88">
        <v>280</v>
      </c>
      <c r="FH3" s="88">
        <v>280</v>
      </c>
      <c r="FI3" s="88">
        <v>280</v>
      </c>
      <c r="FJ3" s="88">
        <v>280</v>
      </c>
      <c r="FK3" s="88">
        <v>280</v>
      </c>
      <c r="FL3" s="88">
        <v>280</v>
      </c>
      <c r="FM3" s="88">
        <v>280</v>
      </c>
      <c r="FN3" s="88">
        <v>280</v>
      </c>
      <c r="FO3" s="88">
        <v>280</v>
      </c>
      <c r="FP3" s="88">
        <v>280</v>
      </c>
      <c r="FQ3" s="88">
        <v>280</v>
      </c>
      <c r="FR3" s="88">
        <v>280</v>
      </c>
      <c r="FS3" s="88">
        <v>280</v>
      </c>
      <c r="FT3" s="88">
        <v>280</v>
      </c>
      <c r="FU3" s="88">
        <v>280</v>
      </c>
      <c r="FV3" s="88">
        <v>280</v>
      </c>
      <c r="FW3" s="88">
        <v>280</v>
      </c>
      <c r="FX3" s="88">
        <v>280</v>
      </c>
      <c r="FY3" s="88">
        <v>280</v>
      </c>
      <c r="FZ3" s="88">
        <v>280</v>
      </c>
      <c r="GA3" s="88">
        <v>280</v>
      </c>
      <c r="GB3" s="88">
        <v>280</v>
      </c>
      <c r="GC3" s="88">
        <v>280</v>
      </c>
      <c r="GD3" s="88">
        <v>280</v>
      </c>
      <c r="GE3" s="88">
        <v>280</v>
      </c>
      <c r="GF3" s="88">
        <v>280</v>
      </c>
      <c r="GG3" s="88">
        <v>280</v>
      </c>
      <c r="GH3" s="88">
        <v>280</v>
      </c>
      <c r="GI3" s="88">
        <v>280</v>
      </c>
      <c r="GJ3" s="88">
        <v>280</v>
      </c>
      <c r="GK3" s="88">
        <v>280</v>
      </c>
      <c r="GL3" s="88">
        <v>280</v>
      </c>
      <c r="GM3" s="88">
        <v>280</v>
      </c>
      <c r="GN3" s="88">
        <v>280</v>
      </c>
      <c r="GO3" s="88">
        <v>280</v>
      </c>
      <c r="GP3" s="88">
        <v>280</v>
      </c>
      <c r="GQ3" s="88">
        <v>280</v>
      </c>
      <c r="GR3" s="88">
        <v>280</v>
      </c>
      <c r="GS3" s="88">
        <v>280</v>
      </c>
      <c r="GT3" s="88">
        <v>280</v>
      </c>
      <c r="GU3" s="88">
        <v>280</v>
      </c>
      <c r="GV3" s="88">
        <v>280</v>
      </c>
      <c r="GW3" s="88">
        <v>280</v>
      </c>
      <c r="GX3" s="88">
        <v>280</v>
      </c>
      <c r="GY3" s="88">
        <v>280</v>
      </c>
      <c r="GZ3" s="88">
        <v>280</v>
      </c>
      <c r="HA3" s="88">
        <v>280</v>
      </c>
      <c r="HB3" s="88">
        <v>280</v>
      </c>
      <c r="HC3" s="88">
        <v>280</v>
      </c>
      <c r="HD3" s="88">
        <v>280</v>
      </c>
      <c r="HE3" s="88">
        <v>280</v>
      </c>
      <c r="HF3" s="88">
        <v>280</v>
      </c>
      <c r="HG3" s="88">
        <v>280</v>
      </c>
      <c r="HH3" s="88">
        <v>280</v>
      </c>
      <c r="HI3" s="88">
        <v>280</v>
      </c>
      <c r="HJ3" s="88">
        <v>280</v>
      </c>
    </row>
    <row r="4" spans="1:218" x14ac:dyDescent="0.25">
      <c r="A4" s="126"/>
      <c r="B4" s="88" t="s">
        <v>6</v>
      </c>
      <c r="C4" s="88">
        <v>224.00000000000003</v>
      </c>
      <c r="D4" s="88">
        <v>224.00000000000003</v>
      </c>
      <c r="E4" s="88">
        <v>224.00000000000003</v>
      </c>
      <c r="F4" s="88">
        <v>224.00000000000003</v>
      </c>
      <c r="G4" s="88">
        <v>224.00000000000003</v>
      </c>
      <c r="H4" s="88">
        <v>224.00000000000003</v>
      </c>
      <c r="I4" s="88">
        <v>224.00000000000003</v>
      </c>
      <c r="J4" s="88">
        <v>224.00000000000003</v>
      </c>
      <c r="K4" s="88">
        <v>224.00000000000003</v>
      </c>
      <c r="L4" s="88">
        <v>224.00000000000003</v>
      </c>
      <c r="M4" s="88">
        <v>224.00000000000003</v>
      </c>
      <c r="N4" s="88">
        <v>224.00000000000003</v>
      </c>
      <c r="O4" s="88">
        <v>224.00000000000003</v>
      </c>
      <c r="P4" s="88">
        <v>224.00000000000003</v>
      </c>
      <c r="Q4" s="88">
        <v>224.00000000000003</v>
      </c>
      <c r="R4" s="88">
        <v>224.00000000000003</v>
      </c>
      <c r="S4" s="88">
        <v>224.00000000000003</v>
      </c>
      <c r="T4" s="88">
        <v>224.00000000000003</v>
      </c>
      <c r="U4" s="88">
        <v>224.00000000000003</v>
      </c>
      <c r="V4" s="88">
        <v>224.00000000000003</v>
      </c>
      <c r="W4" s="88">
        <v>224.00000000000003</v>
      </c>
      <c r="X4" s="88">
        <v>224.00000000000003</v>
      </c>
      <c r="Y4" s="88">
        <v>224.00000000000003</v>
      </c>
      <c r="Z4" s="88">
        <v>224.00000000000003</v>
      </c>
      <c r="AA4" s="88">
        <v>224.00000000000003</v>
      </c>
      <c r="AB4" s="88">
        <v>224.00000000000003</v>
      </c>
      <c r="AC4" s="88">
        <v>224.00000000000003</v>
      </c>
      <c r="AD4" s="88">
        <v>224.00000000000003</v>
      </c>
      <c r="AE4" s="88">
        <v>224.00000000000003</v>
      </c>
      <c r="AF4" s="88">
        <v>224.00000000000003</v>
      </c>
      <c r="AG4" s="88">
        <v>224.00000000000003</v>
      </c>
      <c r="AH4" s="88">
        <v>224.00000000000003</v>
      </c>
      <c r="AI4" s="88">
        <v>224.00000000000003</v>
      </c>
      <c r="AJ4" s="88">
        <v>224.00000000000003</v>
      </c>
      <c r="AK4" s="88">
        <v>224.00000000000003</v>
      </c>
      <c r="AL4" s="88">
        <v>224.00000000000003</v>
      </c>
      <c r="AM4" s="88">
        <v>224.00000000000003</v>
      </c>
      <c r="AN4" s="88">
        <v>224.00000000000003</v>
      </c>
      <c r="AO4" s="88">
        <v>224.00000000000003</v>
      </c>
      <c r="AP4" s="88">
        <v>224.00000000000003</v>
      </c>
      <c r="AQ4" s="88">
        <v>224.00000000000003</v>
      </c>
      <c r="AR4" s="88">
        <v>224.00000000000003</v>
      </c>
      <c r="AS4" s="88">
        <v>224.00000000000003</v>
      </c>
      <c r="AT4" s="88">
        <v>224.00000000000003</v>
      </c>
      <c r="AU4" s="88">
        <v>224.00000000000003</v>
      </c>
      <c r="AV4" s="88">
        <v>224.00000000000003</v>
      </c>
      <c r="AW4" s="88">
        <v>224.00000000000003</v>
      </c>
      <c r="AX4" s="88">
        <v>224.00000000000003</v>
      </c>
      <c r="AY4" s="88">
        <v>224.00000000000003</v>
      </c>
      <c r="AZ4" s="88">
        <v>224.00000000000003</v>
      </c>
      <c r="BA4" s="88">
        <v>224.00000000000003</v>
      </c>
      <c r="BB4" s="88">
        <v>224.00000000000003</v>
      </c>
      <c r="BC4" s="88">
        <v>224.00000000000003</v>
      </c>
      <c r="BD4" s="88">
        <v>224.00000000000003</v>
      </c>
      <c r="BE4" s="88">
        <v>224.00000000000003</v>
      </c>
      <c r="BF4" s="88">
        <v>224.00000000000003</v>
      </c>
      <c r="BG4" s="88">
        <v>224.00000000000003</v>
      </c>
      <c r="BH4" s="88">
        <v>224.00000000000003</v>
      </c>
      <c r="BI4" s="88">
        <v>224.00000000000003</v>
      </c>
      <c r="BJ4" s="88">
        <v>224.00000000000003</v>
      </c>
      <c r="BK4" s="88">
        <v>224.00000000000003</v>
      </c>
      <c r="BL4" s="88">
        <v>224.00000000000003</v>
      </c>
      <c r="BM4" s="88">
        <v>224.00000000000003</v>
      </c>
      <c r="BN4" s="88">
        <v>224.00000000000003</v>
      </c>
      <c r="BO4" s="88">
        <v>224.00000000000003</v>
      </c>
      <c r="BP4" s="88">
        <v>224.00000000000003</v>
      </c>
      <c r="BQ4" s="88">
        <v>224.00000000000003</v>
      </c>
      <c r="BR4" s="88">
        <v>224.00000000000003</v>
      </c>
      <c r="BS4" s="88">
        <v>224.00000000000003</v>
      </c>
      <c r="BT4" s="88">
        <v>224.00000000000003</v>
      </c>
      <c r="BU4" s="88">
        <v>224.00000000000003</v>
      </c>
      <c r="BV4" s="88">
        <v>224.00000000000003</v>
      </c>
      <c r="BW4" s="88">
        <v>224.00000000000003</v>
      </c>
      <c r="BX4" s="88">
        <v>224.00000000000003</v>
      </c>
      <c r="BY4" s="88">
        <v>224.00000000000003</v>
      </c>
      <c r="BZ4" s="88">
        <v>224.00000000000003</v>
      </c>
      <c r="CA4" s="88">
        <v>224.00000000000003</v>
      </c>
      <c r="CB4" s="88">
        <v>224.00000000000003</v>
      </c>
      <c r="CC4" s="88">
        <v>224.00000000000003</v>
      </c>
      <c r="CD4" s="88">
        <v>224.00000000000003</v>
      </c>
      <c r="CE4" s="88">
        <v>224.00000000000003</v>
      </c>
      <c r="CF4" s="88">
        <v>224.00000000000003</v>
      </c>
      <c r="CG4" s="88">
        <v>224.00000000000003</v>
      </c>
      <c r="CH4" s="88">
        <v>224.00000000000003</v>
      </c>
      <c r="CI4" s="88">
        <v>224.00000000000003</v>
      </c>
      <c r="CJ4" s="88">
        <v>224.00000000000003</v>
      </c>
      <c r="CK4" s="88">
        <v>224.00000000000003</v>
      </c>
      <c r="CL4" s="88">
        <v>224.00000000000003</v>
      </c>
      <c r="CM4" s="88">
        <v>224.00000000000003</v>
      </c>
      <c r="CN4" s="88">
        <v>224.00000000000003</v>
      </c>
      <c r="CO4" s="88">
        <v>224.00000000000003</v>
      </c>
      <c r="CP4" s="88">
        <v>224.00000000000003</v>
      </c>
      <c r="CQ4" s="88">
        <v>224.00000000000003</v>
      </c>
      <c r="CR4" s="88">
        <v>224.00000000000003</v>
      </c>
      <c r="CS4" s="88">
        <v>224.00000000000003</v>
      </c>
      <c r="CT4" s="88">
        <v>224.00000000000003</v>
      </c>
      <c r="CU4" s="88">
        <v>224.00000000000003</v>
      </c>
      <c r="CV4" s="88">
        <v>224.00000000000003</v>
      </c>
      <c r="CW4" s="88">
        <v>224.00000000000003</v>
      </c>
      <c r="CX4" s="88">
        <v>224.00000000000003</v>
      </c>
      <c r="CY4" s="88">
        <v>224.00000000000003</v>
      </c>
      <c r="CZ4" s="88">
        <v>224.00000000000003</v>
      </c>
      <c r="DA4" s="88">
        <v>224.00000000000003</v>
      </c>
      <c r="DB4" s="88">
        <v>224.00000000000003</v>
      </c>
      <c r="DC4" s="88">
        <v>224.00000000000003</v>
      </c>
      <c r="DD4" s="88">
        <v>224.00000000000003</v>
      </c>
      <c r="DE4" s="88">
        <v>224.00000000000003</v>
      </c>
      <c r="DF4" s="88">
        <v>224.00000000000003</v>
      </c>
      <c r="DG4" s="88">
        <v>224.00000000000003</v>
      </c>
      <c r="DH4" s="88">
        <v>224.00000000000003</v>
      </c>
      <c r="DI4" s="88">
        <v>224.00000000000003</v>
      </c>
      <c r="DJ4" s="88">
        <v>224.00000000000003</v>
      </c>
      <c r="DK4" s="88">
        <v>224.00000000000003</v>
      </c>
      <c r="DL4" s="88">
        <v>224.00000000000003</v>
      </c>
      <c r="DM4" s="88">
        <v>224.00000000000003</v>
      </c>
      <c r="DN4" s="88">
        <v>224.00000000000003</v>
      </c>
      <c r="DO4" s="88">
        <v>224.00000000000003</v>
      </c>
      <c r="DP4" s="88">
        <v>224.00000000000003</v>
      </c>
      <c r="DQ4" s="88">
        <v>224.00000000000003</v>
      </c>
      <c r="DR4" s="88">
        <v>224.00000000000003</v>
      </c>
      <c r="DS4" s="88">
        <v>224.00000000000003</v>
      </c>
      <c r="DT4" s="88">
        <v>224.00000000000003</v>
      </c>
      <c r="DU4" s="88">
        <v>224.00000000000003</v>
      </c>
      <c r="DV4" s="88">
        <v>224.00000000000003</v>
      </c>
      <c r="DW4" s="88">
        <v>224.00000000000003</v>
      </c>
      <c r="DX4" s="88">
        <v>224.00000000000003</v>
      </c>
      <c r="DY4" s="88">
        <v>224.00000000000003</v>
      </c>
      <c r="DZ4" s="88">
        <v>224.00000000000003</v>
      </c>
      <c r="EA4" s="88">
        <v>224.00000000000003</v>
      </c>
      <c r="EB4" s="88">
        <v>224.00000000000003</v>
      </c>
      <c r="EC4" s="88">
        <v>224.00000000000003</v>
      </c>
      <c r="ED4" s="88">
        <v>224.00000000000003</v>
      </c>
      <c r="EE4" s="88">
        <v>224.00000000000003</v>
      </c>
      <c r="EF4" s="88">
        <v>224.00000000000003</v>
      </c>
      <c r="EG4" s="88">
        <v>224.00000000000003</v>
      </c>
      <c r="EH4" s="88">
        <v>224.00000000000003</v>
      </c>
      <c r="EI4" s="88">
        <v>224.00000000000003</v>
      </c>
      <c r="EJ4" s="88">
        <v>224.00000000000003</v>
      </c>
      <c r="EK4" s="88">
        <v>224.00000000000003</v>
      </c>
      <c r="EL4" s="88">
        <v>224.00000000000003</v>
      </c>
      <c r="EM4" s="88">
        <v>224.00000000000003</v>
      </c>
      <c r="EN4" s="88">
        <v>224.00000000000003</v>
      </c>
      <c r="EO4" s="88">
        <v>224.00000000000003</v>
      </c>
      <c r="EP4" s="88">
        <v>224.00000000000003</v>
      </c>
      <c r="EQ4" s="88">
        <v>224.00000000000003</v>
      </c>
      <c r="ER4" s="88">
        <v>224.00000000000003</v>
      </c>
      <c r="ES4" s="88">
        <v>224.00000000000003</v>
      </c>
      <c r="ET4" s="88">
        <v>224.00000000000003</v>
      </c>
      <c r="EU4" s="88">
        <v>224.00000000000003</v>
      </c>
      <c r="EV4" s="88">
        <v>224.00000000000003</v>
      </c>
      <c r="EW4" s="88">
        <v>224.00000000000003</v>
      </c>
      <c r="EX4" s="88">
        <v>224.00000000000003</v>
      </c>
      <c r="EY4" s="88">
        <v>224.00000000000003</v>
      </c>
      <c r="EZ4" s="88">
        <v>224.00000000000003</v>
      </c>
      <c r="FA4" s="88">
        <v>224.00000000000003</v>
      </c>
      <c r="FB4" s="88">
        <v>224.00000000000003</v>
      </c>
      <c r="FC4" s="88">
        <v>224.00000000000003</v>
      </c>
      <c r="FD4" s="88">
        <v>224.00000000000003</v>
      </c>
      <c r="FE4" s="88">
        <v>224.00000000000003</v>
      </c>
      <c r="FF4" s="88">
        <v>224.00000000000003</v>
      </c>
      <c r="FG4" s="88">
        <v>224.00000000000003</v>
      </c>
      <c r="FH4" s="88">
        <v>224.00000000000003</v>
      </c>
      <c r="FI4" s="88">
        <v>224.00000000000003</v>
      </c>
      <c r="FJ4" s="88">
        <v>224.00000000000003</v>
      </c>
      <c r="FK4" s="88">
        <v>224.00000000000003</v>
      </c>
      <c r="FL4" s="88">
        <v>224.00000000000003</v>
      </c>
      <c r="FM4" s="88">
        <v>224.00000000000003</v>
      </c>
      <c r="FN4" s="88">
        <v>224.00000000000003</v>
      </c>
      <c r="FO4" s="88">
        <v>224.00000000000003</v>
      </c>
      <c r="FP4" s="88">
        <v>224.00000000000003</v>
      </c>
      <c r="FQ4" s="88">
        <v>224.00000000000003</v>
      </c>
      <c r="FR4" s="88">
        <v>224.00000000000003</v>
      </c>
      <c r="FS4" s="88">
        <v>224.00000000000003</v>
      </c>
      <c r="FT4" s="88">
        <v>224.00000000000003</v>
      </c>
      <c r="FU4" s="88">
        <v>224.00000000000003</v>
      </c>
      <c r="FV4" s="88">
        <v>224.00000000000003</v>
      </c>
      <c r="FW4" s="88">
        <v>224.00000000000003</v>
      </c>
      <c r="FX4" s="88">
        <v>224.00000000000003</v>
      </c>
      <c r="FY4" s="88">
        <v>224.00000000000003</v>
      </c>
      <c r="FZ4" s="88">
        <v>224.00000000000003</v>
      </c>
      <c r="GA4" s="88">
        <v>224.00000000000003</v>
      </c>
      <c r="GB4" s="88">
        <v>224.00000000000003</v>
      </c>
      <c r="GC4" s="88">
        <v>224.00000000000003</v>
      </c>
      <c r="GD4" s="88">
        <v>224.00000000000003</v>
      </c>
      <c r="GE4" s="88">
        <v>224.00000000000003</v>
      </c>
      <c r="GF4" s="88">
        <v>224.00000000000003</v>
      </c>
      <c r="GG4" s="88">
        <v>224.00000000000003</v>
      </c>
      <c r="GH4" s="88">
        <v>224.00000000000003</v>
      </c>
      <c r="GI4" s="88">
        <v>224.00000000000003</v>
      </c>
      <c r="GJ4" s="88">
        <v>224.00000000000003</v>
      </c>
      <c r="GK4" s="88">
        <v>224.00000000000003</v>
      </c>
      <c r="GL4" s="88">
        <v>224.00000000000003</v>
      </c>
      <c r="GM4" s="88">
        <v>224.00000000000003</v>
      </c>
      <c r="GN4" s="88">
        <v>224.00000000000003</v>
      </c>
      <c r="GO4" s="88">
        <v>224.00000000000003</v>
      </c>
      <c r="GP4" s="88">
        <v>224.00000000000003</v>
      </c>
      <c r="GQ4" s="88">
        <v>224.00000000000003</v>
      </c>
      <c r="GR4" s="88">
        <v>224.00000000000003</v>
      </c>
      <c r="GS4" s="88">
        <v>224.00000000000003</v>
      </c>
      <c r="GT4" s="88">
        <v>224.00000000000003</v>
      </c>
      <c r="GU4" s="88">
        <v>224.00000000000003</v>
      </c>
      <c r="GV4" s="88">
        <v>224.00000000000003</v>
      </c>
      <c r="GW4" s="88">
        <v>224.00000000000003</v>
      </c>
      <c r="GX4" s="88">
        <v>224.00000000000003</v>
      </c>
      <c r="GY4" s="88">
        <v>224.00000000000003</v>
      </c>
      <c r="GZ4" s="88">
        <v>224.00000000000003</v>
      </c>
      <c r="HA4" s="88">
        <v>224.00000000000003</v>
      </c>
      <c r="HB4" s="88">
        <v>224.00000000000003</v>
      </c>
      <c r="HC4" s="88">
        <v>224.00000000000003</v>
      </c>
      <c r="HD4" s="88">
        <v>224.00000000000003</v>
      </c>
      <c r="HE4" s="88">
        <v>224.00000000000003</v>
      </c>
      <c r="HF4" s="88">
        <v>224.00000000000003</v>
      </c>
      <c r="HG4" s="88">
        <v>224.00000000000003</v>
      </c>
      <c r="HH4" s="88">
        <v>224.00000000000003</v>
      </c>
      <c r="HI4" s="88">
        <v>224.00000000000003</v>
      </c>
      <c r="HJ4" s="88">
        <v>224.00000000000003</v>
      </c>
    </row>
    <row r="5" spans="1:218" x14ac:dyDescent="0.25">
      <c r="A5" s="126"/>
      <c r="B5" s="88" t="s">
        <v>0</v>
      </c>
      <c r="C5" s="88">
        <v>504.00000000000006</v>
      </c>
      <c r="D5" s="88">
        <v>504.00000000000006</v>
      </c>
      <c r="E5" s="88">
        <v>504.00000000000006</v>
      </c>
      <c r="F5" s="88">
        <v>504.00000000000006</v>
      </c>
      <c r="G5" s="88">
        <v>504.00000000000006</v>
      </c>
      <c r="H5" s="88">
        <v>504.00000000000006</v>
      </c>
      <c r="I5" s="88">
        <v>504.00000000000006</v>
      </c>
      <c r="J5" s="88">
        <v>504.00000000000006</v>
      </c>
      <c r="K5" s="88">
        <v>504.00000000000006</v>
      </c>
      <c r="L5" s="88">
        <v>504.00000000000006</v>
      </c>
      <c r="M5" s="88">
        <v>504.00000000000006</v>
      </c>
      <c r="N5" s="88">
        <v>504.00000000000006</v>
      </c>
      <c r="O5" s="88">
        <v>504.00000000000006</v>
      </c>
      <c r="P5" s="88">
        <v>504.00000000000006</v>
      </c>
      <c r="Q5" s="88">
        <v>504.00000000000006</v>
      </c>
      <c r="R5" s="88">
        <v>504.00000000000006</v>
      </c>
      <c r="S5" s="88">
        <v>504.00000000000006</v>
      </c>
      <c r="T5" s="88">
        <v>504.00000000000006</v>
      </c>
      <c r="U5" s="88">
        <v>504.00000000000006</v>
      </c>
      <c r="V5" s="88">
        <v>504.00000000000006</v>
      </c>
      <c r="W5" s="88">
        <v>504.00000000000006</v>
      </c>
      <c r="X5" s="88">
        <v>504.00000000000006</v>
      </c>
      <c r="Y5" s="88">
        <v>504.00000000000006</v>
      </c>
      <c r="Z5" s="88">
        <v>504.00000000000006</v>
      </c>
      <c r="AA5" s="88">
        <v>504.00000000000006</v>
      </c>
      <c r="AB5" s="88">
        <v>504.00000000000006</v>
      </c>
      <c r="AC5" s="88">
        <v>504.00000000000006</v>
      </c>
      <c r="AD5" s="88">
        <v>504.00000000000006</v>
      </c>
      <c r="AE5" s="88">
        <v>504.00000000000006</v>
      </c>
      <c r="AF5" s="88">
        <v>504.00000000000006</v>
      </c>
      <c r="AG5" s="88">
        <v>504.00000000000006</v>
      </c>
      <c r="AH5" s="88">
        <v>504.00000000000006</v>
      </c>
      <c r="AI5" s="88">
        <v>504.00000000000006</v>
      </c>
      <c r="AJ5" s="88">
        <v>504.00000000000006</v>
      </c>
      <c r="AK5" s="88">
        <v>504.00000000000006</v>
      </c>
      <c r="AL5" s="88">
        <v>504.00000000000006</v>
      </c>
      <c r="AM5" s="88">
        <v>504.00000000000006</v>
      </c>
      <c r="AN5" s="88">
        <v>504.00000000000006</v>
      </c>
      <c r="AO5" s="88">
        <v>504.00000000000006</v>
      </c>
      <c r="AP5" s="88">
        <v>504.00000000000006</v>
      </c>
      <c r="AQ5" s="88">
        <v>504.00000000000006</v>
      </c>
      <c r="AR5" s="88">
        <v>504.00000000000006</v>
      </c>
      <c r="AS5" s="88">
        <v>504.00000000000006</v>
      </c>
      <c r="AT5" s="88">
        <v>504.00000000000006</v>
      </c>
      <c r="AU5" s="88">
        <v>504.00000000000006</v>
      </c>
      <c r="AV5" s="88">
        <v>504.00000000000006</v>
      </c>
      <c r="AW5" s="88">
        <v>504.00000000000006</v>
      </c>
      <c r="AX5" s="88">
        <v>504.00000000000006</v>
      </c>
      <c r="AY5" s="88">
        <v>504.00000000000006</v>
      </c>
      <c r="AZ5" s="88">
        <v>504.00000000000006</v>
      </c>
      <c r="BA5" s="88">
        <v>504.00000000000006</v>
      </c>
      <c r="BB5" s="88">
        <v>504.00000000000006</v>
      </c>
      <c r="BC5" s="88">
        <v>504.00000000000006</v>
      </c>
      <c r="BD5" s="88">
        <v>504.00000000000006</v>
      </c>
      <c r="BE5" s="88">
        <v>504.00000000000006</v>
      </c>
      <c r="BF5" s="88">
        <v>504.00000000000006</v>
      </c>
      <c r="BG5" s="88">
        <v>504.00000000000006</v>
      </c>
      <c r="BH5" s="88">
        <v>504.00000000000006</v>
      </c>
      <c r="BI5" s="88">
        <v>504.00000000000006</v>
      </c>
      <c r="BJ5" s="88">
        <v>504.00000000000006</v>
      </c>
      <c r="BK5" s="88">
        <v>504.00000000000006</v>
      </c>
      <c r="BL5" s="88">
        <v>504.00000000000006</v>
      </c>
      <c r="BM5" s="88">
        <v>504.00000000000006</v>
      </c>
      <c r="BN5" s="88">
        <v>504.00000000000006</v>
      </c>
      <c r="BO5" s="88">
        <v>504.00000000000006</v>
      </c>
      <c r="BP5" s="88">
        <v>504.00000000000006</v>
      </c>
      <c r="BQ5" s="88">
        <v>504.00000000000006</v>
      </c>
      <c r="BR5" s="88">
        <v>504.00000000000006</v>
      </c>
      <c r="BS5" s="88">
        <v>504.00000000000006</v>
      </c>
      <c r="BT5" s="88">
        <v>504.00000000000006</v>
      </c>
      <c r="BU5" s="88">
        <v>504.00000000000006</v>
      </c>
      <c r="BV5" s="88">
        <v>504.00000000000006</v>
      </c>
      <c r="BW5" s="88">
        <v>504.00000000000006</v>
      </c>
      <c r="BX5" s="88">
        <v>504.00000000000006</v>
      </c>
      <c r="BY5" s="88">
        <v>504.00000000000006</v>
      </c>
      <c r="BZ5" s="88">
        <v>504.00000000000006</v>
      </c>
      <c r="CA5" s="88">
        <v>504.00000000000006</v>
      </c>
      <c r="CB5" s="88">
        <v>504.00000000000006</v>
      </c>
      <c r="CC5" s="88">
        <v>504.00000000000006</v>
      </c>
      <c r="CD5" s="88">
        <v>504.00000000000006</v>
      </c>
      <c r="CE5" s="88">
        <v>504.00000000000006</v>
      </c>
      <c r="CF5" s="88">
        <v>504.00000000000006</v>
      </c>
      <c r="CG5" s="88">
        <v>504.00000000000006</v>
      </c>
      <c r="CH5" s="88">
        <v>504.00000000000006</v>
      </c>
      <c r="CI5" s="88">
        <v>504.00000000000006</v>
      </c>
      <c r="CJ5" s="88">
        <v>504.00000000000006</v>
      </c>
      <c r="CK5" s="88">
        <v>504.00000000000006</v>
      </c>
      <c r="CL5" s="88">
        <v>504.00000000000006</v>
      </c>
      <c r="CM5" s="88">
        <v>504.00000000000006</v>
      </c>
      <c r="CN5" s="88">
        <v>504.00000000000006</v>
      </c>
      <c r="CO5" s="88">
        <v>504.00000000000006</v>
      </c>
      <c r="CP5" s="88">
        <v>504.00000000000006</v>
      </c>
      <c r="CQ5" s="88">
        <v>504.00000000000006</v>
      </c>
      <c r="CR5" s="88">
        <v>504.00000000000006</v>
      </c>
      <c r="CS5" s="88">
        <v>504.00000000000006</v>
      </c>
      <c r="CT5" s="88">
        <v>504.00000000000006</v>
      </c>
      <c r="CU5" s="88">
        <v>504.00000000000006</v>
      </c>
      <c r="CV5" s="88">
        <v>504.00000000000006</v>
      </c>
      <c r="CW5" s="88">
        <v>504.00000000000006</v>
      </c>
      <c r="CX5" s="88">
        <v>504.00000000000006</v>
      </c>
      <c r="CY5" s="88">
        <v>504.00000000000006</v>
      </c>
      <c r="CZ5" s="88">
        <v>504.00000000000006</v>
      </c>
      <c r="DA5" s="88">
        <v>504.00000000000006</v>
      </c>
      <c r="DB5" s="88">
        <v>504.00000000000006</v>
      </c>
      <c r="DC5" s="88">
        <v>504.00000000000006</v>
      </c>
      <c r="DD5" s="88">
        <v>504.00000000000006</v>
      </c>
      <c r="DE5" s="88">
        <v>504.00000000000006</v>
      </c>
      <c r="DF5" s="88">
        <v>504.00000000000006</v>
      </c>
      <c r="DG5" s="88">
        <v>504.00000000000006</v>
      </c>
      <c r="DH5" s="88">
        <v>504.00000000000006</v>
      </c>
      <c r="DI5" s="88">
        <v>504.00000000000006</v>
      </c>
      <c r="DJ5" s="88">
        <v>504.00000000000006</v>
      </c>
      <c r="DK5" s="88">
        <v>504.00000000000006</v>
      </c>
      <c r="DL5" s="88">
        <v>504.00000000000006</v>
      </c>
      <c r="DM5" s="88">
        <v>504.00000000000006</v>
      </c>
      <c r="DN5" s="88">
        <v>504.00000000000006</v>
      </c>
      <c r="DO5" s="88">
        <v>504.00000000000006</v>
      </c>
      <c r="DP5" s="88">
        <v>504.00000000000006</v>
      </c>
      <c r="DQ5" s="88">
        <v>504.00000000000006</v>
      </c>
      <c r="DR5" s="88">
        <v>504.00000000000006</v>
      </c>
      <c r="DS5" s="88">
        <v>504.00000000000006</v>
      </c>
      <c r="DT5" s="88">
        <v>504.00000000000006</v>
      </c>
      <c r="DU5" s="88">
        <v>504.00000000000006</v>
      </c>
      <c r="DV5" s="88">
        <v>504.00000000000006</v>
      </c>
      <c r="DW5" s="88">
        <v>504.00000000000006</v>
      </c>
      <c r="DX5" s="88">
        <v>504.00000000000006</v>
      </c>
      <c r="DY5" s="88">
        <v>504.00000000000006</v>
      </c>
      <c r="DZ5" s="88">
        <v>504.00000000000006</v>
      </c>
      <c r="EA5" s="88">
        <v>504.00000000000006</v>
      </c>
      <c r="EB5" s="88">
        <v>504.00000000000006</v>
      </c>
      <c r="EC5" s="88">
        <v>504.00000000000006</v>
      </c>
      <c r="ED5" s="88">
        <v>504.00000000000006</v>
      </c>
      <c r="EE5" s="88">
        <v>504.00000000000006</v>
      </c>
      <c r="EF5" s="88">
        <v>504.00000000000006</v>
      </c>
      <c r="EG5" s="88">
        <v>504.00000000000006</v>
      </c>
      <c r="EH5" s="88">
        <v>504.00000000000006</v>
      </c>
      <c r="EI5" s="88">
        <v>504.00000000000006</v>
      </c>
      <c r="EJ5" s="88">
        <v>504.00000000000006</v>
      </c>
      <c r="EK5" s="88">
        <v>504.00000000000006</v>
      </c>
      <c r="EL5" s="88">
        <v>504.00000000000006</v>
      </c>
      <c r="EM5" s="88">
        <v>504.00000000000006</v>
      </c>
      <c r="EN5" s="88">
        <v>504.00000000000006</v>
      </c>
      <c r="EO5" s="88">
        <v>504.00000000000006</v>
      </c>
      <c r="EP5" s="88">
        <v>504.00000000000006</v>
      </c>
      <c r="EQ5" s="88">
        <v>504.00000000000006</v>
      </c>
      <c r="ER5" s="88">
        <v>504.00000000000006</v>
      </c>
      <c r="ES5" s="88">
        <v>504.00000000000006</v>
      </c>
      <c r="ET5" s="88">
        <v>504.00000000000006</v>
      </c>
      <c r="EU5" s="88">
        <v>504.00000000000006</v>
      </c>
      <c r="EV5" s="88">
        <v>504.00000000000006</v>
      </c>
      <c r="EW5" s="88">
        <v>504.00000000000006</v>
      </c>
      <c r="EX5" s="88">
        <v>504.00000000000006</v>
      </c>
      <c r="EY5" s="88">
        <v>504.00000000000006</v>
      </c>
      <c r="EZ5" s="88">
        <v>504.00000000000006</v>
      </c>
      <c r="FA5" s="88">
        <v>504.00000000000006</v>
      </c>
      <c r="FB5" s="88">
        <v>504.00000000000006</v>
      </c>
      <c r="FC5" s="88">
        <v>504.00000000000006</v>
      </c>
      <c r="FD5" s="88">
        <v>504.00000000000006</v>
      </c>
      <c r="FE5" s="88">
        <v>504.00000000000006</v>
      </c>
      <c r="FF5" s="88">
        <v>504.00000000000006</v>
      </c>
      <c r="FG5" s="88">
        <v>504.00000000000006</v>
      </c>
      <c r="FH5" s="88">
        <v>504.00000000000006</v>
      </c>
      <c r="FI5" s="88">
        <v>504.00000000000006</v>
      </c>
      <c r="FJ5" s="88">
        <v>504.00000000000006</v>
      </c>
      <c r="FK5" s="88">
        <v>504.00000000000006</v>
      </c>
      <c r="FL5" s="88">
        <v>504.00000000000006</v>
      </c>
      <c r="FM5" s="88">
        <v>504.00000000000006</v>
      </c>
      <c r="FN5" s="88">
        <v>504.00000000000006</v>
      </c>
      <c r="FO5" s="88">
        <v>504.00000000000006</v>
      </c>
      <c r="FP5" s="88">
        <v>504.00000000000006</v>
      </c>
      <c r="FQ5" s="88">
        <v>504.00000000000006</v>
      </c>
      <c r="FR5" s="88">
        <v>504.00000000000006</v>
      </c>
      <c r="FS5" s="88">
        <v>504.00000000000006</v>
      </c>
      <c r="FT5" s="88">
        <v>504.00000000000006</v>
      </c>
      <c r="FU5" s="88">
        <v>504.00000000000006</v>
      </c>
      <c r="FV5" s="88">
        <v>504.00000000000006</v>
      </c>
      <c r="FW5" s="88">
        <v>504.00000000000006</v>
      </c>
      <c r="FX5" s="88">
        <v>504.00000000000006</v>
      </c>
      <c r="FY5" s="88">
        <v>504.00000000000006</v>
      </c>
      <c r="FZ5" s="88">
        <v>504.00000000000006</v>
      </c>
      <c r="GA5" s="88">
        <v>504.00000000000006</v>
      </c>
      <c r="GB5" s="88">
        <v>504.00000000000006</v>
      </c>
      <c r="GC5" s="88">
        <v>504.00000000000006</v>
      </c>
      <c r="GD5" s="88">
        <v>504.00000000000006</v>
      </c>
      <c r="GE5" s="88">
        <v>504.00000000000006</v>
      </c>
      <c r="GF5" s="88">
        <v>504.00000000000006</v>
      </c>
      <c r="GG5" s="88">
        <v>504.00000000000006</v>
      </c>
      <c r="GH5" s="88">
        <v>504.00000000000006</v>
      </c>
      <c r="GI5" s="88">
        <v>504.00000000000006</v>
      </c>
      <c r="GJ5" s="88">
        <v>504.00000000000006</v>
      </c>
      <c r="GK5" s="88">
        <v>504.00000000000006</v>
      </c>
      <c r="GL5" s="88">
        <v>504.00000000000006</v>
      </c>
      <c r="GM5" s="88">
        <v>504.00000000000006</v>
      </c>
      <c r="GN5" s="88">
        <v>504.00000000000006</v>
      </c>
      <c r="GO5" s="88">
        <v>504.00000000000006</v>
      </c>
      <c r="GP5" s="88">
        <v>504.00000000000006</v>
      </c>
      <c r="GQ5" s="88">
        <v>504.00000000000006</v>
      </c>
      <c r="GR5" s="88">
        <v>504.00000000000006</v>
      </c>
      <c r="GS5" s="88">
        <v>504.00000000000006</v>
      </c>
      <c r="GT5" s="88">
        <v>504.00000000000006</v>
      </c>
      <c r="GU5" s="88">
        <v>504.00000000000006</v>
      </c>
      <c r="GV5" s="88">
        <v>504.00000000000006</v>
      </c>
      <c r="GW5" s="88">
        <v>504.00000000000006</v>
      </c>
      <c r="GX5" s="88">
        <v>504.00000000000006</v>
      </c>
      <c r="GY5" s="88">
        <v>504.00000000000006</v>
      </c>
      <c r="GZ5" s="88">
        <v>504.00000000000006</v>
      </c>
      <c r="HA5" s="88">
        <v>504.00000000000006</v>
      </c>
      <c r="HB5" s="88">
        <v>504.00000000000006</v>
      </c>
      <c r="HC5" s="88">
        <v>504.00000000000006</v>
      </c>
      <c r="HD5" s="88">
        <v>504.00000000000006</v>
      </c>
      <c r="HE5" s="88">
        <v>504.00000000000006</v>
      </c>
      <c r="HF5" s="88">
        <v>504.00000000000006</v>
      </c>
      <c r="HG5" s="88">
        <v>504.00000000000006</v>
      </c>
      <c r="HH5" s="88">
        <v>504.00000000000006</v>
      </c>
      <c r="HI5" s="88">
        <v>504.00000000000006</v>
      </c>
      <c r="HJ5" s="88">
        <v>504.00000000000006</v>
      </c>
    </row>
    <row r="6" spans="1:218" x14ac:dyDescent="0.25">
      <c r="A6" s="126"/>
      <c r="B6" s="88" t="s">
        <v>5</v>
      </c>
      <c r="C6" s="88">
        <v>504.00000000000006</v>
      </c>
      <c r="D6" s="88">
        <v>504.00000000000006</v>
      </c>
      <c r="E6" s="88">
        <v>504.00000000000006</v>
      </c>
      <c r="F6" s="88">
        <v>504.00000000000006</v>
      </c>
      <c r="G6" s="88">
        <v>504.00000000000006</v>
      </c>
      <c r="H6" s="88">
        <v>504.00000000000006</v>
      </c>
      <c r="I6" s="88">
        <v>504.00000000000006</v>
      </c>
      <c r="J6" s="88">
        <v>504.00000000000006</v>
      </c>
      <c r="K6" s="88">
        <v>504.00000000000006</v>
      </c>
      <c r="L6" s="88">
        <v>504.00000000000006</v>
      </c>
      <c r="M6" s="88">
        <v>504.00000000000006</v>
      </c>
      <c r="N6" s="88">
        <v>504.00000000000006</v>
      </c>
      <c r="O6" s="88">
        <v>504.00000000000006</v>
      </c>
      <c r="P6" s="88">
        <v>504.00000000000006</v>
      </c>
      <c r="Q6" s="88">
        <v>504.00000000000006</v>
      </c>
      <c r="R6" s="88">
        <v>504.00000000000006</v>
      </c>
      <c r="S6" s="88">
        <v>504.00000000000006</v>
      </c>
      <c r="T6" s="88">
        <v>504.00000000000006</v>
      </c>
      <c r="U6" s="88">
        <v>504.00000000000006</v>
      </c>
      <c r="V6" s="88">
        <v>504.00000000000006</v>
      </c>
      <c r="W6" s="88">
        <v>504.00000000000006</v>
      </c>
      <c r="X6" s="88">
        <v>504.00000000000006</v>
      </c>
      <c r="Y6" s="88">
        <v>504.00000000000006</v>
      </c>
      <c r="Z6" s="88">
        <v>504.00000000000006</v>
      </c>
      <c r="AA6" s="88">
        <v>504.00000000000006</v>
      </c>
      <c r="AB6" s="88">
        <v>504.00000000000006</v>
      </c>
      <c r="AC6" s="88">
        <v>504.00000000000006</v>
      </c>
      <c r="AD6" s="88">
        <v>504.00000000000006</v>
      </c>
      <c r="AE6" s="88">
        <v>504.00000000000006</v>
      </c>
      <c r="AF6" s="88">
        <v>504.00000000000006</v>
      </c>
      <c r="AG6" s="88">
        <v>504.00000000000006</v>
      </c>
      <c r="AH6" s="88">
        <v>504.00000000000006</v>
      </c>
      <c r="AI6" s="88">
        <v>504.00000000000006</v>
      </c>
      <c r="AJ6" s="88">
        <v>504.00000000000006</v>
      </c>
      <c r="AK6" s="88">
        <v>504.00000000000006</v>
      </c>
      <c r="AL6" s="88">
        <v>504.00000000000006</v>
      </c>
      <c r="AM6" s="88">
        <v>504.00000000000006</v>
      </c>
      <c r="AN6" s="88">
        <v>504.00000000000006</v>
      </c>
      <c r="AO6" s="88">
        <v>504.00000000000006</v>
      </c>
      <c r="AP6" s="88">
        <v>504.00000000000006</v>
      </c>
      <c r="AQ6" s="88">
        <v>504.00000000000006</v>
      </c>
      <c r="AR6" s="88">
        <v>504.00000000000006</v>
      </c>
      <c r="AS6" s="88">
        <v>504.00000000000006</v>
      </c>
      <c r="AT6" s="88">
        <v>504.00000000000006</v>
      </c>
      <c r="AU6" s="88">
        <v>504.00000000000006</v>
      </c>
      <c r="AV6" s="88">
        <v>504.00000000000006</v>
      </c>
      <c r="AW6" s="88">
        <v>504.00000000000006</v>
      </c>
      <c r="AX6" s="88">
        <v>504.00000000000006</v>
      </c>
      <c r="AY6" s="88">
        <v>504.00000000000006</v>
      </c>
      <c r="AZ6" s="88">
        <v>504.00000000000006</v>
      </c>
      <c r="BA6" s="88">
        <v>504.00000000000006</v>
      </c>
      <c r="BB6" s="88">
        <v>504.00000000000006</v>
      </c>
      <c r="BC6" s="88">
        <v>504.00000000000006</v>
      </c>
      <c r="BD6" s="88">
        <v>504.00000000000006</v>
      </c>
      <c r="BE6" s="88">
        <v>504.00000000000006</v>
      </c>
      <c r="BF6" s="88">
        <v>504.00000000000006</v>
      </c>
      <c r="BG6" s="88">
        <v>504.00000000000006</v>
      </c>
      <c r="BH6" s="88">
        <v>504.00000000000006</v>
      </c>
      <c r="BI6" s="88">
        <v>504.00000000000006</v>
      </c>
      <c r="BJ6" s="88">
        <v>504.00000000000006</v>
      </c>
      <c r="BK6" s="88">
        <v>504.00000000000006</v>
      </c>
      <c r="BL6" s="88">
        <v>504.00000000000006</v>
      </c>
      <c r="BM6" s="88">
        <v>504.00000000000006</v>
      </c>
      <c r="BN6" s="88">
        <v>504.00000000000006</v>
      </c>
      <c r="BO6" s="88">
        <v>504.00000000000006</v>
      </c>
      <c r="BP6" s="88">
        <v>504.00000000000006</v>
      </c>
      <c r="BQ6" s="88">
        <v>504.00000000000006</v>
      </c>
      <c r="BR6" s="88">
        <v>504.00000000000006</v>
      </c>
      <c r="BS6" s="88">
        <v>504.00000000000006</v>
      </c>
      <c r="BT6" s="88">
        <v>504.00000000000006</v>
      </c>
      <c r="BU6" s="88">
        <v>504.00000000000006</v>
      </c>
      <c r="BV6" s="88">
        <v>504.00000000000006</v>
      </c>
      <c r="BW6" s="88">
        <v>504.00000000000006</v>
      </c>
      <c r="BX6" s="88">
        <v>504.00000000000006</v>
      </c>
      <c r="BY6" s="88">
        <v>504.00000000000006</v>
      </c>
      <c r="BZ6" s="88">
        <v>504.00000000000006</v>
      </c>
      <c r="CA6" s="88">
        <v>504.00000000000006</v>
      </c>
      <c r="CB6" s="88">
        <v>504.00000000000006</v>
      </c>
      <c r="CC6" s="88">
        <v>504.00000000000006</v>
      </c>
      <c r="CD6" s="88">
        <v>504.00000000000006</v>
      </c>
      <c r="CE6" s="88">
        <v>504.00000000000006</v>
      </c>
      <c r="CF6" s="88">
        <v>504.00000000000006</v>
      </c>
      <c r="CG6" s="88">
        <v>504.00000000000006</v>
      </c>
      <c r="CH6" s="88">
        <v>504.00000000000006</v>
      </c>
      <c r="CI6" s="88">
        <v>504.00000000000006</v>
      </c>
      <c r="CJ6" s="88">
        <v>504.00000000000006</v>
      </c>
      <c r="CK6" s="88">
        <v>504.00000000000006</v>
      </c>
      <c r="CL6" s="88">
        <v>504.00000000000006</v>
      </c>
      <c r="CM6" s="88">
        <v>504.00000000000006</v>
      </c>
      <c r="CN6" s="88">
        <v>504.00000000000006</v>
      </c>
      <c r="CO6" s="88">
        <v>504.00000000000006</v>
      </c>
      <c r="CP6" s="88">
        <v>504.00000000000006</v>
      </c>
      <c r="CQ6" s="88">
        <v>504.00000000000006</v>
      </c>
      <c r="CR6" s="88">
        <v>504.00000000000006</v>
      </c>
      <c r="CS6" s="88">
        <v>504.00000000000006</v>
      </c>
      <c r="CT6" s="88">
        <v>504.00000000000006</v>
      </c>
      <c r="CU6" s="88">
        <v>504.00000000000006</v>
      </c>
      <c r="CV6" s="88">
        <v>504.00000000000006</v>
      </c>
      <c r="CW6" s="88">
        <v>504.00000000000006</v>
      </c>
      <c r="CX6" s="88">
        <v>504.00000000000006</v>
      </c>
      <c r="CY6" s="88">
        <v>504.00000000000006</v>
      </c>
      <c r="CZ6" s="88">
        <v>504.00000000000006</v>
      </c>
      <c r="DA6" s="88">
        <v>504.00000000000006</v>
      </c>
      <c r="DB6" s="88">
        <v>504.00000000000006</v>
      </c>
      <c r="DC6" s="88">
        <v>504.00000000000006</v>
      </c>
      <c r="DD6" s="88">
        <v>504.00000000000006</v>
      </c>
      <c r="DE6" s="88">
        <v>504.00000000000006</v>
      </c>
      <c r="DF6" s="88">
        <v>504.00000000000006</v>
      </c>
      <c r="DG6" s="88">
        <v>504.00000000000006</v>
      </c>
      <c r="DH6" s="88">
        <v>504.00000000000006</v>
      </c>
      <c r="DI6" s="88">
        <v>504.00000000000006</v>
      </c>
      <c r="DJ6" s="88">
        <v>504.00000000000006</v>
      </c>
      <c r="DK6" s="88">
        <v>504.00000000000006</v>
      </c>
      <c r="DL6" s="88">
        <v>504.00000000000006</v>
      </c>
      <c r="DM6" s="88">
        <v>504.00000000000006</v>
      </c>
      <c r="DN6" s="88">
        <v>504.00000000000006</v>
      </c>
      <c r="DO6" s="88">
        <v>504.00000000000006</v>
      </c>
      <c r="DP6" s="88">
        <v>504.00000000000006</v>
      </c>
      <c r="DQ6" s="88">
        <v>504.00000000000006</v>
      </c>
      <c r="DR6" s="88">
        <v>504.00000000000006</v>
      </c>
      <c r="DS6" s="88">
        <v>504.00000000000006</v>
      </c>
      <c r="DT6" s="88">
        <v>504.00000000000006</v>
      </c>
      <c r="DU6" s="88">
        <v>504.00000000000006</v>
      </c>
      <c r="DV6" s="88">
        <v>504.00000000000006</v>
      </c>
      <c r="DW6" s="88">
        <v>504.00000000000006</v>
      </c>
      <c r="DX6" s="88">
        <v>504.00000000000006</v>
      </c>
      <c r="DY6" s="88">
        <v>504.00000000000006</v>
      </c>
      <c r="DZ6" s="88">
        <v>504.00000000000006</v>
      </c>
      <c r="EA6" s="88">
        <v>504.00000000000006</v>
      </c>
      <c r="EB6" s="88">
        <v>504.00000000000006</v>
      </c>
      <c r="EC6" s="88">
        <v>504.00000000000006</v>
      </c>
      <c r="ED6" s="88">
        <v>504.00000000000006</v>
      </c>
      <c r="EE6" s="88">
        <v>504.00000000000006</v>
      </c>
      <c r="EF6" s="88">
        <v>504.00000000000006</v>
      </c>
      <c r="EG6" s="88">
        <v>504.00000000000006</v>
      </c>
      <c r="EH6" s="88">
        <v>504.00000000000006</v>
      </c>
      <c r="EI6" s="88">
        <v>504.00000000000006</v>
      </c>
      <c r="EJ6" s="88">
        <v>504.00000000000006</v>
      </c>
      <c r="EK6" s="88">
        <v>504.00000000000006</v>
      </c>
      <c r="EL6" s="88">
        <v>504.00000000000006</v>
      </c>
      <c r="EM6" s="88">
        <v>504.00000000000006</v>
      </c>
      <c r="EN6" s="88">
        <v>504.00000000000006</v>
      </c>
      <c r="EO6" s="88">
        <v>504.00000000000006</v>
      </c>
      <c r="EP6" s="88">
        <v>504.00000000000006</v>
      </c>
      <c r="EQ6" s="88">
        <v>504.00000000000006</v>
      </c>
      <c r="ER6" s="88">
        <v>504.00000000000006</v>
      </c>
      <c r="ES6" s="88">
        <v>504.00000000000006</v>
      </c>
      <c r="ET6" s="88">
        <v>504.00000000000006</v>
      </c>
      <c r="EU6" s="88">
        <v>504.00000000000006</v>
      </c>
      <c r="EV6" s="88">
        <v>504.00000000000006</v>
      </c>
      <c r="EW6" s="88">
        <v>504.00000000000006</v>
      </c>
      <c r="EX6" s="88">
        <v>504.00000000000006</v>
      </c>
      <c r="EY6" s="88">
        <v>504.00000000000006</v>
      </c>
      <c r="EZ6" s="88">
        <v>504.00000000000006</v>
      </c>
      <c r="FA6" s="88">
        <v>504.00000000000006</v>
      </c>
      <c r="FB6" s="88">
        <v>504.00000000000006</v>
      </c>
      <c r="FC6" s="88">
        <v>504.00000000000006</v>
      </c>
      <c r="FD6" s="88">
        <v>504.00000000000006</v>
      </c>
      <c r="FE6" s="88">
        <v>504.00000000000006</v>
      </c>
      <c r="FF6" s="88">
        <v>504.00000000000006</v>
      </c>
      <c r="FG6" s="88">
        <v>504.00000000000006</v>
      </c>
      <c r="FH6" s="88">
        <v>504.00000000000006</v>
      </c>
      <c r="FI6" s="88">
        <v>504.00000000000006</v>
      </c>
      <c r="FJ6" s="88">
        <v>504.00000000000006</v>
      </c>
      <c r="FK6" s="88">
        <v>504.00000000000006</v>
      </c>
      <c r="FL6" s="88">
        <v>504.00000000000006</v>
      </c>
      <c r="FM6" s="88">
        <v>504.00000000000006</v>
      </c>
      <c r="FN6" s="88">
        <v>504.00000000000006</v>
      </c>
      <c r="FO6" s="88">
        <v>504.00000000000006</v>
      </c>
      <c r="FP6" s="88">
        <v>504.00000000000006</v>
      </c>
      <c r="FQ6" s="88">
        <v>504.00000000000006</v>
      </c>
      <c r="FR6" s="88">
        <v>504.00000000000006</v>
      </c>
      <c r="FS6" s="88">
        <v>504.00000000000006</v>
      </c>
      <c r="FT6" s="88">
        <v>504.00000000000006</v>
      </c>
      <c r="FU6" s="88">
        <v>504.00000000000006</v>
      </c>
      <c r="FV6" s="88">
        <v>504.00000000000006</v>
      </c>
      <c r="FW6" s="88">
        <v>504.00000000000006</v>
      </c>
      <c r="FX6" s="88">
        <v>504.00000000000006</v>
      </c>
      <c r="FY6" s="88">
        <v>504.00000000000006</v>
      </c>
      <c r="FZ6" s="88">
        <v>504.00000000000006</v>
      </c>
      <c r="GA6" s="88">
        <v>504.00000000000006</v>
      </c>
      <c r="GB6" s="88">
        <v>504.00000000000006</v>
      </c>
      <c r="GC6" s="88">
        <v>504.00000000000006</v>
      </c>
      <c r="GD6" s="88">
        <v>504.00000000000006</v>
      </c>
      <c r="GE6" s="88">
        <v>504.00000000000006</v>
      </c>
      <c r="GF6" s="88">
        <v>504.00000000000006</v>
      </c>
      <c r="GG6" s="88">
        <v>504.00000000000006</v>
      </c>
      <c r="GH6" s="88">
        <v>504.00000000000006</v>
      </c>
      <c r="GI6" s="88">
        <v>504.00000000000006</v>
      </c>
      <c r="GJ6" s="88">
        <v>504.00000000000006</v>
      </c>
      <c r="GK6" s="88">
        <v>504.00000000000006</v>
      </c>
      <c r="GL6" s="88">
        <v>504.00000000000006</v>
      </c>
      <c r="GM6" s="88">
        <v>504.00000000000006</v>
      </c>
      <c r="GN6" s="88">
        <v>504.00000000000006</v>
      </c>
      <c r="GO6" s="88">
        <v>504.00000000000006</v>
      </c>
      <c r="GP6" s="88">
        <v>504.00000000000006</v>
      </c>
      <c r="GQ6" s="88">
        <v>504.00000000000006</v>
      </c>
      <c r="GR6" s="88">
        <v>504.00000000000006</v>
      </c>
      <c r="GS6" s="88">
        <v>504.00000000000006</v>
      </c>
      <c r="GT6" s="88">
        <v>504.00000000000006</v>
      </c>
      <c r="GU6" s="88">
        <v>504.00000000000006</v>
      </c>
      <c r="GV6" s="88">
        <v>504.00000000000006</v>
      </c>
      <c r="GW6" s="88">
        <v>504.00000000000006</v>
      </c>
      <c r="GX6" s="88">
        <v>504.00000000000006</v>
      </c>
      <c r="GY6" s="88">
        <v>504.00000000000006</v>
      </c>
      <c r="GZ6" s="88">
        <v>504.00000000000006</v>
      </c>
      <c r="HA6" s="88">
        <v>504.00000000000006</v>
      </c>
      <c r="HB6" s="88">
        <v>504.00000000000006</v>
      </c>
      <c r="HC6" s="88">
        <v>504.00000000000006</v>
      </c>
      <c r="HD6" s="88">
        <v>504.00000000000006</v>
      </c>
      <c r="HE6" s="88">
        <v>504.00000000000006</v>
      </c>
      <c r="HF6" s="88">
        <v>504.00000000000006</v>
      </c>
      <c r="HG6" s="88">
        <v>504.00000000000006</v>
      </c>
      <c r="HH6" s="88">
        <v>504.00000000000006</v>
      </c>
      <c r="HI6" s="88">
        <v>504.00000000000006</v>
      </c>
      <c r="HJ6" s="88">
        <v>504.00000000000006</v>
      </c>
    </row>
    <row r="7" spans="1:218" x14ac:dyDescent="0.25">
      <c r="A7" s="126"/>
      <c r="B7" s="88" t="s">
        <v>3</v>
      </c>
      <c r="C7" s="88">
        <v>504.00000000000006</v>
      </c>
      <c r="D7" s="88">
        <v>504.00000000000006</v>
      </c>
      <c r="E7" s="88">
        <v>504.00000000000006</v>
      </c>
      <c r="F7" s="88">
        <v>504.00000000000006</v>
      </c>
      <c r="G7" s="88">
        <v>504.00000000000006</v>
      </c>
      <c r="H7" s="88">
        <v>504.00000000000006</v>
      </c>
      <c r="I7" s="88">
        <v>504.00000000000006</v>
      </c>
      <c r="J7" s="88">
        <v>504.00000000000006</v>
      </c>
      <c r="K7" s="88">
        <v>504.00000000000006</v>
      </c>
      <c r="L7" s="88">
        <v>504.00000000000006</v>
      </c>
      <c r="M7" s="88">
        <v>504.00000000000006</v>
      </c>
      <c r="N7" s="88">
        <v>504.00000000000006</v>
      </c>
      <c r="O7" s="88">
        <v>504.00000000000006</v>
      </c>
      <c r="P7" s="88">
        <v>504.00000000000006</v>
      </c>
      <c r="Q7" s="88">
        <v>504.00000000000006</v>
      </c>
      <c r="R7" s="88">
        <v>504.00000000000006</v>
      </c>
      <c r="S7" s="88">
        <v>504.00000000000006</v>
      </c>
      <c r="T7" s="88">
        <v>504.00000000000006</v>
      </c>
      <c r="U7" s="88">
        <v>504.00000000000006</v>
      </c>
      <c r="V7" s="88">
        <v>504.00000000000006</v>
      </c>
      <c r="W7" s="88">
        <v>504.00000000000006</v>
      </c>
      <c r="X7" s="88">
        <v>504.00000000000006</v>
      </c>
      <c r="Y7" s="88">
        <v>504.00000000000006</v>
      </c>
      <c r="Z7" s="88">
        <v>504.00000000000006</v>
      </c>
      <c r="AA7" s="88">
        <v>504.00000000000006</v>
      </c>
      <c r="AB7" s="88">
        <v>504.00000000000006</v>
      </c>
      <c r="AC7" s="88">
        <v>504.00000000000006</v>
      </c>
      <c r="AD7" s="88">
        <v>504.00000000000006</v>
      </c>
      <c r="AE7" s="88">
        <v>504.00000000000006</v>
      </c>
      <c r="AF7" s="88">
        <v>504.00000000000006</v>
      </c>
      <c r="AG7" s="88">
        <v>504.00000000000006</v>
      </c>
      <c r="AH7" s="88">
        <v>504.00000000000006</v>
      </c>
      <c r="AI7" s="88">
        <v>504.00000000000006</v>
      </c>
      <c r="AJ7" s="88">
        <v>504.00000000000006</v>
      </c>
      <c r="AK7" s="88">
        <v>504.00000000000006</v>
      </c>
      <c r="AL7" s="88">
        <v>504.00000000000006</v>
      </c>
      <c r="AM7" s="88">
        <v>504.00000000000006</v>
      </c>
      <c r="AN7" s="88">
        <v>504.00000000000006</v>
      </c>
      <c r="AO7" s="88">
        <v>504.00000000000006</v>
      </c>
      <c r="AP7" s="88">
        <v>504.00000000000006</v>
      </c>
      <c r="AQ7" s="88">
        <v>504.00000000000006</v>
      </c>
      <c r="AR7" s="88">
        <v>504.00000000000006</v>
      </c>
      <c r="AS7" s="88">
        <v>504.00000000000006</v>
      </c>
      <c r="AT7" s="88">
        <v>504.00000000000006</v>
      </c>
      <c r="AU7" s="88">
        <v>504.00000000000006</v>
      </c>
      <c r="AV7" s="88">
        <v>504.00000000000006</v>
      </c>
      <c r="AW7" s="88">
        <v>504.00000000000006</v>
      </c>
      <c r="AX7" s="88">
        <v>504.00000000000006</v>
      </c>
      <c r="AY7" s="88">
        <v>504.00000000000006</v>
      </c>
      <c r="AZ7" s="88">
        <v>504.00000000000006</v>
      </c>
      <c r="BA7" s="88">
        <v>504.00000000000006</v>
      </c>
      <c r="BB7" s="88">
        <v>504.00000000000006</v>
      </c>
      <c r="BC7" s="88">
        <v>504.00000000000006</v>
      </c>
      <c r="BD7" s="88">
        <v>504.00000000000006</v>
      </c>
      <c r="BE7" s="88">
        <v>504.00000000000006</v>
      </c>
      <c r="BF7" s="88">
        <v>504.00000000000006</v>
      </c>
      <c r="BG7" s="88">
        <v>504.00000000000006</v>
      </c>
      <c r="BH7" s="88">
        <v>504.00000000000006</v>
      </c>
      <c r="BI7" s="88">
        <v>504.00000000000006</v>
      </c>
      <c r="BJ7" s="88">
        <v>504.00000000000006</v>
      </c>
      <c r="BK7" s="88">
        <v>504.00000000000006</v>
      </c>
      <c r="BL7" s="88">
        <v>504.00000000000006</v>
      </c>
      <c r="BM7" s="88">
        <v>504.00000000000006</v>
      </c>
      <c r="BN7" s="88">
        <v>504.00000000000006</v>
      </c>
      <c r="BO7" s="88">
        <v>504.00000000000006</v>
      </c>
      <c r="BP7" s="88">
        <v>504.00000000000006</v>
      </c>
      <c r="BQ7" s="88">
        <v>504.00000000000006</v>
      </c>
      <c r="BR7" s="88">
        <v>504.00000000000006</v>
      </c>
      <c r="BS7" s="88">
        <v>504.00000000000006</v>
      </c>
      <c r="BT7" s="88">
        <v>504.00000000000006</v>
      </c>
      <c r="BU7" s="88">
        <v>504.00000000000006</v>
      </c>
      <c r="BV7" s="88">
        <v>504.00000000000006</v>
      </c>
      <c r="BW7" s="88">
        <v>504.00000000000006</v>
      </c>
      <c r="BX7" s="88">
        <v>504.00000000000006</v>
      </c>
      <c r="BY7" s="88">
        <v>504.00000000000006</v>
      </c>
      <c r="BZ7" s="88">
        <v>504.00000000000006</v>
      </c>
      <c r="CA7" s="88">
        <v>504.00000000000006</v>
      </c>
      <c r="CB7" s="88">
        <v>504.00000000000006</v>
      </c>
      <c r="CC7" s="88">
        <v>504.00000000000006</v>
      </c>
      <c r="CD7" s="88">
        <v>504.00000000000006</v>
      </c>
      <c r="CE7" s="88">
        <v>504.00000000000006</v>
      </c>
      <c r="CF7" s="88">
        <v>504.00000000000006</v>
      </c>
      <c r="CG7" s="88">
        <v>504.00000000000006</v>
      </c>
      <c r="CH7" s="88">
        <v>504.00000000000006</v>
      </c>
      <c r="CI7" s="88">
        <v>504.00000000000006</v>
      </c>
      <c r="CJ7" s="88">
        <v>504.00000000000006</v>
      </c>
      <c r="CK7" s="88">
        <v>504.00000000000006</v>
      </c>
      <c r="CL7" s="88">
        <v>504.00000000000006</v>
      </c>
      <c r="CM7" s="88">
        <v>504.00000000000006</v>
      </c>
      <c r="CN7" s="88">
        <v>504.00000000000006</v>
      </c>
      <c r="CO7" s="88">
        <v>504.00000000000006</v>
      </c>
      <c r="CP7" s="88">
        <v>504.00000000000006</v>
      </c>
      <c r="CQ7" s="88">
        <v>504.00000000000006</v>
      </c>
      <c r="CR7" s="88">
        <v>504.00000000000006</v>
      </c>
      <c r="CS7" s="88">
        <v>504.00000000000006</v>
      </c>
      <c r="CT7" s="88">
        <v>504.00000000000006</v>
      </c>
      <c r="CU7" s="88">
        <v>504.00000000000006</v>
      </c>
      <c r="CV7" s="88">
        <v>504.00000000000006</v>
      </c>
      <c r="CW7" s="88">
        <v>504.00000000000006</v>
      </c>
      <c r="CX7" s="88">
        <v>504.00000000000006</v>
      </c>
      <c r="CY7" s="88">
        <v>504.00000000000006</v>
      </c>
      <c r="CZ7" s="88">
        <v>504.00000000000006</v>
      </c>
      <c r="DA7" s="88">
        <v>504.00000000000006</v>
      </c>
      <c r="DB7" s="88">
        <v>504.00000000000006</v>
      </c>
      <c r="DC7" s="88">
        <v>504.00000000000006</v>
      </c>
      <c r="DD7" s="88">
        <v>504.00000000000006</v>
      </c>
      <c r="DE7" s="88">
        <v>504.00000000000006</v>
      </c>
      <c r="DF7" s="88">
        <v>504.00000000000006</v>
      </c>
      <c r="DG7" s="88">
        <v>504.00000000000006</v>
      </c>
      <c r="DH7" s="88">
        <v>504.00000000000006</v>
      </c>
      <c r="DI7" s="88">
        <v>504.00000000000006</v>
      </c>
      <c r="DJ7" s="88">
        <v>504.00000000000006</v>
      </c>
      <c r="DK7" s="88">
        <v>504.00000000000006</v>
      </c>
      <c r="DL7" s="88">
        <v>504.00000000000006</v>
      </c>
      <c r="DM7" s="88">
        <v>504.00000000000006</v>
      </c>
      <c r="DN7" s="88">
        <v>504.00000000000006</v>
      </c>
      <c r="DO7" s="88">
        <v>504.00000000000006</v>
      </c>
      <c r="DP7" s="88">
        <v>504.00000000000006</v>
      </c>
      <c r="DQ7" s="88">
        <v>504.00000000000006</v>
      </c>
      <c r="DR7" s="88">
        <v>504.00000000000006</v>
      </c>
      <c r="DS7" s="88">
        <v>504.00000000000006</v>
      </c>
      <c r="DT7" s="88">
        <v>504.00000000000006</v>
      </c>
      <c r="DU7" s="88">
        <v>504.00000000000006</v>
      </c>
      <c r="DV7" s="88">
        <v>504.00000000000006</v>
      </c>
      <c r="DW7" s="88">
        <v>504.00000000000006</v>
      </c>
      <c r="DX7" s="88">
        <v>504.00000000000006</v>
      </c>
      <c r="DY7" s="88">
        <v>504.00000000000006</v>
      </c>
      <c r="DZ7" s="88">
        <v>504.00000000000006</v>
      </c>
      <c r="EA7" s="88">
        <v>504.00000000000006</v>
      </c>
      <c r="EB7" s="88">
        <v>504.00000000000006</v>
      </c>
      <c r="EC7" s="88">
        <v>504.00000000000006</v>
      </c>
      <c r="ED7" s="88">
        <v>504.00000000000006</v>
      </c>
      <c r="EE7" s="88">
        <v>504.00000000000006</v>
      </c>
      <c r="EF7" s="88">
        <v>504.00000000000006</v>
      </c>
      <c r="EG7" s="88">
        <v>504.00000000000006</v>
      </c>
      <c r="EH7" s="88">
        <v>504.00000000000006</v>
      </c>
      <c r="EI7" s="88">
        <v>504.00000000000006</v>
      </c>
      <c r="EJ7" s="88">
        <v>504.00000000000006</v>
      </c>
      <c r="EK7" s="88">
        <v>504.00000000000006</v>
      </c>
      <c r="EL7" s="88">
        <v>504.00000000000006</v>
      </c>
      <c r="EM7" s="88">
        <v>504.00000000000006</v>
      </c>
      <c r="EN7" s="88">
        <v>504.00000000000006</v>
      </c>
      <c r="EO7" s="88">
        <v>504.00000000000006</v>
      </c>
      <c r="EP7" s="88">
        <v>504.00000000000006</v>
      </c>
      <c r="EQ7" s="88">
        <v>504.00000000000006</v>
      </c>
      <c r="ER7" s="88">
        <v>504.00000000000006</v>
      </c>
      <c r="ES7" s="88">
        <v>504.00000000000006</v>
      </c>
      <c r="ET7" s="88">
        <v>504.00000000000006</v>
      </c>
      <c r="EU7" s="88">
        <v>504.00000000000006</v>
      </c>
      <c r="EV7" s="88">
        <v>504.00000000000006</v>
      </c>
      <c r="EW7" s="88">
        <v>504.00000000000006</v>
      </c>
      <c r="EX7" s="88">
        <v>504.00000000000006</v>
      </c>
      <c r="EY7" s="88">
        <v>504.00000000000006</v>
      </c>
      <c r="EZ7" s="88">
        <v>504.00000000000006</v>
      </c>
      <c r="FA7" s="88">
        <v>504.00000000000006</v>
      </c>
      <c r="FB7" s="88">
        <v>504.00000000000006</v>
      </c>
      <c r="FC7" s="88">
        <v>504.00000000000006</v>
      </c>
      <c r="FD7" s="88">
        <v>504.00000000000006</v>
      </c>
      <c r="FE7" s="88">
        <v>504.00000000000006</v>
      </c>
      <c r="FF7" s="88">
        <v>504.00000000000006</v>
      </c>
      <c r="FG7" s="88">
        <v>504.00000000000006</v>
      </c>
      <c r="FH7" s="88">
        <v>504.00000000000006</v>
      </c>
      <c r="FI7" s="88">
        <v>504.00000000000006</v>
      </c>
      <c r="FJ7" s="88">
        <v>504.00000000000006</v>
      </c>
      <c r="FK7" s="88">
        <v>504.00000000000006</v>
      </c>
      <c r="FL7" s="88">
        <v>504.00000000000006</v>
      </c>
      <c r="FM7" s="88">
        <v>504.00000000000006</v>
      </c>
      <c r="FN7" s="88">
        <v>504.00000000000006</v>
      </c>
      <c r="FO7" s="88">
        <v>504.00000000000006</v>
      </c>
      <c r="FP7" s="88">
        <v>504.00000000000006</v>
      </c>
      <c r="FQ7" s="88">
        <v>504.00000000000006</v>
      </c>
      <c r="FR7" s="88">
        <v>504.00000000000006</v>
      </c>
      <c r="FS7" s="88">
        <v>504.00000000000006</v>
      </c>
      <c r="FT7" s="88">
        <v>504.00000000000006</v>
      </c>
      <c r="FU7" s="88">
        <v>504.00000000000006</v>
      </c>
      <c r="FV7" s="88">
        <v>504.00000000000006</v>
      </c>
      <c r="FW7" s="88">
        <v>504.00000000000006</v>
      </c>
      <c r="FX7" s="88">
        <v>504.00000000000006</v>
      </c>
      <c r="FY7" s="88">
        <v>504.00000000000006</v>
      </c>
      <c r="FZ7" s="88">
        <v>504.00000000000006</v>
      </c>
      <c r="GA7" s="88">
        <v>504.00000000000006</v>
      </c>
      <c r="GB7" s="88">
        <v>504.00000000000006</v>
      </c>
      <c r="GC7" s="88">
        <v>504.00000000000006</v>
      </c>
      <c r="GD7" s="88">
        <v>504.00000000000006</v>
      </c>
      <c r="GE7" s="88">
        <v>504.00000000000006</v>
      </c>
      <c r="GF7" s="88">
        <v>504.00000000000006</v>
      </c>
      <c r="GG7" s="88">
        <v>504.00000000000006</v>
      </c>
      <c r="GH7" s="88">
        <v>504.00000000000006</v>
      </c>
      <c r="GI7" s="88">
        <v>504.00000000000006</v>
      </c>
      <c r="GJ7" s="88">
        <v>504.00000000000006</v>
      </c>
      <c r="GK7" s="88">
        <v>504.00000000000006</v>
      </c>
      <c r="GL7" s="88">
        <v>504.00000000000006</v>
      </c>
      <c r="GM7" s="88">
        <v>504.00000000000006</v>
      </c>
      <c r="GN7" s="88">
        <v>504.00000000000006</v>
      </c>
      <c r="GO7" s="88">
        <v>504.00000000000006</v>
      </c>
      <c r="GP7" s="88">
        <v>504.00000000000006</v>
      </c>
      <c r="GQ7" s="88">
        <v>504.00000000000006</v>
      </c>
      <c r="GR7" s="88">
        <v>504.00000000000006</v>
      </c>
      <c r="GS7" s="88">
        <v>504.00000000000006</v>
      </c>
      <c r="GT7" s="88">
        <v>504.00000000000006</v>
      </c>
      <c r="GU7" s="88">
        <v>504.00000000000006</v>
      </c>
      <c r="GV7" s="88">
        <v>504.00000000000006</v>
      </c>
      <c r="GW7" s="88">
        <v>504.00000000000006</v>
      </c>
      <c r="GX7" s="88">
        <v>504.00000000000006</v>
      </c>
      <c r="GY7" s="88">
        <v>504.00000000000006</v>
      </c>
      <c r="GZ7" s="88">
        <v>504.00000000000006</v>
      </c>
      <c r="HA7" s="88">
        <v>504.00000000000006</v>
      </c>
      <c r="HB7" s="88">
        <v>504.00000000000006</v>
      </c>
      <c r="HC7" s="88">
        <v>504.00000000000006</v>
      </c>
      <c r="HD7" s="88">
        <v>504.00000000000006</v>
      </c>
      <c r="HE7" s="88">
        <v>504.00000000000006</v>
      </c>
      <c r="HF7" s="88">
        <v>504.00000000000006</v>
      </c>
      <c r="HG7" s="88">
        <v>504.00000000000006</v>
      </c>
      <c r="HH7" s="88">
        <v>504.00000000000006</v>
      </c>
      <c r="HI7" s="88">
        <v>504.00000000000006</v>
      </c>
      <c r="HJ7" s="88">
        <v>504.00000000000006</v>
      </c>
    </row>
    <row r="8" spans="1:218" ht="15.75" thickBot="1" x14ac:dyDescent="0.3">
      <c r="A8" s="127"/>
      <c r="B8" s="89" t="s">
        <v>4</v>
      </c>
      <c r="C8" s="89">
        <v>504.00000000000006</v>
      </c>
      <c r="D8" s="89">
        <v>504.00000000000006</v>
      </c>
      <c r="E8" s="89">
        <v>504.00000000000006</v>
      </c>
      <c r="F8" s="89">
        <v>504.00000000000006</v>
      </c>
      <c r="G8" s="89">
        <v>504.00000000000006</v>
      </c>
      <c r="H8" s="89">
        <v>504.00000000000006</v>
      </c>
      <c r="I8" s="89">
        <v>504.00000000000006</v>
      </c>
      <c r="J8" s="89">
        <v>504.00000000000006</v>
      </c>
      <c r="K8" s="89">
        <v>504.00000000000006</v>
      </c>
      <c r="L8" s="89">
        <v>504.00000000000006</v>
      </c>
      <c r="M8" s="89">
        <v>504.00000000000006</v>
      </c>
      <c r="N8" s="89">
        <v>504.00000000000006</v>
      </c>
      <c r="O8" s="89">
        <v>504.00000000000006</v>
      </c>
      <c r="P8" s="89">
        <v>504.00000000000006</v>
      </c>
      <c r="Q8" s="89">
        <v>504.00000000000006</v>
      </c>
      <c r="R8" s="89">
        <v>504.00000000000006</v>
      </c>
      <c r="S8" s="89">
        <v>504.00000000000006</v>
      </c>
      <c r="T8" s="89">
        <v>504.00000000000006</v>
      </c>
      <c r="U8" s="89">
        <v>504.00000000000006</v>
      </c>
      <c r="V8" s="89">
        <v>504.00000000000006</v>
      </c>
      <c r="W8" s="89">
        <v>504.00000000000006</v>
      </c>
      <c r="X8" s="89">
        <v>504.00000000000006</v>
      </c>
      <c r="Y8" s="89">
        <v>504.00000000000006</v>
      </c>
      <c r="Z8" s="89">
        <v>504.00000000000006</v>
      </c>
      <c r="AA8" s="89">
        <v>504.00000000000006</v>
      </c>
      <c r="AB8" s="89">
        <v>504.00000000000006</v>
      </c>
      <c r="AC8" s="89">
        <v>504.00000000000006</v>
      </c>
      <c r="AD8" s="89">
        <v>504.00000000000006</v>
      </c>
      <c r="AE8" s="89">
        <v>504.00000000000006</v>
      </c>
      <c r="AF8" s="89">
        <v>504.00000000000006</v>
      </c>
      <c r="AG8" s="89">
        <v>504.00000000000006</v>
      </c>
      <c r="AH8" s="89">
        <v>504.00000000000006</v>
      </c>
      <c r="AI8" s="89">
        <v>504.00000000000006</v>
      </c>
      <c r="AJ8" s="89">
        <v>504.00000000000006</v>
      </c>
      <c r="AK8" s="89">
        <v>504.00000000000006</v>
      </c>
      <c r="AL8" s="89">
        <v>504.00000000000006</v>
      </c>
      <c r="AM8" s="89">
        <v>504.00000000000006</v>
      </c>
      <c r="AN8" s="89">
        <v>504.00000000000006</v>
      </c>
      <c r="AO8" s="89">
        <v>504.00000000000006</v>
      </c>
      <c r="AP8" s="89">
        <v>504.00000000000006</v>
      </c>
      <c r="AQ8" s="89">
        <v>504.00000000000006</v>
      </c>
      <c r="AR8" s="89">
        <v>504.00000000000006</v>
      </c>
      <c r="AS8" s="89">
        <v>504.00000000000006</v>
      </c>
      <c r="AT8" s="89">
        <v>504.00000000000006</v>
      </c>
      <c r="AU8" s="89">
        <v>504.00000000000006</v>
      </c>
      <c r="AV8" s="89">
        <v>504.00000000000006</v>
      </c>
      <c r="AW8" s="89">
        <v>504.00000000000006</v>
      </c>
      <c r="AX8" s="89">
        <v>504.00000000000006</v>
      </c>
      <c r="AY8" s="89">
        <v>504.00000000000006</v>
      </c>
      <c r="AZ8" s="89">
        <v>504.00000000000006</v>
      </c>
      <c r="BA8" s="89">
        <v>504.00000000000006</v>
      </c>
      <c r="BB8" s="89">
        <v>504.00000000000006</v>
      </c>
      <c r="BC8" s="89">
        <v>504.00000000000006</v>
      </c>
      <c r="BD8" s="89">
        <v>504.00000000000006</v>
      </c>
      <c r="BE8" s="89">
        <v>504.00000000000006</v>
      </c>
      <c r="BF8" s="89">
        <v>504.00000000000006</v>
      </c>
      <c r="BG8" s="89">
        <v>504.00000000000006</v>
      </c>
      <c r="BH8" s="89">
        <v>504.00000000000006</v>
      </c>
      <c r="BI8" s="89">
        <v>504.00000000000006</v>
      </c>
      <c r="BJ8" s="89">
        <v>504.00000000000006</v>
      </c>
      <c r="BK8" s="89">
        <v>504.00000000000006</v>
      </c>
      <c r="BL8" s="89">
        <v>504.00000000000006</v>
      </c>
      <c r="BM8" s="89">
        <v>504.00000000000006</v>
      </c>
      <c r="BN8" s="89">
        <v>504.00000000000006</v>
      </c>
      <c r="BO8" s="89">
        <v>504.00000000000006</v>
      </c>
      <c r="BP8" s="89">
        <v>504.00000000000006</v>
      </c>
      <c r="BQ8" s="89">
        <v>504.00000000000006</v>
      </c>
      <c r="BR8" s="89">
        <v>504.00000000000006</v>
      </c>
      <c r="BS8" s="89">
        <v>504.00000000000006</v>
      </c>
      <c r="BT8" s="89">
        <v>504.00000000000006</v>
      </c>
      <c r="BU8" s="89">
        <v>504.00000000000006</v>
      </c>
      <c r="BV8" s="89">
        <v>504.00000000000006</v>
      </c>
      <c r="BW8" s="89">
        <v>504.00000000000006</v>
      </c>
      <c r="BX8" s="89">
        <v>504.00000000000006</v>
      </c>
      <c r="BY8" s="89">
        <v>504.00000000000006</v>
      </c>
      <c r="BZ8" s="89">
        <v>504.00000000000006</v>
      </c>
      <c r="CA8" s="89">
        <v>504.00000000000006</v>
      </c>
      <c r="CB8" s="89">
        <v>504.00000000000006</v>
      </c>
      <c r="CC8" s="89">
        <v>504.00000000000006</v>
      </c>
      <c r="CD8" s="89">
        <v>504.00000000000006</v>
      </c>
      <c r="CE8" s="89">
        <v>504.00000000000006</v>
      </c>
      <c r="CF8" s="89">
        <v>504.00000000000006</v>
      </c>
      <c r="CG8" s="89">
        <v>504.00000000000006</v>
      </c>
      <c r="CH8" s="89">
        <v>504.00000000000006</v>
      </c>
      <c r="CI8" s="89">
        <v>504.00000000000006</v>
      </c>
      <c r="CJ8" s="89">
        <v>504.00000000000006</v>
      </c>
      <c r="CK8" s="89">
        <v>504.00000000000006</v>
      </c>
      <c r="CL8" s="89">
        <v>504.00000000000006</v>
      </c>
      <c r="CM8" s="89">
        <v>504.00000000000006</v>
      </c>
      <c r="CN8" s="89">
        <v>504.00000000000006</v>
      </c>
      <c r="CO8" s="89">
        <v>504.00000000000006</v>
      </c>
      <c r="CP8" s="89">
        <v>504.00000000000006</v>
      </c>
      <c r="CQ8" s="89">
        <v>504.00000000000006</v>
      </c>
      <c r="CR8" s="89">
        <v>504.00000000000006</v>
      </c>
      <c r="CS8" s="89">
        <v>504.00000000000006</v>
      </c>
      <c r="CT8" s="89">
        <v>504.00000000000006</v>
      </c>
      <c r="CU8" s="89">
        <v>504.00000000000006</v>
      </c>
      <c r="CV8" s="89">
        <v>504.00000000000006</v>
      </c>
      <c r="CW8" s="89">
        <v>504.00000000000006</v>
      </c>
      <c r="CX8" s="89">
        <v>504.00000000000006</v>
      </c>
      <c r="CY8" s="89">
        <v>504.00000000000006</v>
      </c>
      <c r="CZ8" s="89">
        <v>504.00000000000006</v>
      </c>
      <c r="DA8" s="89">
        <v>504.00000000000006</v>
      </c>
      <c r="DB8" s="89">
        <v>504.00000000000006</v>
      </c>
      <c r="DC8" s="89">
        <v>504.00000000000006</v>
      </c>
      <c r="DD8" s="89">
        <v>504.00000000000006</v>
      </c>
      <c r="DE8" s="89">
        <v>504.00000000000006</v>
      </c>
      <c r="DF8" s="89">
        <v>504.00000000000006</v>
      </c>
      <c r="DG8" s="89">
        <v>504.00000000000006</v>
      </c>
      <c r="DH8" s="89">
        <v>504.00000000000006</v>
      </c>
      <c r="DI8" s="89">
        <v>504.00000000000006</v>
      </c>
      <c r="DJ8" s="89">
        <v>504.00000000000006</v>
      </c>
      <c r="DK8" s="89">
        <v>504.00000000000006</v>
      </c>
      <c r="DL8" s="89">
        <v>504.00000000000006</v>
      </c>
      <c r="DM8" s="89">
        <v>504.00000000000006</v>
      </c>
      <c r="DN8" s="89">
        <v>504.00000000000006</v>
      </c>
      <c r="DO8" s="89">
        <v>504.00000000000006</v>
      </c>
      <c r="DP8" s="89">
        <v>504.00000000000006</v>
      </c>
      <c r="DQ8" s="89">
        <v>504.00000000000006</v>
      </c>
      <c r="DR8" s="89">
        <v>504.00000000000006</v>
      </c>
      <c r="DS8" s="89">
        <v>504.00000000000006</v>
      </c>
      <c r="DT8" s="89">
        <v>504.00000000000006</v>
      </c>
      <c r="DU8" s="89">
        <v>504.00000000000006</v>
      </c>
      <c r="DV8" s="89">
        <v>504.00000000000006</v>
      </c>
      <c r="DW8" s="89">
        <v>504.00000000000006</v>
      </c>
      <c r="DX8" s="89">
        <v>504.00000000000006</v>
      </c>
      <c r="DY8" s="89">
        <v>504.00000000000006</v>
      </c>
      <c r="DZ8" s="89">
        <v>504.00000000000006</v>
      </c>
      <c r="EA8" s="89">
        <v>504.00000000000006</v>
      </c>
      <c r="EB8" s="89">
        <v>504.00000000000006</v>
      </c>
      <c r="EC8" s="89">
        <v>504.00000000000006</v>
      </c>
      <c r="ED8" s="89">
        <v>504.00000000000006</v>
      </c>
      <c r="EE8" s="89">
        <v>504.00000000000006</v>
      </c>
      <c r="EF8" s="89">
        <v>504.00000000000006</v>
      </c>
      <c r="EG8" s="89">
        <v>504.00000000000006</v>
      </c>
      <c r="EH8" s="89">
        <v>504.00000000000006</v>
      </c>
      <c r="EI8" s="89">
        <v>504.00000000000006</v>
      </c>
      <c r="EJ8" s="89">
        <v>504.00000000000006</v>
      </c>
      <c r="EK8" s="89">
        <v>504.00000000000006</v>
      </c>
      <c r="EL8" s="89">
        <v>504.00000000000006</v>
      </c>
      <c r="EM8" s="89">
        <v>504.00000000000006</v>
      </c>
      <c r="EN8" s="89">
        <v>504.00000000000006</v>
      </c>
      <c r="EO8" s="89">
        <v>504.00000000000006</v>
      </c>
      <c r="EP8" s="89">
        <v>504.00000000000006</v>
      </c>
      <c r="EQ8" s="89">
        <v>504.00000000000006</v>
      </c>
      <c r="ER8" s="89">
        <v>504.00000000000006</v>
      </c>
      <c r="ES8" s="89">
        <v>504.00000000000006</v>
      </c>
      <c r="ET8" s="89">
        <v>504.00000000000006</v>
      </c>
      <c r="EU8" s="89">
        <v>504.00000000000006</v>
      </c>
      <c r="EV8" s="89">
        <v>504.00000000000006</v>
      </c>
      <c r="EW8" s="89">
        <v>504.00000000000006</v>
      </c>
      <c r="EX8" s="89">
        <v>504.00000000000006</v>
      </c>
      <c r="EY8" s="89">
        <v>504.00000000000006</v>
      </c>
      <c r="EZ8" s="89">
        <v>504.00000000000006</v>
      </c>
      <c r="FA8" s="89">
        <v>504.00000000000006</v>
      </c>
      <c r="FB8" s="89">
        <v>504.00000000000006</v>
      </c>
      <c r="FC8" s="89">
        <v>504.00000000000006</v>
      </c>
      <c r="FD8" s="89">
        <v>504.00000000000006</v>
      </c>
      <c r="FE8" s="89">
        <v>504.00000000000006</v>
      </c>
      <c r="FF8" s="89">
        <v>504.00000000000006</v>
      </c>
      <c r="FG8" s="89">
        <v>504.00000000000006</v>
      </c>
      <c r="FH8" s="89">
        <v>504.00000000000006</v>
      </c>
      <c r="FI8" s="89">
        <v>504.00000000000006</v>
      </c>
      <c r="FJ8" s="89">
        <v>504.00000000000006</v>
      </c>
      <c r="FK8" s="89">
        <v>504.00000000000006</v>
      </c>
      <c r="FL8" s="89">
        <v>504.00000000000006</v>
      </c>
      <c r="FM8" s="89">
        <v>504.00000000000006</v>
      </c>
      <c r="FN8" s="89">
        <v>504.00000000000006</v>
      </c>
      <c r="FO8" s="89">
        <v>504.00000000000006</v>
      </c>
      <c r="FP8" s="89">
        <v>504.00000000000006</v>
      </c>
      <c r="FQ8" s="89">
        <v>504.00000000000006</v>
      </c>
      <c r="FR8" s="89">
        <v>504.00000000000006</v>
      </c>
      <c r="FS8" s="89">
        <v>504.00000000000006</v>
      </c>
      <c r="FT8" s="89">
        <v>504.00000000000006</v>
      </c>
      <c r="FU8" s="89">
        <v>504.00000000000006</v>
      </c>
      <c r="FV8" s="89">
        <v>504.00000000000006</v>
      </c>
      <c r="FW8" s="89">
        <v>504.00000000000006</v>
      </c>
      <c r="FX8" s="89">
        <v>504.00000000000006</v>
      </c>
      <c r="FY8" s="89">
        <v>504.00000000000006</v>
      </c>
      <c r="FZ8" s="89">
        <v>504.00000000000006</v>
      </c>
      <c r="GA8" s="89">
        <v>504.00000000000006</v>
      </c>
      <c r="GB8" s="89">
        <v>504.00000000000006</v>
      </c>
      <c r="GC8" s="89">
        <v>504.00000000000006</v>
      </c>
      <c r="GD8" s="89">
        <v>504.00000000000006</v>
      </c>
      <c r="GE8" s="89">
        <v>504.00000000000006</v>
      </c>
      <c r="GF8" s="89">
        <v>504.00000000000006</v>
      </c>
      <c r="GG8" s="89">
        <v>504.00000000000006</v>
      </c>
      <c r="GH8" s="89">
        <v>504.00000000000006</v>
      </c>
      <c r="GI8" s="89">
        <v>504.00000000000006</v>
      </c>
      <c r="GJ8" s="89">
        <v>504.00000000000006</v>
      </c>
      <c r="GK8" s="89">
        <v>504.00000000000006</v>
      </c>
      <c r="GL8" s="89">
        <v>504.00000000000006</v>
      </c>
      <c r="GM8" s="89">
        <v>504.00000000000006</v>
      </c>
      <c r="GN8" s="89">
        <v>504.00000000000006</v>
      </c>
      <c r="GO8" s="89">
        <v>504.00000000000006</v>
      </c>
      <c r="GP8" s="89">
        <v>504.00000000000006</v>
      </c>
      <c r="GQ8" s="89">
        <v>504.00000000000006</v>
      </c>
      <c r="GR8" s="89">
        <v>504.00000000000006</v>
      </c>
      <c r="GS8" s="89">
        <v>504.00000000000006</v>
      </c>
      <c r="GT8" s="89">
        <v>504.00000000000006</v>
      </c>
      <c r="GU8" s="89">
        <v>504.00000000000006</v>
      </c>
      <c r="GV8" s="89">
        <v>504.00000000000006</v>
      </c>
      <c r="GW8" s="89">
        <v>504.00000000000006</v>
      </c>
      <c r="GX8" s="89">
        <v>504.00000000000006</v>
      </c>
      <c r="GY8" s="89">
        <v>504.00000000000006</v>
      </c>
      <c r="GZ8" s="89">
        <v>504.00000000000006</v>
      </c>
      <c r="HA8" s="89">
        <v>504.00000000000006</v>
      </c>
      <c r="HB8" s="89">
        <v>504.00000000000006</v>
      </c>
      <c r="HC8" s="89">
        <v>504.00000000000006</v>
      </c>
      <c r="HD8" s="89">
        <v>504.00000000000006</v>
      </c>
      <c r="HE8" s="89">
        <v>504.00000000000006</v>
      </c>
      <c r="HF8" s="89">
        <v>504.00000000000006</v>
      </c>
      <c r="HG8" s="89">
        <v>504.00000000000006</v>
      </c>
      <c r="HH8" s="89">
        <v>504.00000000000006</v>
      </c>
      <c r="HI8" s="89">
        <v>504.00000000000006</v>
      </c>
      <c r="HJ8" s="89">
        <v>504.00000000000006</v>
      </c>
    </row>
    <row r="9" spans="1:218" ht="15.75" thickTop="1" x14ac:dyDescent="0.25">
      <c r="A9" s="125" t="s">
        <v>104</v>
      </c>
      <c r="B9" s="87" t="s">
        <v>105</v>
      </c>
      <c r="C9" s="87">
        <v>1000</v>
      </c>
      <c r="D9" s="87">
        <v>1000</v>
      </c>
      <c r="E9" s="87">
        <v>1000</v>
      </c>
      <c r="F9" s="87">
        <v>1000</v>
      </c>
      <c r="G9" s="87">
        <v>1000</v>
      </c>
      <c r="H9" s="87">
        <v>1000</v>
      </c>
      <c r="I9" s="87">
        <v>1000</v>
      </c>
      <c r="J9" s="87">
        <v>1000</v>
      </c>
      <c r="K9" s="87">
        <v>1000</v>
      </c>
      <c r="L9" s="87">
        <v>1000</v>
      </c>
      <c r="M9" s="87">
        <v>1000</v>
      </c>
      <c r="N9" s="87">
        <v>1000</v>
      </c>
      <c r="O9" s="87">
        <v>1000</v>
      </c>
      <c r="P9" s="87">
        <v>1000</v>
      </c>
      <c r="Q9" s="87">
        <v>1000</v>
      </c>
      <c r="R9" s="87">
        <v>1000</v>
      </c>
      <c r="S9" s="87">
        <v>1000</v>
      </c>
      <c r="T9" s="87">
        <v>1000</v>
      </c>
      <c r="U9" s="87">
        <v>1000</v>
      </c>
      <c r="V9" s="87">
        <v>1000</v>
      </c>
      <c r="W9" s="87">
        <v>1000</v>
      </c>
      <c r="X9" s="87">
        <v>1000</v>
      </c>
      <c r="Y9" s="87">
        <v>1000</v>
      </c>
      <c r="Z9" s="87">
        <v>1000</v>
      </c>
      <c r="AA9" s="87">
        <v>1000</v>
      </c>
      <c r="AB9" s="87">
        <v>1000</v>
      </c>
      <c r="AC9" s="87">
        <v>1000</v>
      </c>
      <c r="AD9" s="87">
        <v>1000</v>
      </c>
      <c r="AE9" s="87">
        <v>1000</v>
      </c>
      <c r="AF9" s="87">
        <v>1000</v>
      </c>
      <c r="AG9" s="87">
        <v>1000</v>
      </c>
      <c r="AH9" s="87">
        <v>1000</v>
      </c>
      <c r="AI9" s="87">
        <v>1000</v>
      </c>
      <c r="AJ9" s="87">
        <v>1000</v>
      </c>
      <c r="AK9" s="87">
        <v>1000</v>
      </c>
      <c r="AL9" s="87">
        <v>1000</v>
      </c>
      <c r="AM9" s="87">
        <v>1000</v>
      </c>
      <c r="AN9" s="87">
        <v>1000</v>
      </c>
      <c r="AO9" s="87">
        <v>1000</v>
      </c>
      <c r="AP9" s="87">
        <v>1000</v>
      </c>
      <c r="AQ9" s="87">
        <v>1000</v>
      </c>
      <c r="AR9" s="87">
        <v>1000</v>
      </c>
      <c r="AS9" s="87">
        <v>1000</v>
      </c>
      <c r="AT9" s="87">
        <v>1000</v>
      </c>
      <c r="AU9" s="87">
        <v>1000</v>
      </c>
      <c r="AV9" s="87">
        <v>1000</v>
      </c>
      <c r="AW9" s="87">
        <v>1000</v>
      </c>
      <c r="AX9" s="87">
        <v>1000</v>
      </c>
      <c r="AY9" s="87">
        <v>1000</v>
      </c>
      <c r="AZ9" s="87">
        <v>1000</v>
      </c>
      <c r="BA9" s="87">
        <v>1000</v>
      </c>
      <c r="BB9" s="87">
        <v>1000</v>
      </c>
      <c r="BC9" s="87">
        <v>1000</v>
      </c>
      <c r="BD9" s="87">
        <v>1000</v>
      </c>
      <c r="BE9" s="87">
        <v>1000</v>
      </c>
      <c r="BF9" s="87">
        <v>1000</v>
      </c>
      <c r="BG9" s="87">
        <v>1000</v>
      </c>
      <c r="BH9" s="87">
        <v>1000</v>
      </c>
      <c r="BI9" s="87">
        <v>1000</v>
      </c>
      <c r="BJ9" s="87">
        <v>1000</v>
      </c>
      <c r="BK9" s="87">
        <v>1000</v>
      </c>
      <c r="BL9" s="87">
        <v>1000</v>
      </c>
      <c r="BM9" s="87">
        <v>1000</v>
      </c>
      <c r="BN9" s="87">
        <v>1000</v>
      </c>
      <c r="BO9" s="87">
        <v>1000</v>
      </c>
      <c r="BP9" s="87">
        <v>1000</v>
      </c>
      <c r="BQ9" s="87">
        <v>1000</v>
      </c>
      <c r="BR9" s="87">
        <v>1000</v>
      </c>
      <c r="BS9" s="87">
        <v>1000</v>
      </c>
      <c r="BT9" s="87">
        <v>1000</v>
      </c>
      <c r="BU9" s="87">
        <v>1000</v>
      </c>
      <c r="BV9" s="87">
        <v>1000</v>
      </c>
      <c r="BW9" s="87">
        <v>1000</v>
      </c>
      <c r="BX9" s="87">
        <v>1000</v>
      </c>
      <c r="BY9" s="87">
        <v>1000</v>
      </c>
      <c r="BZ9" s="87">
        <v>1000</v>
      </c>
      <c r="CA9" s="87">
        <v>1000</v>
      </c>
      <c r="CB9" s="87">
        <v>1000</v>
      </c>
      <c r="CC9" s="87">
        <v>1000</v>
      </c>
      <c r="CD9" s="87">
        <v>1000</v>
      </c>
      <c r="CE9" s="87">
        <v>1000</v>
      </c>
      <c r="CF9" s="87">
        <v>1000</v>
      </c>
      <c r="CG9" s="87">
        <v>1000</v>
      </c>
      <c r="CH9" s="87">
        <v>1000</v>
      </c>
      <c r="CI9" s="87">
        <v>1000</v>
      </c>
      <c r="CJ9" s="87">
        <v>1000</v>
      </c>
      <c r="CK9" s="87">
        <v>1000</v>
      </c>
      <c r="CL9" s="87">
        <v>1000</v>
      </c>
      <c r="CM9" s="87">
        <v>1000</v>
      </c>
      <c r="CN9" s="87">
        <v>1000</v>
      </c>
      <c r="CO9" s="87">
        <v>1000</v>
      </c>
      <c r="CP9" s="87">
        <v>1000</v>
      </c>
      <c r="CQ9" s="87">
        <v>1000</v>
      </c>
      <c r="CR9" s="87">
        <v>1000</v>
      </c>
      <c r="CS9" s="87">
        <v>1000</v>
      </c>
      <c r="CT9" s="87">
        <v>1000</v>
      </c>
      <c r="CU9" s="87">
        <v>1000</v>
      </c>
      <c r="CV9" s="87">
        <v>1000</v>
      </c>
      <c r="CW9" s="87">
        <v>1000</v>
      </c>
      <c r="CX9" s="87">
        <v>1000</v>
      </c>
      <c r="CY9" s="87">
        <v>1000</v>
      </c>
      <c r="CZ9" s="87">
        <v>1000</v>
      </c>
      <c r="DA9" s="87">
        <v>1000</v>
      </c>
      <c r="DB9" s="87">
        <v>1000</v>
      </c>
      <c r="DC9" s="87">
        <v>1000</v>
      </c>
      <c r="DD9" s="87">
        <v>1000</v>
      </c>
      <c r="DE9" s="87">
        <v>1000</v>
      </c>
      <c r="DF9" s="87">
        <v>1000</v>
      </c>
      <c r="DG9" s="87">
        <v>1000</v>
      </c>
      <c r="DH9" s="87">
        <v>1000</v>
      </c>
      <c r="DI9" s="87">
        <v>1000</v>
      </c>
      <c r="DJ9" s="87">
        <v>1000</v>
      </c>
      <c r="DK9" s="87">
        <v>1000</v>
      </c>
      <c r="DL9" s="87">
        <v>1000</v>
      </c>
      <c r="DM9" s="87">
        <v>1000</v>
      </c>
      <c r="DN9" s="87">
        <v>1000</v>
      </c>
      <c r="DO9" s="87">
        <v>1000</v>
      </c>
      <c r="DP9" s="87">
        <v>1000</v>
      </c>
      <c r="DQ9" s="87">
        <v>1000</v>
      </c>
      <c r="DR9" s="87">
        <v>1000</v>
      </c>
      <c r="DS9" s="87">
        <v>1000</v>
      </c>
      <c r="DT9" s="87">
        <v>1000</v>
      </c>
      <c r="DU9" s="87">
        <v>1000</v>
      </c>
      <c r="DV9" s="87">
        <v>1000</v>
      </c>
      <c r="DW9" s="87">
        <v>1000</v>
      </c>
      <c r="DX9" s="87">
        <v>1000</v>
      </c>
      <c r="DY9" s="87">
        <v>1000</v>
      </c>
      <c r="DZ9" s="87">
        <v>1000</v>
      </c>
      <c r="EA9" s="87">
        <v>1000</v>
      </c>
      <c r="EB9" s="87">
        <v>1000</v>
      </c>
      <c r="EC9" s="87">
        <v>1000</v>
      </c>
      <c r="ED9" s="87">
        <v>1000</v>
      </c>
      <c r="EE9" s="87">
        <v>1000</v>
      </c>
      <c r="EF9" s="87">
        <v>1000</v>
      </c>
      <c r="EG9" s="87">
        <v>1000</v>
      </c>
      <c r="EH9" s="87">
        <v>1000</v>
      </c>
      <c r="EI9" s="87">
        <v>1000</v>
      </c>
      <c r="EJ9" s="87">
        <v>1000</v>
      </c>
      <c r="EK9" s="87">
        <v>1000</v>
      </c>
      <c r="EL9" s="87">
        <v>1000</v>
      </c>
      <c r="EM9" s="87">
        <v>1000</v>
      </c>
      <c r="EN9" s="87">
        <v>1000</v>
      </c>
      <c r="EO9" s="87">
        <v>1000</v>
      </c>
      <c r="EP9" s="87">
        <v>1000</v>
      </c>
      <c r="EQ9" s="87">
        <v>1000</v>
      </c>
      <c r="ER9" s="87">
        <v>1000</v>
      </c>
      <c r="ES9" s="87">
        <v>1000</v>
      </c>
      <c r="ET9" s="87">
        <v>1000</v>
      </c>
      <c r="EU9" s="87">
        <v>1000</v>
      </c>
      <c r="EV9" s="87">
        <v>1000</v>
      </c>
      <c r="EW9" s="87">
        <v>1000</v>
      </c>
      <c r="EX9" s="87">
        <v>1000</v>
      </c>
      <c r="EY9" s="87">
        <v>1000</v>
      </c>
      <c r="EZ9" s="87">
        <v>1000</v>
      </c>
      <c r="FA9" s="87">
        <v>1000</v>
      </c>
      <c r="FB9" s="87">
        <v>1000</v>
      </c>
      <c r="FC9" s="87">
        <v>1000</v>
      </c>
      <c r="FD9" s="87">
        <v>1000</v>
      </c>
      <c r="FE9" s="87">
        <v>1000</v>
      </c>
      <c r="FF9" s="87">
        <v>1000</v>
      </c>
      <c r="FG9" s="87">
        <v>1000</v>
      </c>
      <c r="FH9" s="87">
        <v>1000</v>
      </c>
      <c r="FI9" s="87">
        <v>1000</v>
      </c>
      <c r="FJ9" s="87">
        <v>1000</v>
      </c>
      <c r="FK9" s="87">
        <v>1000</v>
      </c>
      <c r="FL9" s="87">
        <v>1000</v>
      </c>
      <c r="FM9" s="87">
        <v>1000</v>
      </c>
      <c r="FN9" s="87">
        <v>1000</v>
      </c>
      <c r="FO9" s="87">
        <v>1000</v>
      </c>
      <c r="FP9" s="87">
        <v>1000</v>
      </c>
      <c r="FQ9" s="87">
        <v>1000</v>
      </c>
      <c r="FR9" s="87">
        <v>1000</v>
      </c>
      <c r="FS9" s="87">
        <v>1000</v>
      </c>
      <c r="FT9" s="87">
        <v>1000</v>
      </c>
      <c r="FU9" s="87">
        <v>1000</v>
      </c>
      <c r="FV9" s="87">
        <v>1000</v>
      </c>
      <c r="FW9" s="87">
        <v>1000</v>
      </c>
      <c r="FX9" s="87">
        <v>1000</v>
      </c>
      <c r="FY9" s="87">
        <v>1000</v>
      </c>
      <c r="FZ9" s="87">
        <v>1000</v>
      </c>
      <c r="GA9" s="87">
        <v>1000</v>
      </c>
      <c r="GB9" s="87">
        <v>1000</v>
      </c>
      <c r="GC9" s="87">
        <v>1000</v>
      </c>
      <c r="GD9" s="87">
        <v>1000</v>
      </c>
      <c r="GE9" s="87">
        <v>1000</v>
      </c>
      <c r="GF9" s="87">
        <v>1000</v>
      </c>
      <c r="GG9" s="87">
        <v>1000</v>
      </c>
      <c r="GH9" s="87">
        <v>1000</v>
      </c>
      <c r="GI9" s="87">
        <v>1000</v>
      </c>
      <c r="GJ9" s="87">
        <v>1000</v>
      </c>
      <c r="GK9" s="87">
        <v>1000</v>
      </c>
      <c r="GL9" s="87">
        <v>1000</v>
      </c>
      <c r="GM9" s="87">
        <v>1000</v>
      </c>
      <c r="GN9" s="87">
        <v>1000</v>
      </c>
      <c r="GO9" s="87">
        <v>1000</v>
      </c>
      <c r="GP9" s="87">
        <v>1000</v>
      </c>
      <c r="GQ9" s="87">
        <v>1000</v>
      </c>
      <c r="GR9" s="87">
        <v>1000</v>
      </c>
      <c r="GS9" s="87">
        <v>1000</v>
      </c>
      <c r="GT9" s="87">
        <v>1000</v>
      </c>
      <c r="GU9" s="87">
        <v>1000</v>
      </c>
      <c r="GV9" s="87">
        <v>1000</v>
      </c>
      <c r="GW9" s="87">
        <v>1000</v>
      </c>
      <c r="GX9" s="87">
        <v>1000</v>
      </c>
      <c r="GY9" s="87">
        <v>1000</v>
      </c>
      <c r="GZ9" s="87">
        <v>1000</v>
      </c>
      <c r="HA9" s="87">
        <v>1000</v>
      </c>
      <c r="HB9" s="87">
        <v>1000</v>
      </c>
      <c r="HC9" s="87">
        <v>1000</v>
      </c>
      <c r="HD9" s="87">
        <v>1000</v>
      </c>
      <c r="HE9" s="87">
        <v>1000</v>
      </c>
      <c r="HF9" s="87">
        <v>1000</v>
      </c>
      <c r="HG9" s="87">
        <v>1000</v>
      </c>
      <c r="HH9" s="87">
        <v>1000</v>
      </c>
      <c r="HI9" s="87">
        <v>1000</v>
      </c>
      <c r="HJ9" s="87">
        <v>1000</v>
      </c>
    </row>
    <row r="10" spans="1:218" x14ac:dyDescent="0.25">
      <c r="A10" s="126"/>
      <c r="B10" s="88" t="s">
        <v>1</v>
      </c>
      <c r="C10" s="88">
        <v>280</v>
      </c>
      <c r="D10" s="88">
        <v>280</v>
      </c>
      <c r="E10" s="88">
        <v>280</v>
      </c>
      <c r="F10" s="88">
        <v>280</v>
      </c>
      <c r="G10" s="88">
        <v>280</v>
      </c>
      <c r="H10" s="88">
        <v>280</v>
      </c>
      <c r="I10" s="88">
        <v>280</v>
      </c>
      <c r="J10" s="88">
        <v>280</v>
      </c>
      <c r="K10" s="88">
        <v>280</v>
      </c>
      <c r="L10" s="88">
        <v>280</v>
      </c>
      <c r="M10" s="88">
        <v>280</v>
      </c>
      <c r="N10" s="88">
        <v>280</v>
      </c>
      <c r="O10" s="88">
        <v>280</v>
      </c>
      <c r="P10" s="88">
        <v>280</v>
      </c>
      <c r="Q10" s="88">
        <v>280</v>
      </c>
      <c r="R10" s="88">
        <v>280</v>
      </c>
      <c r="S10" s="88">
        <v>280</v>
      </c>
      <c r="T10" s="88">
        <v>280</v>
      </c>
      <c r="U10" s="88">
        <v>280</v>
      </c>
      <c r="V10" s="88">
        <v>280</v>
      </c>
      <c r="W10" s="88">
        <v>280</v>
      </c>
      <c r="X10" s="88">
        <v>280</v>
      </c>
      <c r="Y10" s="88">
        <v>280</v>
      </c>
      <c r="Z10" s="88">
        <v>280</v>
      </c>
      <c r="AA10" s="88">
        <v>280</v>
      </c>
      <c r="AB10" s="88">
        <v>280</v>
      </c>
      <c r="AC10" s="88">
        <v>280</v>
      </c>
      <c r="AD10" s="88">
        <v>280</v>
      </c>
      <c r="AE10" s="88">
        <v>280</v>
      </c>
      <c r="AF10" s="88">
        <v>280</v>
      </c>
      <c r="AG10" s="88">
        <v>280</v>
      </c>
      <c r="AH10" s="88">
        <v>280</v>
      </c>
      <c r="AI10" s="88">
        <v>280</v>
      </c>
      <c r="AJ10" s="88">
        <v>280</v>
      </c>
      <c r="AK10" s="88">
        <v>280</v>
      </c>
      <c r="AL10" s="88">
        <v>280</v>
      </c>
      <c r="AM10" s="88">
        <v>280</v>
      </c>
      <c r="AN10" s="88">
        <v>280</v>
      </c>
      <c r="AO10" s="88">
        <v>280</v>
      </c>
      <c r="AP10" s="88">
        <v>280</v>
      </c>
      <c r="AQ10" s="88">
        <v>280</v>
      </c>
      <c r="AR10" s="88">
        <v>280</v>
      </c>
      <c r="AS10" s="88">
        <v>280</v>
      </c>
      <c r="AT10" s="88">
        <v>280</v>
      </c>
      <c r="AU10" s="88">
        <v>280</v>
      </c>
      <c r="AV10" s="88">
        <v>280</v>
      </c>
      <c r="AW10" s="88">
        <v>280</v>
      </c>
      <c r="AX10" s="88">
        <v>280</v>
      </c>
      <c r="AY10" s="88">
        <v>280</v>
      </c>
      <c r="AZ10" s="88">
        <v>280</v>
      </c>
      <c r="BA10" s="88">
        <v>280</v>
      </c>
      <c r="BB10" s="88">
        <v>280</v>
      </c>
      <c r="BC10" s="88">
        <v>280</v>
      </c>
      <c r="BD10" s="88">
        <v>280</v>
      </c>
      <c r="BE10" s="88">
        <v>280</v>
      </c>
      <c r="BF10" s="88">
        <v>280</v>
      </c>
      <c r="BG10" s="88">
        <v>280</v>
      </c>
      <c r="BH10" s="88">
        <v>280</v>
      </c>
      <c r="BI10" s="88">
        <v>280</v>
      </c>
      <c r="BJ10" s="88">
        <v>280</v>
      </c>
      <c r="BK10" s="88">
        <v>280</v>
      </c>
      <c r="BL10" s="88">
        <v>280</v>
      </c>
      <c r="BM10" s="88">
        <v>280</v>
      </c>
      <c r="BN10" s="88">
        <v>280</v>
      </c>
      <c r="BO10" s="88">
        <v>280</v>
      </c>
      <c r="BP10" s="88">
        <v>280</v>
      </c>
      <c r="BQ10" s="88">
        <v>280</v>
      </c>
      <c r="BR10" s="88">
        <v>280</v>
      </c>
      <c r="BS10" s="88">
        <v>280</v>
      </c>
      <c r="BT10" s="88">
        <v>280</v>
      </c>
      <c r="BU10" s="88">
        <v>280</v>
      </c>
      <c r="BV10" s="88">
        <v>280</v>
      </c>
      <c r="BW10" s="88">
        <v>280</v>
      </c>
      <c r="BX10" s="88">
        <v>280</v>
      </c>
      <c r="BY10" s="88">
        <v>280</v>
      </c>
      <c r="BZ10" s="88">
        <v>280</v>
      </c>
      <c r="CA10" s="88">
        <v>280</v>
      </c>
      <c r="CB10" s="88">
        <v>280</v>
      </c>
      <c r="CC10" s="88">
        <v>280</v>
      </c>
      <c r="CD10" s="88">
        <v>280</v>
      </c>
      <c r="CE10" s="88">
        <v>280</v>
      </c>
      <c r="CF10" s="88">
        <v>280</v>
      </c>
      <c r="CG10" s="88">
        <v>280</v>
      </c>
      <c r="CH10" s="88">
        <v>280</v>
      </c>
      <c r="CI10" s="88">
        <v>280</v>
      </c>
      <c r="CJ10" s="88">
        <v>280</v>
      </c>
      <c r="CK10" s="88">
        <v>280</v>
      </c>
      <c r="CL10" s="88">
        <v>280</v>
      </c>
      <c r="CM10" s="88">
        <v>280</v>
      </c>
      <c r="CN10" s="88">
        <v>280</v>
      </c>
      <c r="CO10" s="88">
        <v>280</v>
      </c>
      <c r="CP10" s="88">
        <v>280</v>
      </c>
      <c r="CQ10" s="88">
        <v>280</v>
      </c>
      <c r="CR10" s="88">
        <v>280</v>
      </c>
      <c r="CS10" s="88">
        <v>280</v>
      </c>
      <c r="CT10" s="88">
        <v>280</v>
      </c>
      <c r="CU10" s="88">
        <v>280</v>
      </c>
      <c r="CV10" s="88">
        <v>280</v>
      </c>
      <c r="CW10" s="88">
        <v>280</v>
      </c>
      <c r="CX10" s="88">
        <v>280</v>
      </c>
      <c r="CY10" s="88">
        <v>280</v>
      </c>
      <c r="CZ10" s="88">
        <v>280</v>
      </c>
      <c r="DA10" s="88">
        <v>280</v>
      </c>
      <c r="DB10" s="88">
        <v>280</v>
      </c>
      <c r="DC10" s="88">
        <v>280</v>
      </c>
      <c r="DD10" s="88">
        <v>280</v>
      </c>
      <c r="DE10" s="88">
        <v>280</v>
      </c>
      <c r="DF10" s="88">
        <v>280</v>
      </c>
      <c r="DG10" s="88">
        <v>280</v>
      </c>
      <c r="DH10" s="88">
        <v>280</v>
      </c>
      <c r="DI10" s="88">
        <v>280</v>
      </c>
      <c r="DJ10" s="88">
        <v>280</v>
      </c>
      <c r="DK10" s="88">
        <v>280</v>
      </c>
      <c r="DL10" s="88">
        <v>280</v>
      </c>
      <c r="DM10" s="88">
        <v>280</v>
      </c>
      <c r="DN10" s="88">
        <v>280</v>
      </c>
      <c r="DO10" s="88">
        <v>280</v>
      </c>
      <c r="DP10" s="88">
        <v>280</v>
      </c>
      <c r="DQ10" s="88">
        <v>280</v>
      </c>
      <c r="DR10" s="88">
        <v>280</v>
      </c>
      <c r="DS10" s="88">
        <v>280</v>
      </c>
      <c r="DT10" s="88">
        <v>280</v>
      </c>
      <c r="DU10" s="88">
        <v>280</v>
      </c>
      <c r="DV10" s="88">
        <v>280</v>
      </c>
      <c r="DW10" s="88">
        <v>280</v>
      </c>
      <c r="DX10" s="88">
        <v>280</v>
      </c>
      <c r="DY10" s="88">
        <v>280</v>
      </c>
      <c r="DZ10" s="88">
        <v>280</v>
      </c>
      <c r="EA10" s="88">
        <v>280</v>
      </c>
      <c r="EB10" s="88">
        <v>280</v>
      </c>
      <c r="EC10" s="88">
        <v>280</v>
      </c>
      <c r="ED10" s="88">
        <v>280</v>
      </c>
      <c r="EE10" s="88">
        <v>280</v>
      </c>
      <c r="EF10" s="88">
        <v>280</v>
      </c>
      <c r="EG10" s="88">
        <v>280</v>
      </c>
      <c r="EH10" s="88">
        <v>280</v>
      </c>
      <c r="EI10" s="88">
        <v>280</v>
      </c>
      <c r="EJ10" s="88">
        <v>280</v>
      </c>
      <c r="EK10" s="88">
        <v>280</v>
      </c>
      <c r="EL10" s="88">
        <v>280</v>
      </c>
      <c r="EM10" s="88">
        <v>280</v>
      </c>
      <c r="EN10" s="88">
        <v>280</v>
      </c>
      <c r="EO10" s="88">
        <v>280</v>
      </c>
      <c r="EP10" s="88">
        <v>280</v>
      </c>
      <c r="EQ10" s="88">
        <v>280</v>
      </c>
      <c r="ER10" s="88">
        <v>280</v>
      </c>
      <c r="ES10" s="88">
        <v>280</v>
      </c>
      <c r="ET10" s="88">
        <v>280</v>
      </c>
      <c r="EU10" s="88">
        <v>280</v>
      </c>
      <c r="EV10" s="88">
        <v>280</v>
      </c>
      <c r="EW10" s="88">
        <v>280</v>
      </c>
      <c r="EX10" s="88">
        <v>280</v>
      </c>
      <c r="EY10" s="88">
        <v>280</v>
      </c>
      <c r="EZ10" s="88">
        <v>280</v>
      </c>
      <c r="FA10" s="88">
        <v>280</v>
      </c>
      <c r="FB10" s="88">
        <v>280</v>
      </c>
      <c r="FC10" s="88">
        <v>280</v>
      </c>
      <c r="FD10" s="88">
        <v>280</v>
      </c>
      <c r="FE10" s="88">
        <v>280</v>
      </c>
      <c r="FF10" s="88">
        <v>280</v>
      </c>
      <c r="FG10" s="88">
        <v>280</v>
      </c>
      <c r="FH10" s="88">
        <v>280</v>
      </c>
      <c r="FI10" s="88">
        <v>280</v>
      </c>
      <c r="FJ10" s="88">
        <v>280</v>
      </c>
      <c r="FK10" s="88">
        <v>280</v>
      </c>
      <c r="FL10" s="88">
        <v>280</v>
      </c>
      <c r="FM10" s="88">
        <v>280</v>
      </c>
      <c r="FN10" s="88">
        <v>280</v>
      </c>
      <c r="FO10" s="88">
        <v>280</v>
      </c>
      <c r="FP10" s="88">
        <v>280</v>
      </c>
      <c r="FQ10" s="88">
        <v>280</v>
      </c>
      <c r="FR10" s="88">
        <v>280</v>
      </c>
      <c r="FS10" s="88">
        <v>280</v>
      </c>
      <c r="FT10" s="88">
        <v>280</v>
      </c>
      <c r="FU10" s="88">
        <v>280</v>
      </c>
      <c r="FV10" s="88">
        <v>280</v>
      </c>
      <c r="FW10" s="88">
        <v>280</v>
      </c>
      <c r="FX10" s="88">
        <v>280</v>
      </c>
      <c r="FY10" s="88">
        <v>280</v>
      </c>
      <c r="FZ10" s="88">
        <v>280</v>
      </c>
      <c r="GA10" s="88">
        <v>280</v>
      </c>
      <c r="GB10" s="88">
        <v>280</v>
      </c>
      <c r="GC10" s="88">
        <v>280</v>
      </c>
      <c r="GD10" s="88">
        <v>280</v>
      </c>
      <c r="GE10" s="88">
        <v>280</v>
      </c>
      <c r="GF10" s="88">
        <v>280</v>
      </c>
      <c r="GG10" s="88">
        <v>280</v>
      </c>
      <c r="GH10" s="88">
        <v>280</v>
      </c>
      <c r="GI10" s="88">
        <v>280</v>
      </c>
      <c r="GJ10" s="88">
        <v>280</v>
      </c>
      <c r="GK10" s="88">
        <v>280</v>
      </c>
      <c r="GL10" s="88">
        <v>280</v>
      </c>
      <c r="GM10" s="88">
        <v>280</v>
      </c>
      <c r="GN10" s="88">
        <v>280</v>
      </c>
      <c r="GO10" s="88">
        <v>280</v>
      </c>
      <c r="GP10" s="88">
        <v>280</v>
      </c>
      <c r="GQ10" s="88">
        <v>280</v>
      </c>
      <c r="GR10" s="88">
        <v>280</v>
      </c>
      <c r="GS10" s="88">
        <v>280</v>
      </c>
      <c r="GT10" s="88">
        <v>280</v>
      </c>
      <c r="GU10" s="88">
        <v>280</v>
      </c>
      <c r="GV10" s="88">
        <v>280</v>
      </c>
      <c r="GW10" s="88">
        <v>280</v>
      </c>
      <c r="GX10" s="88">
        <v>280</v>
      </c>
      <c r="GY10" s="88">
        <v>280</v>
      </c>
      <c r="GZ10" s="88">
        <v>280</v>
      </c>
      <c r="HA10" s="88">
        <v>280</v>
      </c>
      <c r="HB10" s="88">
        <v>280</v>
      </c>
      <c r="HC10" s="88">
        <v>280</v>
      </c>
      <c r="HD10" s="88">
        <v>280</v>
      </c>
      <c r="HE10" s="88">
        <v>280</v>
      </c>
      <c r="HF10" s="88">
        <v>280</v>
      </c>
      <c r="HG10" s="88">
        <v>280</v>
      </c>
      <c r="HH10" s="88">
        <v>280</v>
      </c>
      <c r="HI10" s="88">
        <v>280</v>
      </c>
      <c r="HJ10" s="88">
        <v>280</v>
      </c>
    </row>
    <row r="11" spans="1:218" x14ac:dyDescent="0.25">
      <c r="A11" s="126"/>
      <c r="B11" s="88" t="s">
        <v>6</v>
      </c>
      <c r="C11" s="88">
        <v>224.00000000000003</v>
      </c>
      <c r="D11" s="88">
        <v>224.00000000000003</v>
      </c>
      <c r="E11" s="88">
        <v>224.00000000000003</v>
      </c>
      <c r="F11" s="88">
        <v>224.00000000000003</v>
      </c>
      <c r="G11" s="88">
        <v>224.00000000000003</v>
      </c>
      <c r="H11" s="88">
        <v>224.00000000000003</v>
      </c>
      <c r="I11" s="88">
        <v>224.00000000000003</v>
      </c>
      <c r="J11" s="88">
        <v>224.00000000000003</v>
      </c>
      <c r="K11" s="88">
        <v>224.00000000000003</v>
      </c>
      <c r="L11" s="88">
        <v>224.00000000000003</v>
      </c>
      <c r="M11" s="88">
        <v>224.00000000000003</v>
      </c>
      <c r="N11" s="88">
        <v>224.00000000000003</v>
      </c>
      <c r="O11" s="88">
        <v>224.00000000000003</v>
      </c>
      <c r="P11" s="88">
        <v>224.00000000000003</v>
      </c>
      <c r="Q11" s="88">
        <v>224.00000000000003</v>
      </c>
      <c r="R11" s="88">
        <v>224.00000000000003</v>
      </c>
      <c r="S11" s="88">
        <v>224.00000000000003</v>
      </c>
      <c r="T11" s="88">
        <v>224.00000000000003</v>
      </c>
      <c r="U11" s="88">
        <v>224.00000000000003</v>
      </c>
      <c r="V11" s="88">
        <v>224.00000000000003</v>
      </c>
      <c r="W11" s="88">
        <v>224.00000000000003</v>
      </c>
      <c r="X11" s="88">
        <v>224.00000000000003</v>
      </c>
      <c r="Y11" s="88">
        <v>224.00000000000003</v>
      </c>
      <c r="Z11" s="88">
        <v>224.00000000000003</v>
      </c>
      <c r="AA11" s="88">
        <v>224.00000000000003</v>
      </c>
      <c r="AB11" s="88">
        <v>224.00000000000003</v>
      </c>
      <c r="AC11" s="88">
        <v>224.00000000000003</v>
      </c>
      <c r="AD11" s="88">
        <v>224.00000000000003</v>
      </c>
      <c r="AE11" s="88">
        <v>224.00000000000003</v>
      </c>
      <c r="AF11" s="88">
        <v>224.00000000000003</v>
      </c>
      <c r="AG11" s="88">
        <v>224.00000000000003</v>
      </c>
      <c r="AH11" s="88">
        <v>224.00000000000003</v>
      </c>
      <c r="AI11" s="88">
        <v>224.00000000000003</v>
      </c>
      <c r="AJ11" s="88">
        <v>224.00000000000003</v>
      </c>
      <c r="AK11" s="88">
        <v>224.00000000000003</v>
      </c>
      <c r="AL11" s="88">
        <v>224.00000000000003</v>
      </c>
      <c r="AM11" s="88">
        <v>224.00000000000003</v>
      </c>
      <c r="AN11" s="88">
        <v>224.00000000000003</v>
      </c>
      <c r="AO11" s="88">
        <v>224.00000000000003</v>
      </c>
      <c r="AP11" s="88">
        <v>224.00000000000003</v>
      </c>
      <c r="AQ11" s="88">
        <v>224.00000000000003</v>
      </c>
      <c r="AR11" s="88">
        <v>224.00000000000003</v>
      </c>
      <c r="AS11" s="88">
        <v>224.00000000000003</v>
      </c>
      <c r="AT11" s="88">
        <v>224.00000000000003</v>
      </c>
      <c r="AU11" s="88">
        <v>224.00000000000003</v>
      </c>
      <c r="AV11" s="88">
        <v>224.00000000000003</v>
      </c>
      <c r="AW11" s="88">
        <v>224.00000000000003</v>
      </c>
      <c r="AX11" s="88">
        <v>224.00000000000003</v>
      </c>
      <c r="AY11" s="88">
        <v>224.00000000000003</v>
      </c>
      <c r="AZ11" s="88">
        <v>224.00000000000003</v>
      </c>
      <c r="BA11" s="88">
        <v>224.00000000000003</v>
      </c>
      <c r="BB11" s="88">
        <v>224.00000000000003</v>
      </c>
      <c r="BC11" s="88">
        <v>224.00000000000003</v>
      </c>
      <c r="BD11" s="88">
        <v>224.00000000000003</v>
      </c>
      <c r="BE11" s="88">
        <v>224.00000000000003</v>
      </c>
      <c r="BF11" s="88">
        <v>224.00000000000003</v>
      </c>
      <c r="BG11" s="88">
        <v>224.00000000000003</v>
      </c>
      <c r="BH11" s="88">
        <v>224.00000000000003</v>
      </c>
      <c r="BI11" s="88">
        <v>224.00000000000003</v>
      </c>
      <c r="BJ11" s="88">
        <v>224.00000000000003</v>
      </c>
      <c r="BK11" s="88">
        <v>224.00000000000003</v>
      </c>
      <c r="BL11" s="88">
        <v>224.00000000000003</v>
      </c>
      <c r="BM11" s="88">
        <v>224.00000000000003</v>
      </c>
      <c r="BN11" s="88">
        <v>224.00000000000003</v>
      </c>
      <c r="BO11" s="88">
        <v>224.00000000000003</v>
      </c>
      <c r="BP11" s="88">
        <v>224.00000000000003</v>
      </c>
      <c r="BQ11" s="88">
        <v>224.00000000000003</v>
      </c>
      <c r="BR11" s="88">
        <v>224.00000000000003</v>
      </c>
      <c r="BS11" s="88">
        <v>224.00000000000003</v>
      </c>
      <c r="BT11" s="88">
        <v>224.00000000000003</v>
      </c>
      <c r="BU11" s="88">
        <v>224.00000000000003</v>
      </c>
      <c r="BV11" s="88">
        <v>224.00000000000003</v>
      </c>
      <c r="BW11" s="88">
        <v>224.00000000000003</v>
      </c>
      <c r="BX11" s="88">
        <v>224.00000000000003</v>
      </c>
      <c r="BY11" s="88">
        <v>224.00000000000003</v>
      </c>
      <c r="BZ11" s="88">
        <v>224.00000000000003</v>
      </c>
      <c r="CA11" s="88">
        <v>224.00000000000003</v>
      </c>
      <c r="CB11" s="88">
        <v>224.00000000000003</v>
      </c>
      <c r="CC11" s="88">
        <v>224.00000000000003</v>
      </c>
      <c r="CD11" s="88">
        <v>224.00000000000003</v>
      </c>
      <c r="CE11" s="88">
        <v>224.00000000000003</v>
      </c>
      <c r="CF11" s="88">
        <v>224.00000000000003</v>
      </c>
      <c r="CG11" s="88">
        <v>224.00000000000003</v>
      </c>
      <c r="CH11" s="88">
        <v>224.00000000000003</v>
      </c>
      <c r="CI11" s="88">
        <v>224.00000000000003</v>
      </c>
      <c r="CJ11" s="88">
        <v>224.00000000000003</v>
      </c>
      <c r="CK11" s="88">
        <v>224.00000000000003</v>
      </c>
      <c r="CL11" s="88">
        <v>224.00000000000003</v>
      </c>
      <c r="CM11" s="88">
        <v>224.00000000000003</v>
      </c>
      <c r="CN11" s="88">
        <v>224.00000000000003</v>
      </c>
      <c r="CO11" s="88">
        <v>224.00000000000003</v>
      </c>
      <c r="CP11" s="88">
        <v>224.00000000000003</v>
      </c>
      <c r="CQ11" s="88">
        <v>224.00000000000003</v>
      </c>
      <c r="CR11" s="88">
        <v>224.00000000000003</v>
      </c>
      <c r="CS11" s="88">
        <v>224.00000000000003</v>
      </c>
      <c r="CT11" s="88">
        <v>224.00000000000003</v>
      </c>
      <c r="CU11" s="88">
        <v>224.00000000000003</v>
      </c>
      <c r="CV11" s="88">
        <v>224.00000000000003</v>
      </c>
      <c r="CW11" s="88">
        <v>224.00000000000003</v>
      </c>
      <c r="CX11" s="88">
        <v>224.00000000000003</v>
      </c>
      <c r="CY11" s="88">
        <v>224.00000000000003</v>
      </c>
      <c r="CZ11" s="88">
        <v>224.00000000000003</v>
      </c>
      <c r="DA11" s="88">
        <v>224.00000000000003</v>
      </c>
      <c r="DB11" s="88">
        <v>224.00000000000003</v>
      </c>
      <c r="DC11" s="88">
        <v>224.00000000000003</v>
      </c>
      <c r="DD11" s="88">
        <v>224.00000000000003</v>
      </c>
      <c r="DE11" s="88">
        <v>224.00000000000003</v>
      </c>
      <c r="DF11" s="88">
        <v>224.00000000000003</v>
      </c>
      <c r="DG11" s="88">
        <v>224.00000000000003</v>
      </c>
      <c r="DH11" s="88">
        <v>224.00000000000003</v>
      </c>
      <c r="DI11" s="88">
        <v>224.00000000000003</v>
      </c>
      <c r="DJ11" s="88">
        <v>224.00000000000003</v>
      </c>
      <c r="DK11" s="88">
        <v>224.00000000000003</v>
      </c>
      <c r="DL11" s="88">
        <v>224.00000000000003</v>
      </c>
      <c r="DM11" s="88">
        <v>224.00000000000003</v>
      </c>
      <c r="DN11" s="88">
        <v>224.00000000000003</v>
      </c>
      <c r="DO11" s="88">
        <v>224.00000000000003</v>
      </c>
      <c r="DP11" s="88">
        <v>224.00000000000003</v>
      </c>
      <c r="DQ11" s="88">
        <v>224.00000000000003</v>
      </c>
      <c r="DR11" s="88">
        <v>224.00000000000003</v>
      </c>
      <c r="DS11" s="88">
        <v>224.00000000000003</v>
      </c>
      <c r="DT11" s="88">
        <v>224.00000000000003</v>
      </c>
      <c r="DU11" s="88">
        <v>224.00000000000003</v>
      </c>
      <c r="DV11" s="88">
        <v>224.00000000000003</v>
      </c>
      <c r="DW11" s="88">
        <v>224.00000000000003</v>
      </c>
      <c r="DX11" s="88">
        <v>224.00000000000003</v>
      </c>
      <c r="DY11" s="88">
        <v>224.00000000000003</v>
      </c>
      <c r="DZ11" s="88">
        <v>224.00000000000003</v>
      </c>
      <c r="EA11" s="88">
        <v>224.00000000000003</v>
      </c>
      <c r="EB11" s="88">
        <v>224.00000000000003</v>
      </c>
      <c r="EC11" s="88">
        <v>224.00000000000003</v>
      </c>
      <c r="ED11" s="88">
        <v>224.00000000000003</v>
      </c>
      <c r="EE11" s="88">
        <v>224.00000000000003</v>
      </c>
      <c r="EF11" s="88">
        <v>224.00000000000003</v>
      </c>
      <c r="EG11" s="88">
        <v>224.00000000000003</v>
      </c>
      <c r="EH11" s="88">
        <v>224.00000000000003</v>
      </c>
      <c r="EI11" s="88">
        <v>224.00000000000003</v>
      </c>
      <c r="EJ11" s="88">
        <v>224.00000000000003</v>
      </c>
      <c r="EK11" s="88">
        <v>224.00000000000003</v>
      </c>
      <c r="EL11" s="88">
        <v>224.00000000000003</v>
      </c>
      <c r="EM11" s="88">
        <v>224.00000000000003</v>
      </c>
      <c r="EN11" s="88">
        <v>224.00000000000003</v>
      </c>
      <c r="EO11" s="88">
        <v>224.00000000000003</v>
      </c>
      <c r="EP11" s="88">
        <v>224.00000000000003</v>
      </c>
      <c r="EQ11" s="88">
        <v>224.00000000000003</v>
      </c>
      <c r="ER11" s="88">
        <v>224.00000000000003</v>
      </c>
      <c r="ES11" s="88">
        <v>224.00000000000003</v>
      </c>
      <c r="ET11" s="88">
        <v>224.00000000000003</v>
      </c>
      <c r="EU11" s="88">
        <v>224.00000000000003</v>
      </c>
      <c r="EV11" s="88">
        <v>224.00000000000003</v>
      </c>
      <c r="EW11" s="88">
        <v>224.00000000000003</v>
      </c>
      <c r="EX11" s="88">
        <v>224.00000000000003</v>
      </c>
      <c r="EY11" s="88">
        <v>224.00000000000003</v>
      </c>
      <c r="EZ11" s="88">
        <v>224.00000000000003</v>
      </c>
      <c r="FA11" s="88">
        <v>224.00000000000003</v>
      </c>
      <c r="FB11" s="88">
        <v>224.00000000000003</v>
      </c>
      <c r="FC11" s="88">
        <v>224.00000000000003</v>
      </c>
      <c r="FD11" s="88">
        <v>224.00000000000003</v>
      </c>
      <c r="FE11" s="88">
        <v>224.00000000000003</v>
      </c>
      <c r="FF11" s="88">
        <v>224.00000000000003</v>
      </c>
      <c r="FG11" s="88">
        <v>224.00000000000003</v>
      </c>
      <c r="FH11" s="88">
        <v>224.00000000000003</v>
      </c>
      <c r="FI11" s="88">
        <v>224.00000000000003</v>
      </c>
      <c r="FJ11" s="88">
        <v>224.00000000000003</v>
      </c>
      <c r="FK11" s="88">
        <v>224.00000000000003</v>
      </c>
      <c r="FL11" s="88">
        <v>224.00000000000003</v>
      </c>
      <c r="FM11" s="88">
        <v>224.00000000000003</v>
      </c>
      <c r="FN11" s="88">
        <v>224.00000000000003</v>
      </c>
      <c r="FO11" s="88">
        <v>224.00000000000003</v>
      </c>
      <c r="FP11" s="88">
        <v>224.00000000000003</v>
      </c>
      <c r="FQ11" s="88">
        <v>224.00000000000003</v>
      </c>
      <c r="FR11" s="88">
        <v>224.00000000000003</v>
      </c>
      <c r="FS11" s="88">
        <v>224.00000000000003</v>
      </c>
      <c r="FT11" s="88">
        <v>224.00000000000003</v>
      </c>
      <c r="FU11" s="88">
        <v>224.00000000000003</v>
      </c>
      <c r="FV11" s="88">
        <v>224.00000000000003</v>
      </c>
      <c r="FW11" s="88">
        <v>224.00000000000003</v>
      </c>
      <c r="FX11" s="88">
        <v>224.00000000000003</v>
      </c>
      <c r="FY11" s="88">
        <v>224.00000000000003</v>
      </c>
      <c r="FZ11" s="88">
        <v>224.00000000000003</v>
      </c>
      <c r="GA11" s="88">
        <v>224.00000000000003</v>
      </c>
      <c r="GB11" s="88">
        <v>224.00000000000003</v>
      </c>
      <c r="GC11" s="88">
        <v>224.00000000000003</v>
      </c>
      <c r="GD11" s="88">
        <v>224.00000000000003</v>
      </c>
      <c r="GE11" s="88">
        <v>224.00000000000003</v>
      </c>
      <c r="GF11" s="88">
        <v>224.00000000000003</v>
      </c>
      <c r="GG11" s="88">
        <v>224.00000000000003</v>
      </c>
      <c r="GH11" s="88">
        <v>224.00000000000003</v>
      </c>
      <c r="GI11" s="88">
        <v>224.00000000000003</v>
      </c>
      <c r="GJ11" s="88">
        <v>224.00000000000003</v>
      </c>
      <c r="GK11" s="88">
        <v>224.00000000000003</v>
      </c>
      <c r="GL11" s="88">
        <v>224.00000000000003</v>
      </c>
      <c r="GM11" s="88">
        <v>224.00000000000003</v>
      </c>
      <c r="GN11" s="88">
        <v>224.00000000000003</v>
      </c>
      <c r="GO11" s="88">
        <v>224.00000000000003</v>
      </c>
      <c r="GP11" s="88">
        <v>224.00000000000003</v>
      </c>
      <c r="GQ11" s="88">
        <v>224.00000000000003</v>
      </c>
      <c r="GR11" s="88">
        <v>224.00000000000003</v>
      </c>
      <c r="GS11" s="88">
        <v>224.00000000000003</v>
      </c>
      <c r="GT11" s="88">
        <v>224.00000000000003</v>
      </c>
      <c r="GU11" s="88">
        <v>224.00000000000003</v>
      </c>
      <c r="GV11" s="88">
        <v>224.00000000000003</v>
      </c>
      <c r="GW11" s="88">
        <v>224.00000000000003</v>
      </c>
      <c r="GX11" s="88">
        <v>224.00000000000003</v>
      </c>
      <c r="GY11" s="88">
        <v>224.00000000000003</v>
      </c>
      <c r="GZ11" s="88">
        <v>224.00000000000003</v>
      </c>
      <c r="HA11" s="88">
        <v>224.00000000000003</v>
      </c>
      <c r="HB11" s="88">
        <v>224.00000000000003</v>
      </c>
      <c r="HC11" s="88">
        <v>224.00000000000003</v>
      </c>
      <c r="HD11" s="88">
        <v>224.00000000000003</v>
      </c>
      <c r="HE11" s="88">
        <v>224.00000000000003</v>
      </c>
      <c r="HF11" s="88">
        <v>224.00000000000003</v>
      </c>
      <c r="HG11" s="88">
        <v>224.00000000000003</v>
      </c>
      <c r="HH11" s="88">
        <v>224.00000000000003</v>
      </c>
      <c r="HI11" s="88">
        <v>224.00000000000003</v>
      </c>
      <c r="HJ11" s="88">
        <v>224.00000000000003</v>
      </c>
    </row>
    <row r="12" spans="1:218" x14ac:dyDescent="0.25">
      <c r="A12" s="126"/>
      <c r="B12" s="88" t="s">
        <v>0</v>
      </c>
      <c r="C12" s="88">
        <v>672.00000000000011</v>
      </c>
      <c r="D12" s="88">
        <v>672.00000000000011</v>
      </c>
      <c r="E12" s="88">
        <v>672.00000000000011</v>
      </c>
      <c r="F12" s="88">
        <v>672.00000000000011</v>
      </c>
      <c r="G12" s="88">
        <v>672.00000000000011</v>
      </c>
      <c r="H12" s="88">
        <v>672.00000000000011</v>
      </c>
      <c r="I12" s="88">
        <v>672.00000000000011</v>
      </c>
      <c r="J12" s="88">
        <v>672.00000000000011</v>
      </c>
      <c r="K12" s="88">
        <v>672.00000000000011</v>
      </c>
      <c r="L12" s="88">
        <v>672.00000000000011</v>
      </c>
      <c r="M12" s="88">
        <v>672.00000000000011</v>
      </c>
      <c r="N12" s="88">
        <v>672.00000000000011</v>
      </c>
      <c r="O12" s="88">
        <v>672.00000000000011</v>
      </c>
      <c r="P12" s="88">
        <v>672.00000000000011</v>
      </c>
      <c r="Q12" s="88">
        <v>672.00000000000011</v>
      </c>
      <c r="R12" s="88">
        <v>672.00000000000011</v>
      </c>
      <c r="S12" s="88">
        <v>672.00000000000011</v>
      </c>
      <c r="T12" s="88">
        <v>672.00000000000011</v>
      </c>
      <c r="U12" s="88">
        <v>672.00000000000011</v>
      </c>
      <c r="V12" s="88">
        <v>672.00000000000011</v>
      </c>
      <c r="W12" s="88">
        <v>672.00000000000011</v>
      </c>
      <c r="X12" s="88">
        <v>672.00000000000011</v>
      </c>
      <c r="Y12" s="88">
        <v>672.00000000000011</v>
      </c>
      <c r="Z12" s="88">
        <v>672.00000000000011</v>
      </c>
      <c r="AA12" s="88">
        <v>672.00000000000011</v>
      </c>
      <c r="AB12" s="88">
        <v>672.00000000000011</v>
      </c>
      <c r="AC12" s="88">
        <v>672.00000000000011</v>
      </c>
      <c r="AD12" s="88">
        <v>672.00000000000011</v>
      </c>
      <c r="AE12" s="88">
        <v>672.00000000000011</v>
      </c>
      <c r="AF12" s="88">
        <v>672.00000000000011</v>
      </c>
      <c r="AG12" s="88">
        <v>672.00000000000011</v>
      </c>
      <c r="AH12" s="88">
        <v>672.00000000000011</v>
      </c>
      <c r="AI12" s="88">
        <v>672.00000000000011</v>
      </c>
      <c r="AJ12" s="88">
        <v>672.00000000000011</v>
      </c>
      <c r="AK12" s="88">
        <v>672.00000000000011</v>
      </c>
      <c r="AL12" s="88">
        <v>672.00000000000011</v>
      </c>
      <c r="AM12" s="88">
        <v>672.00000000000011</v>
      </c>
      <c r="AN12" s="88">
        <v>672.00000000000011</v>
      </c>
      <c r="AO12" s="88">
        <v>672.00000000000011</v>
      </c>
      <c r="AP12" s="88">
        <v>672.00000000000011</v>
      </c>
      <c r="AQ12" s="88">
        <v>672.00000000000011</v>
      </c>
      <c r="AR12" s="88">
        <v>672.00000000000011</v>
      </c>
      <c r="AS12" s="88">
        <v>672.00000000000011</v>
      </c>
      <c r="AT12" s="88">
        <v>672.00000000000011</v>
      </c>
      <c r="AU12" s="88">
        <v>672.00000000000011</v>
      </c>
      <c r="AV12" s="88">
        <v>672.00000000000011</v>
      </c>
      <c r="AW12" s="88">
        <v>672.00000000000011</v>
      </c>
      <c r="AX12" s="88">
        <v>672.00000000000011</v>
      </c>
      <c r="AY12" s="88">
        <v>672.00000000000011</v>
      </c>
      <c r="AZ12" s="88">
        <v>672.00000000000011</v>
      </c>
      <c r="BA12" s="88">
        <v>672.00000000000011</v>
      </c>
      <c r="BB12" s="88">
        <v>672.00000000000011</v>
      </c>
      <c r="BC12" s="88">
        <v>672.00000000000011</v>
      </c>
      <c r="BD12" s="88">
        <v>672.00000000000011</v>
      </c>
      <c r="BE12" s="88">
        <v>672.00000000000011</v>
      </c>
      <c r="BF12" s="88">
        <v>672.00000000000011</v>
      </c>
      <c r="BG12" s="88">
        <v>672.00000000000011</v>
      </c>
      <c r="BH12" s="88">
        <v>672.00000000000011</v>
      </c>
      <c r="BI12" s="88">
        <v>672.00000000000011</v>
      </c>
      <c r="BJ12" s="88">
        <v>672.00000000000011</v>
      </c>
      <c r="BK12" s="88">
        <v>672.00000000000011</v>
      </c>
      <c r="BL12" s="88">
        <v>672.00000000000011</v>
      </c>
      <c r="BM12" s="88">
        <v>672.00000000000011</v>
      </c>
      <c r="BN12" s="88">
        <v>672.00000000000011</v>
      </c>
      <c r="BO12" s="88">
        <v>672.00000000000011</v>
      </c>
      <c r="BP12" s="88">
        <v>672.00000000000011</v>
      </c>
      <c r="BQ12" s="88">
        <v>672.00000000000011</v>
      </c>
      <c r="BR12" s="88">
        <v>672.00000000000011</v>
      </c>
      <c r="BS12" s="88">
        <v>672.00000000000011</v>
      </c>
      <c r="BT12" s="88">
        <v>672.00000000000011</v>
      </c>
      <c r="BU12" s="88">
        <v>672.00000000000011</v>
      </c>
      <c r="BV12" s="88">
        <v>672.00000000000011</v>
      </c>
      <c r="BW12" s="88">
        <v>672.00000000000011</v>
      </c>
      <c r="BX12" s="88">
        <v>672.00000000000011</v>
      </c>
      <c r="BY12" s="88">
        <v>672.00000000000011</v>
      </c>
      <c r="BZ12" s="88">
        <v>672.00000000000011</v>
      </c>
      <c r="CA12" s="88">
        <v>672.00000000000011</v>
      </c>
      <c r="CB12" s="88">
        <v>672.00000000000011</v>
      </c>
      <c r="CC12" s="88">
        <v>672.00000000000011</v>
      </c>
      <c r="CD12" s="88">
        <v>672.00000000000011</v>
      </c>
      <c r="CE12" s="88">
        <v>672.00000000000011</v>
      </c>
      <c r="CF12" s="88">
        <v>672.00000000000011</v>
      </c>
      <c r="CG12" s="88">
        <v>672.00000000000011</v>
      </c>
      <c r="CH12" s="88">
        <v>672.00000000000011</v>
      </c>
      <c r="CI12" s="88">
        <v>672.00000000000011</v>
      </c>
      <c r="CJ12" s="88">
        <v>672.00000000000011</v>
      </c>
      <c r="CK12" s="88">
        <v>672.00000000000011</v>
      </c>
      <c r="CL12" s="88">
        <v>672.00000000000011</v>
      </c>
      <c r="CM12" s="88">
        <v>672.00000000000011</v>
      </c>
      <c r="CN12" s="88">
        <v>672.00000000000011</v>
      </c>
      <c r="CO12" s="88">
        <v>672.00000000000011</v>
      </c>
      <c r="CP12" s="88">
        <v>672.00000000000011</v>
      </c>
      <c r="CQ12" s="88">
        <v>672.00000000000011</v>
      </c>
      <c r="CR12" s="88">
        <v>672.00000000000011</v>
      </c>
      <c r="CS12" s="88">
        <v>672.00000000000011</v>
      </c>
      <c r="CT12" s="88">
        <v>672.00000000000011</v>
      </c>
      <c r="CU12" s="88">
        <v>672.00000000000011</v>
      </c>
      <c r="CV12" s="88">
        <v>672.00000000000011</v>
      </c>
      <c r="CW12" s="88">
        <v>672.00000000000011</v>
      </c>
      <c r="CX12" s="88">
        <v>672.00000000000011</v>
      </c>
      <c r="CY12" s="88">
        <v>672.00000000000011</v>
      </c>
      <c r="CZ12" s="88">
        <v>672.00000000000011</v>
      </c>
      <c r="DA12" s="88">
        <v>672.00000000000011</v>
      </c>
      <c r="DB12" s="88">
        <v>672.00000000000011</v>
      </c>
      <c r="DC12" s="88">
        <v>672.00000000000011</v>
      </c>
      <c r="DD12" s="88">
        <v>672.00000000000011</v>
      </c>
      <c r="DE12" s="88">
        <v>672.00000000000011</v>
      </c>
      <c r="DF12" s="88">
        <v>672.00000000000011</v>
      </c>
      <c r="DG12" s="88">
        <v>672.00000000000011</v>
      </c>
      <c r="DH12" s="88">
        <v>672.00000000000011</v>
      </c>
      <c r="DI12" s="88">
        <v>672.00000000000011</v>
      </c>
      <c r="DJ12" s="88">
        <v>672.00000000000011</v>
      </c>
      <c r="DK12" s="88">
        <v>672.00000000000011</v>
      </c>
      <c r="DL12" s="88">
        <v>672.00000000000011</v>
      </c>
      <c r="DM12" s="88">
        <v>672.00000000000011</v>
      </c>
      <c r="DN12" s="88">
        <v>672.00000000000011</v>
      </c>
      <c r="DO12" s="88">
        <v>672.00000000000011</v>
      </c>
      <c r="DP12" s="88">
        <v>672.00000000000011</v>
      </c>
      <c r="DQ12" s="88">
        <v>672.00000000000011</v>
      </c>
      <c r="DR12" s="88">
        <v>672.00000000000011</v>
      </c>
      <c r="DS12" s="88">
        <v>672.00000000000011</v>
      </c>
      <c r="DT12" s="88">
        <v>672.00000000000011</v>
      </c>
      <c r="DU12" s="88">
        <v>672.00000000000011</v>
      </c>
      <c r="DV12" s="88">
        <v>672.00000000000011</v>
      </c>
      <c r="DW12" s="88">
        <v>672.00000000000011</v>
      </c>
      <c r="DX12" s="88">
        <v>672.00000000000011</v>
      </c>
      <c r="DY12" s="88">
        <v>672.00000000000011</v>
      </c>
      <c r="DZ12" s="88">
        <v>672.00000000000011</v>
      </c>
      <c r="EA12" s="88">
        <v>672.00000000000011</v>
      </c>
      <c r="EB12" s="88">
        <v>672.00000000000011</v>
      </c>
      <c r="EC12" s="88">
        <v>672.00000000000011</v>
      </c>
      <c r="ED12" s="88">
        <v>672.00000000000011</v>
      </c>
      <c r="EE12" s="88">
        <v>672.00000000000011</v>
      </c>
      <c r="EF12" s="88">
        <v>672.00000000000011</v>
      </c>
      <c r="EG12" s="88">
        <v>672.00000000000011</v>
      </c>
      <c r="EH12" s="88">
        <v>672.00000000000011</v>
      </c>
      <c r="EI12" s="88">
        <v>672.00000000000011</v>
      </c>
      <c r="EJ12" s="88">
        <v>672.00000000000011</v>
      </c>
      <c r="EK12" s="88">
        <v>672.00000000000011</v>
      </c>
      <c r="EL12" s="88">
        <v>672.00000000000011</v>
      </c>
      <c r="EM12" s="88">
        <v>672.00000000000011</v>
      </c>
      <c r="EN12" s="88">
        <v>672.00000000000011</v>
      </c>
      <c r="EO12" s="88">
        <v>672.00000000000011</v>
      </c>
      <c r="EP12" s="88">
        <v>672.00000000000011</v>
      </c>
      <c r="EQ12" s="88">
        <v>672.00000000000011</v>
      </c>
      <c r="ER12" s="88">
        <v>672.00000000000011</v>
      </c>
      <c r="ES12" s="88">
        <v>672.00000000000011</v>
      </c>
      <c r="ET12" s="88">
        <v>672.00000000000011</v>
      </c>
      <c r="EU12" s="88">
        <v>672.00000000000011</v>
      </c>
      <c r="EV12" s="88">
        <v>672.00000000000011</v>
      </c>
      <c r="EW12" s="88">
        <v>672.00000000000011</v>
      </c>
      <c r="EX12" s="88">
        <v>672.00000000000011</v>
      </c>
      <c r="EY12" s="88">
        <v>672.00000000000011</v>
      </c>
      <c r="EZ12" s="88">
        <v>672.00000000000011</v>
      </c>
      <c r="FA12" s="88">
        <v>672.00000000000011</v>
      </c>
      <c r="FB12" s="88">
        <v>672.00000000000011</v>
      </c>
      <c r="FC12" s="88">
        <v>672.00000000000011</v>
      </c>
      <c r="FD12" s="88">
        <v>672.00000000000011</v>
      </c>
      <c r="FE12" s="88">
        <v>672.00000000000011</v>
      </c>
      <c r="FF12" s="88">
        <v>672.00000000000011</v>
      </c>
      <c r="FG12" s="88">
        <v>672.00000000000011</v>
      </c>
      <c r="FH12" s="88">
        <v>672.00000000000011</v>
      </c>
      <c r="FI12" s="88">
        <v>672.00000000000011</v>
      </c>
      <c r="FJ12" s="88">
        <v>672.00000000000011</v>
      </c>
      <c r="FK12" s="88">
        <v>672.00000000000011</v>
      </c>
      <c r="FL12" s="88">
        <v>672.00000000000011</v>
      </c>
      <c r="FM12" s="88">
        <v>672.00000000000011</v>
      </c>
      <c r="FN12" s="88">
        <v>672.00000000000011</v>
      </c>
      <c r="FO12" s="88">
        <v>672.00000000000011</v>
      </c>
      <c r="FP12" s="88">
        <v>672.00000000000011</v>
      </c>
      <c r="FQ12" s="88">
        <v>672.00000000000011</v>
      </c>
      <c r="FR12" s="88">
        <v>672.00000000000011</v>
      </c>
      <c r="FS12" s="88">
        <v>672.00000000000011</v>
      </c>
      <c r="FT12" s="88">
        <v>672.00000000000011</v>
      </c>
      <c r="FU12" s="88">
        <v>672.00000000000011</v>
      </c>
      <c r="FV12" s="88">
        <v>672.00000000000011</v>
      </c>
      <c r="FW12" s="88">
        <v>672.00000000000011</v>
      </c>
      <c r="FX12" s="88">
        <v>672.00000000000011</v>
      </c>
      <c r="FY12" s="88">
        <v>672.00000000000011</v>
      </c>
      <c r="FZ12" s="88">
        <v>672.00000000000011</v>
      </c>
      <c r="GA12" s="88">
        <v>672.00000000000011</v>
      </c>
      <c r="GB12" s="88">
        <v>672.00000000000011</v>
      </c>
      <c r="GC12" s="88">
        <v>672.00000000000011</v>
      </c>
      <c r="GD12" s="88">
        <v>672.00000000000011</v>
      </c>
      <c r="GE12" s="88">
        <v>672.00000000000011</v>
      </c>
      <c r="GF12" s="88">
        <v>672.00000000000011</v>
      </c>
      <c r="GG12" s="88">
        <v>672.00000000000011</v>
      </c>
      <c r="GH12" s="88">
        <v>672.00000000000011</v>
      </c>
      <c r="GI12" s="88">
        <v>672.00000000000011</v>
      </c>
      <c r="GJ12" s="88">
        <v>672.00000000000011</v>
      </c>
      <c r="GK12" s="88">
        <v>672.00000000000011</v>
      </c>
      <c r="GL12" s="88">
        <v>672.00000000000011</v>
      </c>
      <c r="GM12" s="88">
        <v>672.00000000000011</v>
      </c>
      <c r="GN12" s="88">
        <v>672.00000000000011</v>
      </c>
      <c r="GO12" s="88">
        <v>672.00000000000011</v>
      </c>
      <c r="GP12" s="88">
        <v>672.00000000000011</v>
      </c>
      <c r="GQ12" s="88">
        <v>672.00000000000011</v>
      </c>
      <c r="GR12" s="88">
        <v>672.00000000000011</v>
      </c>
      <c r="GS12" s="88">
        <v>672.00000000000011</v>
      </c>
      <c r="GT12" s="88">
        <v>672.00000000000011</v>
      </c>
      <c r="GU12" s="88">
        <v>672.00000000000011</v>
      </c>
      <c r="GV12" s="88">
        <v>672.00000000000011</v>
      </c>
      <c r="GW12" s="88">
        <v>672.00000000000011</v>
      </c>
      <c r="GX12" s="88">
        <v>672.00000000000011</v>
      </c>
      <c r="GY12" s="88">
        <v>672.00000000000011</v>
      </c>
      <c r="GZ12" s="88">
        <v>672.00000000000011</v>
      </c>
      <c r="HA12" s="88">
        <v>672.00000000000011</v>
      </c>
      <c r="HB12" s="88">
        <v>672.00000000000011</v>
      </c>
      <c r="HC12" s="88">
        <v>672.00000000000011</v>
      </c>
      <c r="HD12" s="88">
        <v>672.00000000000011</v>
      </c>
      <c r="HE12" s="88">
        <v>672.00000000000011</v>
      </c>
      <c r="HF12" s="88">
        <v>672.00000000000011</v>
      </c>
      <c r="HG12" s="88">
        <v>672.00000000000011</v>
      </c>
      <c r="HH12" s="88">
        <v>672.00000000000011</v>
      </c>
      <c r="HI12" s="88">
        <v>672.00000000000011</v>
      </c>
      <c r="HJ12" s="88">
        <v>672.00000000000011</v>
      </c>
    </row>
    <row r="13" spans="1:218" x14ac:dyDescent="0.25">
      <c r="A13" s="126"/>
      <c r="B13" s="88" t="s">
        <v>5</v>
      </c>
      <c r="C13" s="88">
        <v>672.00000000000011</v>
      </c>
      <c r="D13" s="88">
        <v>672.00000000000011</v>
      </c>
      <c r="E13" s="88">
        <v>672.00000000000011</v>
      </c>
      <c r="F13" s="88">
        <v>672.00000000000011</v>
      </c>
      <c r="G13" s="88">
        <v>672.00000000000011</v>
      </c>
      <c r="H13" s="88">
        <v>672.00000000000011</v>
      </c>
      <c r="I13" s="88">
        <v>672.00000000000011</v>
      </c>
      <c r="J13" s="88">
        <v>672.00000000000011</v>
      </c>
      <c r="K13" s="88">
        <v>672.00000000000011</v>
      </c>
      <c r="L13" s="88">
        <v>672.00000000000011</v>
      </c>
      <c r="M13" s="88">
        <v>672.00000000000011</v>
      </c>
      <c r="N13" s="88">
        <v>672.00000000000011</v>
      </c>
      <c r="O13" s="88">
        <v>672.00000000000011</v>
      </c>
      <c r="P13" s="88">
        <v>672.00000000000011</v>
      </c>
      <c r="Q13" s="88">
        <v>672.00000000000011</v>
      </c>
      <c r="R13" s="88">
        <v>672.00000000000011</v>
      </c>
      <c r="S13" s="88">
        <v>672.00000000000011</v>
      </c>
      <c r="T13" s="88">
        <v>672.00000000000011</v>
      </c>
      <c r="U13" s="88">
        <v>672.00000000000011</v>
      </c>
      <c r="V13" s="88">
        <v>672.00000000000011</v>
      </c>
      <c r="W13" s="88">
        <v>672.00000000000011</v>
      </c>
      <c r="X13" s="88">
        <v>672.00000000000011</v>
      </c>
      <c r="Y13" s="88">
        <v>672.00000000000011</v>
      </c>
      <c r="Z13" s="88">
        <v>672.00000000000011</v>
      </c>
      <c r="AA13" s="88">
        <v>672.00000000000011</v>
      </c>
      <c r="AB13" s="88">
        <v>672.00000000000011</v>
      </c>
      <c r="AC13" s="88">
        <v>672.00000000000011</v>
      </c>
      <c r="AD13" s="88">
        <v>672.00000000000011</v>
      </c>
      <c r="AE13" s="88">
        <v>672.00000000000011</v>
      </c>
      <c r="AF13" s="88">
        <v>672.00000000000011</v>
      </c>
      <c r="AG13" s="88">
        <v>672.00000000000011</v>
      </c>
      <c r="AH13" s="88">
        <v>672.00000000000011</v>
      </c>
      <c r="AI13" s="88">
        <v>672.00000000000011</v>
      </c>
      <c r="AJ13" s="88">
        <v>672.00000000000011</v>
      </c>
      <c r="AK13" s="88">
        <v>672.00000000000011</v>
      </c>
      <c r="AL13" s="88">
        <v>672.00000000000011</v>
      </c>
      <c r="AM13" s="88">
        <v>672.00000000000011</v>
      </c>
      <c r="AN13" s="88">
        <v>672.00000000000011</v>
      </c>
      <c r="AO13" s="88">
        <v>672.00000000000011</v>
      </c>
      <c r="AP13" s="88">
        <v>672.00000000000011</v>
      </c>
      <c r="AQ13" s="88">
        <v>672.00000000000011</v>
      </c>
      <c r="AR13" s="88">
        <v>672.00000000000011</v>
      </c>
      <c r="AS13" s="88">
        <v>672.00000000000011</v>
      </c>
      <c r="AT13" s="88">
        <v>672.00000000000011</v>
      </c>
      <c r="AU13" s="88">
        <v>672.00000000000011</v>
      </c>
      <c r="AV13" s="88">
        <v>672.00000000000011</v>
      </c>
      <c r="AW13" s="88">
        <v>672.00000000000011</v>
      </c>
      <c r="AX13" s="88">
        <v>672.00000000000011</v>
      </c>
      <c r="AY13" s="88">
        <v>672.00000000000011</v>
      </c>
      <c r="AZ13" s="88">
        <v>672.00000000000011</v>
      </c>
      <c r="BA13" s="88">
        <v>672.00000000000011</v>
      </c>
      <c r="BB13" s="88">
        <v>672.00000000000011</v>
      </c>
      <c r="BC13" s="88">
        <v>672.00000000000011</v>
      </c>
      <c r="BD13" s="88">
        <v>672.00000000000011</v>
      </c>
      <c r="BE13" s="88">
        <v>672.00000000000011</v>
      </c>
      <c r="BF13" s="88">
        <v>672.00000000000011</v>
      </c>
      <c r="BG13" s="88">
        <v>672.00000000000011</v>
      </c>
      <c r="BH13" s="88">
        <v>672.00000000000011</v>
      </c>
      <c r="BI13" s="88">
        <v>672.00000000000011</v>
      </c>
      <c r="BJ13" s="88">
        <v>672.00000000000011</v>
      </c>
      <c r="BK13" s="88">
        <v>672.00000000000011</v>
      </c>
      <c r="BL13" s="88">
        <v>672.00000000000011</v>
      </c>
      <c r="BM13" s="88">
        <v>672.00000000000011</v>
      </c>
      <c r="BN13" s="88">
        <v>672.00000000000011</v>
      </c>
      <c r="BO13" s="88">
        <v>672.00000000000011</v>
      </c>
      <c r="BP13" s="88">
        <v>672.00000000000011</v>
      </c>
      <c r="BQ13" s="88">
        <v>672.00000000000011</v>
      </c>
      <c r="BR13" s="88">
        <v>672.00000000000011</v>
      </c>
      <c r="BS13" s="88">
        <v>672.00000000000011</v>
      </c>
      <c r="BT13" s="88">
        <v>672.00000000000011</v>
      </c>
      <c r="BU13" s="88">
        <v>672.00000000000011</v>
      </c>
      <c r="BV13" s="88">
        <v>672.00000000000011</v>
      </c>
      <c r="BW13" s="88">
        <v>672.00000000000011</v>
      </c>
      <c r="BX13" s="88">
        <v>672.00000000000011</v>
      </c>
      <c r="BY13" s="88">
        <v>672.00000000000011</v>
      </c>
      <c r="BZ13" s="88">
        <v>672.00000000000011</v>
      </c>
      <c r="CA13" s="88">
        <v>672.00000000000011</v>
      </c>
      <c r="CB13" s="88">
        <v>672.00000000000011</v>
      </c>
      <c r="CC13" s="88">
        <v>672.00000000000011</v>
      </c>
      <c r="CD13" s="88">
        <v>672.00000000000011</v>
      </c>
      <c r="CE13" s="88">
        <v>672.00000000000011</v>
      </c>
      <c r="CF13" s="88">
        <v>672.00000000000011</v>
      </c>
      <c r="CG13" s="88">
        <v>672.00000000000011</v>
      </c>
      <c r="CH13" s="88">
        <v>672.00000000000011</v>
      </c>
      <c r="CI13" s="88">
        <v>672.00000000000011</v>
      </c>
      <c r="CJ13" s="88">
        <v>672.00000000000011</v>
      </c>
      <c r="CK13" s="88">
        <v>672.00000000000011</v>
      </c>
      <c r="CL13" s="88">
        <v>672.00000000000011</v>
      </c>
      <c r="CM13" s="88">
        <v>672.00000000000011</v>
      </c>
      <c r="CN13" s="88">
        <v>672.00000000000011</v>
      </c>
      <c r="CO13" s="88">
        <v>672.00000000000011</v>
      </c>
      <c r="CP13" s="88">
        <v>672.00000000000011</v>
      </c>
      <c r="CQ13" s="88">
        <v>672.00000000000011</v>
      </c>
      <c r="CR13" s="88">
        <v>672.00000000000011</v>
      </c>
      <c r="CS13" s="88">
        <v>672.00000000000011</v>
      </c>
      <c r="CT13" s="88">
        <v>672.00000000000011</v>
      </c>
      <c r="CU13" s="88">
        <v>672.00000000000011</v>
      </c>
      <c r="CV13" s="88">
        <v>672.00000000000011</v>
      </c>
      <c r="CW13" s="88">
        <v>672.00000000000011</v>
      </c>
      <c r="CX13" s="88">
        <v>672.00000000000011</v>
      </c>
      <c r="CY13" s="88">
        <v>672.00000000000011</v>
      </c>
      <c r="CZ13" s="88">
        <v>672.00000000000011</v>
      </c>
      <c r="DA13" s="88">
        <v>672.00000000000011</v>
      </c>
      <c r="DB13" s="88">
        <v>672.00000000000011</v>
      </c>
      <c r="DC13" s="88">
        <v>672.00000000000011</v>
      </c>
      <c r="DD13" s="88">
        <v>672.00000000000011</v>
      </c>
      <c r="DE13" s="88">
        <v>672.00000000000011</v>
      </c>
      <c r="DF13" s="88">
        <v>672.00000000000011</v>
      </c>
      <c r="DG13" s="88">
        <v>672.00000000000011</v>
      </c>
      <c r="DH13" s="88">
        <v>672.00000000000011</v>
      </c>
      <c r="DI13" s="88">
        <v>672.00000000000011</v>
      </c>
      <c r="DJ13" s="88">
        <v>672.00000000000011</v>
      </c>
      <c r="DK13" s="88">
        <v>672.00000000000011</v>
      </c>
      <c r="DL13" s="88">
        <v>672.00000000000011</v>
      </c>
      <c r="DM13" s="88">
        <v>672.00000000000011</v>
      </c>
      <c r="DN13" s="88">
        <v>672.00000000000011</v>
      </c>
      <c r="DO13" s="88">
        <v>672.00000000000011</v>
      </c>
      <c r="DP13" s="88">
        <v>672.00000000000011</v>
      </c>
      <c r="DQ13" s="88">
        <v>672.00000000000011</v>
      </c>
      <c r="DR13" s="88">
        <v>672.00000000000011</v>
      </c>
      <c r="DS13" s="88">
        <v>672.00000000000011</v>
      </c>
      <c r="DT13" s="88">
        <v>672.00000000000011</v>
      </c>
      <c r="DU13" s="88">
        <v>672.00000000000011</v>
      </c>
      <c r="DV13" s="88">
        <v>672.00000000000011</v>
      </c>
      <c r="DW13" s="88">
        <v>672.00000000000011</v>
      </c>
      <c r="DX13" s="88">
        <v>672.00000000000011</v>
      </c>
      <c r="DY13" s="88">
        <v>672.00000000000011</v>
      </c>
      <c r="DZ13" s="88">
        <v>672.00000000000011</v>
      </c>
      <c r="EA13" s="88">
        <v>672.00000000000011</v>
      </c>
      <c r="EB13" s="88">
        <v>672.00000000000011</v>
      </c>
      <c r="EC13" s="88">
        <v>672.00000000000011</v>
      </c>
      <c r="ED13" s="88">
        <v>672.00000000000011</v>
      </c>
      <c r="EE13" s="88">
        <v>672.00000000000011</v>
      </c>
      <c r="EF13" s="88">
        <v>672.00000000000011</v>
      </c>
      <c r="EG13" s="88">
        <v>672.00000000000011</v>
      </c>
      <c r="EH13" s="88">
        <v>672.00000000000011</v>
      </c>
      <c r="EI13" s="88">
        <v>672.00000000000011</v>
      </c>
      <c r="EJ13" s="88">
        <v>672.00000000000011</v>
      </c>
      <c r="EK13" s="88">
        <v>672.00000000000011</v>
      </c>
      <c r="EL13" s="88">
        <v>672.00000000000011</v>
      </c>
      <c r="EM13" s="88">
        <v>672.00000000000011</v>
      </c>
      <c r="EN13" s="88">
        <v>672.00000000000011</v>
      </c>
      <c r="EO13" s="88">
        <v>672.00000000000011</v>
      </c>
      <c r="EP13" s="88">
        <v>672.00000000000011</v>
      </c>
      <c r="EQ13" s="88">
        <v>672.00000000000011</v>
      </c>
      <c r="ER13" s="88">
        <v>672.00000000000011</v>
      </c>
      <c r="ES13" s="88">
        <v>672.00000000000011</v>
      </c>
      <c r="ET13" s="88">
        <v>672.00000000000011</v>
      </c>
      <c r="EU13" s="88">
        <v>672.00000000000011</v>
      </c>
      <c r="EV13" s="88">
        <v>672.00000000000011</v>
      </c>
      <c r="EW13" s="88">
        <v>672.00000000000011</v>
      </c>
      <c r="EX13" s="88">
        <v>672.00000000000011</v>
      </c>
      <c r="EY13" s="88">
        <v>672.00000000000011</v>
      </c>
      <c r="EZ13" s="88">
        <v>672.00000000000011</v>
      </c>
      <c r="FA13" s="88">
        <v>672.00000000000011</v>
      </c>
      <c r="FB13" s="88">
        <v>672.00000000000011</v>
      </c>
      <c r="FC13" s="88">
        <v>672.00000000000011</v>
      </c>
      <c r="FD13" s="88">
        <v>672.00000000000011</v>
      </c>
      <c r="FE13" s="88">
        <v>672.00000000000011</v>
      </c>
      <c r="FF13" s="88">
        <v>672.00000000000011</v>
      </c>
      <c r="FG13" s="88">
        <v>672.00000000000011</v>
      </c>
      <c r="FH13" s="88">
        <v>672.00000000000011</v>
      </c>
      <c r="FI13" s="88">
        <v>672.00000000000011</v>
      </c>
      <c r="FJ13" s="88">
        <v>672.00000000000011</v>
      </c>
      <c r="FK13" s="88">
        <v>672.00000000000011</v>
      </c>
      <c r="FL13" s="88">
        <v>672.00000000000011</v>
      </c>
      <c r="FM13" s="88">
        <v>672.00000000000011</v>
      </c>
      <c r="FN13" s="88">
        <v>672.00000000000011</v>
      </c>
      <c r="FO13" s="88">
        <v>672.00000000000011</v>
      </c>
      <c r="FP13" s="88">
        <v>672.00000000000011</v>
      </c>
      <c r="FQ13" s="88">
        <v>672.00000000000011</v>
      </c>
      <c r="FR13" s="88">
        <v>672.00000000000011</v>
      </c>
      <c r="FS13" s="88">
        <v>672.00000000000011</v>
      </c>
      <c r="FT13" s="88">
        <v>672.00000000000011</v>
      </c>
      <c r="FU13" s="88">
        <v>672.00000000000011</v>
      </c>
      <c r="FV13" s="88">
        <v>672.00000000000011</v>
      </c>
      <c r="FW13" s="88">
        <v>672.00000000000011</v>
      </c>
      <c r="FX13" s="88">
        <v>672.00000000000011</v>
      </c>
      <c r="FY13" s="88">
        <v>672.00000000000011</v>
      </c>
      <c r="FZ13" s="88">
        <v>672.00000000000011</v>
      </c>
      <c r="GA13" s="88">
        <v>672.00000000000011</v>
      </c>
      <c r="GB13" s="88">
        <v>672.00000000000011</v>
      </c>
      <c r="GC13" s="88">
        <v>672.00000000000011</v>
      </c>
      <c r="GD13" s="88">
        <v>672.00000000000011</v>
      </c>
      <c r="GE13" s="88">
        <v>672.00000000000011</v>
      </c>
      <c r="GF13" s="88">
        <v>672.00000000000011</v>
      </c>
      <c r="GG13" s="88">
        <v>672.00000000000011</v>
      </c>
      <c r="GH13" s="88">
        <v>672.00000000000011</v>
      </c>
      <c r="GI13" s="88">
        <v>672.00000000000011</v>
      </c>
      <c r="GJ13" s="88">
        <v>672.00000000000011</v>
      </c>
      <c r="GK13" s="88">
        <v>672.00000000000011</v>
      </c>
      <c r="GL13" s="88">
        <v>672.00000000000011</v>
      </c>
      <c r="GM13" s="88">
        <v>672.00000000000011</v>
      </c>
      <c r="GN13" s="88">
        <v>672.00000000000011</v>
      </c>
      <c r="GO13" s="88">
        <v>672.00000000000011</v>
      </c>
      <c r="GP13" s="88">
        <v>672.00000000000011</v>
      </c>
      <c r="GQ13" s="88">
        <v>672.00000000000011</v>
      </c>
      <c r="GR13" s="88">
        <v>672.00000000000011</v>
      </c>
      <c r="GS13" s="88">
        <v>672.00000000000011</v>
      </c>
      <c r="GT13" s="88">
        <v>672.00000000000011</v>
      </c>
      <c r="GU13" s="88">
        <v>672.00000000000011</v>
      </c>
      <c r="GV13" s="88">
        <v>672.00000000000011</v>
      </c>
      <c r="GW13" s="88">
        <v>672.00000000000011</v>
      </c>
      <c r="GX13" s="88">
        <v>672.00000000000011</v>
      </c>
      <c r="GY13" s="88">
        <v>672.00000000000011</v>
      </c>
      <c r="GZ13" s="88">
        <v>672.00000000000011</v>
      </c>
      <c r="HA13" s="88">
        <v>672.00000000000011</v>
      </c>
      <c r="HB13" s="88">
        <v>672.00000000000011</v>
      </c>
      <c r="HC13" s="88">
        <v>672.00000000000011</v>
      </c>
      <c r="HD13" s="88">
        <v>672.00000000000011</v>
      </c>
      <c r="HE13" s="88">
        <v>672.00000000000011</v>
      </c>
      <c r="HF13" s="88">
        <v>672.00000000000011</v>
      </c>
      <c r="HG13" s="88">
        <v>672.00000000000011</v>
      </c>
      <c r="HH13" s="88">
        <v>672.00000000000011</v>
      </c>
      <c r="HI13" s="88">
        <v>672.00000000000011</v>
      </c>
      <c r="HJ13" s="88">
        <v>672.00000000000011</v>
      </c>
    </row>
    <row r="14" spans="1:218" x14ac:dyDescent="0.25">
      <c r="A14" s="126"/>
      <c r="B14" s="88" t="s">
        <v>3</v>
      </c>
      <c r="C14" s="88">
        <v>672.00000000000011</v>
      </c>
      <c r="D14" s="88">
        <v>672.00000000000011</v>
      </c>
      <c r="E14" s="88">
        <v>672.00000000000011</v>
      </c>
      <c r="F14" s="88">
        <v>672.00000000000011</v>
      </c>
      <c r="G14" s="88">
        <v>672.00000000000011</v>
      </c>
      <c r="H14" s="88">
        <v>672.00000000000011</v>
      </c>
      <c r="I14" s="88">
        <v>672.00000000000011</v>
      </c>
      <c r="J14" s="88">
        <v>672.00000000000011</v>
      </c>
      <c r="K14" s="88">
        <v>672.00000000000011</v>
      </c>
      <c r="L14" s="88">
        <v>672.00000000000011</v>
      </c>
      <c r="M14" s="88">
        <v>672.00000000000011</v>
      </c>
      <c r="N14" s="88">
        <v>672.00000000000011</v>
      </c>
      <c r="O14" s="88">
        <v>672.00000000000011</v>
      </c>
      <c r="P14" s="88">
        <v>672.00000000000011</v>
      </c>
      <c r="Q14" s="88">
        <v>672.00000000000011</v>
      </c>
      <c r="R14" s="88">
        <v>672.00000000000011</v>
      </c>
      <c r="S14" s="88">
        <v>672.00000000000011</v>
      </c>
      <c r="T14" s="88">
        <v>672.00000000000011</v>
      </c>
      <c r="U14" s="88">
        <v>672.00000000000011</v>
      </c>
      <c r="V14" s="88">
        <v>672.00000000000011</v>
      </c>
      <c r="W14" s="88">
        <v>672.00000000000011</v>
      </c>
      <c r="X14" s="88">
        <v>672.00000000000011</v>
      </c>
      <c r="Y14" s="88">
        <v>672.00000000000011</v>
      </c>
      <c r="Z14" s="88">
        <v>672.00000000000011</v>
      </c>
      <c r="AA14" s="88">
        <v>672.00000000000011</v>
      </c>
      <c r="AB14" s="88">
        <v>672.00000000000011</v>
      </c>
      <c r="AC14" s="88">
        <v>672.00000000000011</v>
      </c>
      <c r="AD14" s="88">
        <v>672.00000000000011</v>
      </c>
      <c r="AE14" s="88">
        <v>672.00000000000011</v>
      </c>
      <c r="AF14" s="88">
        <v>672.00000000000011</v>
      </c>
      <c r="AG14" s="88">
        <v>672.00000000000011</v>
      </c>
      <c r="AH14" s="88">
        <v>672.00000000000011</v>
      </c>
      <c r="AI14" s="88">
        <v>672.00000000000011</v>
      </c>
      <c r="AJ14" s="88">
        <v>672.00000000000011</v>
      </c>
      <c r="AK14" s="88">
        <v>672.00000000000011</v>
      </c>
      <c r="AL14" s="88">
        <v>672.00000000000011</v>
      </c>
      <c r="AM14" s="88">
        <v>672.00000000000011</v>
      </c>
      <c r="AN14" s="88">
        <v>672.00000000000011</v>
      </c>
      <c r="AO14" s="88">
        <v>672.00000000000011</v>
      </c>
      <c r="AP14" s="88">
        <v>672.00000000000011</v>
      </c>
      <c r="AQ14" s="88">
        <v>672.00000000000011</v>
      </c>
      <c r="AR14" s="88">
        <v>672.00000000000011</v>
      </c>
      <c r="AS14" s="88">
        <v>672.00000000000011</v>
      </c>
      <c r="AT14" s="88">
        <v>672.00000000000011</v>
      </c>
      <c r="AU14" s="88">
        <v>672.00000000000011</v>
      </c>
      <c r="AV14" s="88">
        <v>672.00000000000011</v>
      </c>
      <c r="AW14" s="88">
        <v>672.00000000000011</v>
      </c>
      <c r="AX14" s="88">
        <v>672.00000000000011</v>
      </c>
      <c r="AY14" s="88">
        <v>672.00000000000011</v>
      </c>
      <c r="AZ14" s="88">
        <v>672.00000000000011</v>
      </c>
      <c r="BA14" s="88">
        <v>672.00000000000011</v>
      </c>
      <c r="BB14" s="88">
        <v>672.00000000000011</v>
      </c>
      <c r="BC14" s="88">
        <v>672.00000000000011</v>
      </c>
      <c r="BD14" s="88">
        <v>672.00000000000011</v>
      </c>
      <c r="BE14" s="88">
        <v>672.00000000000011</v>
      </c>
      <c r="BF14" s="88">
        <v>672.00000000000011</v>
      </c>
      <c r="BG14" s="88">
        <v>672.00000000000011</v>
      </c>
      <c r="BH14" s="88">
        <v>672.00000000000011</v>
      </c>
      <c r="BI14" s="88">
        <v>672.00000000000011</v>
      </c>
      <c r="BJ14" s="88">
        <v>672.00000000000011</v>
      </c>
      <c r="BK14" s="88">
        <v>672.00000000000011</v>
      </c>
      <c r="BL14" s="88">
        <v>672.00000000000011</v>
      </c>
      <c r="BM14" s="88">
        <v>672.00000000000011</v>
      </c>
      <c r="BN14" s="88">
        <v>672.00000000000011</v>
      </c>
      <c r="BO14" s="88">
        <v>672.00000000000011</v>
      </c>
      <c r="BP14" s="88">
        <v>672.00000000000011</v>
      </c>
      <c r="BQ14" s="88">
        <v>672.00000000000011</v>
      </c>
      <c r="BR14" s="88">
        <v>672.00000000000011</v>
      </c>
      <c r="BS14" s="88">
        <v>672.00000000000011</v>
      </c>
      <c r="BT14" s="88">
        <v>672.00000000000011</v>
      </c>
      <c r="BU14" s="88">
        <v>672.00000000000011</v>
      </c>
      <c r="BV14" s="88">
        <v>672.00000000000011</v>
      </c>
      <c r="BW14" s="88">
        <v>672.00000000000011</v>
      </c>
      <c r="BX14" s="88">
        <v>672.00000000000011</v>
      </c>
      <c r="BY14" s="88">
        <v>672.00000000000011</v>
      </c>
      <c r="BZ14" s="88">
        <v>672.00000000000011</v>
      </c>
      <c r="CA14" s="88">
        <v>672.00000000000011</v>
      </c>
      <c r="CB14" s="88">
        <v>672.00000000000011</v>
      </c>
      <c r="CC14" s="88">
        <v>672.00000000000011</v>
      </c>
      <c r="CD14" s="88">
        <v>672.00000000000011</v>
      </c>
      <c r="CE14" s="88">
        <v>672.00000000000011</v>
      </c>
      <c r="CF14" s="88">
        <v>672.00000000000011</v>
      </c>
      <c r="CG14" s="88">
        <v>672.00000000000011</v>
      </c>
      <c r="CH14" s="88">
        <v>672.00000000000011</v>
      </c>
      <c r="CI14" s="88">
        <v>672.00000000000011</v>
      </c>
      <c r="CJ14" s="88">
        <v>672.00000000000011</v>
      </c>
      <c r="CK14" s="88">
        <v>672.00000000000011</v>
      </c>
      <c r="CL14" s="88">
        <v>672.00000000000011</v>
      </c>
      <c r="CM14" s="88">
        <v>672.00000000000011</v>
      </c>
      <c r="CN14" s="88">
        <v>672.00000000000011</v>
      </c>
      <c r="CO14" s="88">
        <v>672.00000000000011</v>
      </c>
      <c r="CP14" s="88">
        <v>672.00000000000011</v>
      </c>
      <c r="CQ14" s="88">
        <v>672.00000000000011</v>
      </c>
      <c r="CR14" s="88">
        <v>672.00000000000011</v>
      </c>
      <c r="CS14" s="88">
        <v>672.00000000000011</v>
      </c>
      <c r="CT14" s="88">
        <v>672.00000000000011</v>
      </c>
      <c r="CU14" s="88">
        <v>672.00000000000011</v>
      </c>
      <c r="CV14" s="88">
        <v>672.00000000000011</v>
      </c>
      <c r="CW14" s="88">
        <v>672.00000000000011</v>
      </c>
      <c r="CX14" s="88">
        <v>672.00000000000011</v>
      </c>
      <c r="CY14" s="88">
        <v>672.00000000000011</v>
      </c>
      <c r="CZ14" s="88">
        <v>672.00000000000011</v>
      </c>
      <c r="DA14" s="88">
        <v>672.00000000000011</v>
      </c>
      <c r="DB14" s="88">
        <v>672.00000000000011</v>
      </c>
      <c r="DC14" s="88">
        <v>672.00000000000011</v>
      </c>
      <c r="DD14" s="88">
        <v>672.00000000000011</v>
      </c>
      <c r="DE14" s="88">
        <v>672.00000000000011</v>
      </c>
      <c r="DF14" s="88">
        <v>672.00000000000011</v>
      </c>
      <c r="DG14" s="88">
        <v>672.00000000000011</v>
      </c>
      <c r="DH14" s="88">
        <v>672.00000000000011</v>
      </c>
      <c r="DI14" s="88">
        <v>672.00000000000011</v>
      </c>
      <c r="DJ14" s="88">
        <v>672.00000000000011</v>
      </c>
      <c r="DK14" s="88">
        <v>672.00000000000011</v>
      </c>
      <c r="DL14" s="88">
        <v>672.00000000000011</v>
      </c>
      <c r="DM14" s="88">
        <v>672.00000000000011</v>
      </c>
      <c r="DN14" s="88">
        <v>672.00000000000011</v>
      </c>
      <c r="DO14" s="88">
        <v>672.00000000000011</v>
      </c>
      <c r="DP14" s="88">
        <v>672.00000000000011</v>
      </c>
      <c r="DQ14" s="88">
        <v>672.00000000000011</v>
      </c>
      <c r="DR14" s="88">
        <v>672.00000000000011</v>
      </c>
      <c r="DS14" s="88">
        <v>672.00000000000011</v>
      </c>
      <c r="DT14" s="88">
        <v>672.00000000000011</v>
      </c>
      <c r="DU14" s="88">
        <v>672.00000000000011</v>
      </c>
      <c r="DV14" s="88">
        <v>672.00000000000011</v>
      </c>
      <c r="DW14" s="88">
        <v>672.00000000000011</v>
      </c>
      <c r="DX14" s="88">
        <v>672.00000000000011</v>
      </c>
      <c r="DY14" s="88">
        <v>672.00000000000011</v>
      </c>
      <c r="DZ14" s="88">
        <v>672.00000000000011</v>
      </c>
      <c r="EA14" s="88">
        <v>672.00000000000011</v>
      </c>
      <c r="EB14" s="88">
        <v>672.00000000000011</v>
      </c>
      <c r="EC14" s="88">
        <v>672.00000000000011</v>
      </c>
      <c r="ED14" s="88">
        <v>672.00000000000011</v>
      </c>
      <c r="EE14" s="88">
        <v>672.00000000000011</v>
      </c>
      <c r="EF14" s="88">
        <v>672.00000000000011</v>
      </c>
      <c r="EG14" s="88">
        <v>672.00000000000011</v>
      </c>
      <c r="EH14" s="88">
        <v>672.00000000000011</v>
      </c>
      <c r="EI14" s="88">
        <v>672.00000000000011</v>
      </c>
      <c r="EJ14" s="88">
        <v>672.00000000000011</v>
      </c>
      <c r="EK14" s="88">
        <v>672.00000000000011</v>
      </c>
      <c r="EL14" s="88">
        <v>672.00000000000011</v>
      </c>
      <c r="EM14" s="88">
        <v>672.00000000000011</v>
      </c>
      <c r="EN14" s="88">
        <v>672.00000000000011</v>
      </c>
      <c r="EO14" s="88">
        <v>672.00000000000011</v>
      </c>
      <c r="EP14" s="88">
        <v>672.00000000000011</v>
      </c>
      <c r="EQ14" s="88">
        <v>672.00000000000011</v>
      </c>
      <c r="ER14" s="88">
        <v>672.00000000000011</v>
      </c>
      <c r="ES14" s="88">
        <v>672.00000000000011</v>
      </c>
      <c r="ET14" s="88">
        <v>672.00000000000011</v>
      </c>
      <c r="EU14" s="88">
        <v>672.00000000000011</v>
      </c>
      <c r="EV14" s="88">
        <v>672.00000000000011</v>
      </c>
      <c r="EW14" s="88">
        <v>672.00000000000011</v>
      </c>
      <c r="EX14" s="88">
        <v>672.00000000000011</v>
      </c>
      <c r="EY14" s="88">
        <v>672.00000000000011</v>
      </c>
      <c r="EZ14" s="88">
        <v>672.00000000000011</v>
      </c>
      <c r="FA14" s="88">
        <v>672.00000000000011</v>
      </c>
      <c r="FB14" s="88">
        <v>672.00000000000011</v>
      </c>
      <c r="FC14" s="88">
        <v>672.00000000000011</v>
      </c>
      <c r="FD14" s="88">
        <v>672.00000000000011</v>
      </c>
      <c r="FE14" s="88">
        <v>672.00000000000011</v>
      </c>
      <c r="FF14" s="88">
        <v>672.00000000000011</v>
      </c>
      <c r="FG14" s="88">
        <v>672.00000000000011</v>
      </c>
      <c r="FH14" s="88">
        <v>672.00000000000011</v>
      </c>
      <c r="FI14" s="88">
        <v>672.00000000000011</v>
      </c>
      <c r="FJ14" s="88">
        <v>672.00000000000011</v>
      </c>
      <c r="FK14" s="88">
        <v>672.00000000000011</v>
      </c>
      <c r="FL14" s="88">
        <v>672.00000000000011</v>
      </c>
      <c r="FM14" s="88">
        <v>672.00000000000011</v>
      </c>
      <c r="FN14" s="88">
        <v>672.00000000000011</v>
      </c>
      <c r="FO14" s="88">
        <v>672.00000000000011</v>
      </c>
      <c r="FP14" s="88">
        <v>672.00000000000011</v>
      </c>
      <c r="FQ14" s="88">
        <v>672.00000000000011</v>
      </c>
      <c r="FR14" s="88">
        <v>672.00000000000011</v>
      </c>
      <c r="FS14" s="88">
        <v>672.00000000000011</v>
      </c>
      <c r="FT14" s="88">
        <v>672.00000000000011</v>
      </c>
      <c r="FU14" s="88">
        <v>672.00000000000011</v>
      </c>
      <c r="FV14" s="88">
        <v>672.00000000000011</v>
      </c>
      <c r="FW14" s="88">
        <v>672.00000000000011</v>
      </c>
      <c r="FX14" s="88">
        <v>672.00000000000011</v>
      </c>
      <c r="FY14" s="88">
        <v>672.00000000000011</v>
      </c>
      <c r="FZ14" s="88">
        <v>672.00000000000011</v>
      </c>
      <c r="GA14" s="88">
        <v>672.00000000000011</v>
      </c>
      <c r="GB14" s="88">
        <v>672.00000000000011</v>
      </c>
      <c r="GC14" s="88">
        <v>672.00000000000011</v>
      </c>
      <c r="GD14" s="88">
        <v>672.00000000000011</v>
      </c>
      <c r="GE14" s="88">
        <v>672.00000000000011</v>
      </c>
      <c r="GF14" s="88">
        <v>672.00000000000011</v>
      </c>
      <c r="GG14" s="88">
        <v>672.00000000000011</v>
      </c>
      <c r="GH14" s="88">
        <v>672.00000000000011</v>
      </c>
      <c r="GI14" s="88">
        <v>672.00000000000011</v>
      </c>
      <c r="GJ14" s="88">
        <v>672.00000000000011</v>
      </c>
      <c r="GK14" s="88">
        <v>672.00000000000011</v>
      </c>
      <c r="GL14" s="88">
        <v>672.00000000000011</v>
      </c>
      <c r="GM14" s="88">
        <v>672.00000000000011</v>
      </c>
      <c r="GN14" s="88">
        <v>672.00000000000011</v>
      </c>
      <c r="GO14" s="88">
        <v>672.00000000000011</v>
      </c>
      <c r="GP14" s="88">
        <v>672.00000000000011</v>
      </c>
      <c r="GQ14" s="88">
        <v>672.00000000000011</v>
      </c>
      <c r="GR14" s="88">
        <v>672.00000000000011</v>
      </c>
      <c r="GS14" s="88">
        <v>672.00000000000011</v>
      </c>
      <c r="GT14" s="88">
        <v>672.00000000000011</v>
      </c>
      <c r="GU14" s="88">
        <v>672.00000000000011</v>
      </c>
      <c r="GV14" s="88">
        <v>672.00000000000011</v>
      </c>
      <c r="GW14" s="88">
        <v>672.00000000000011</v>
      </c>
      <c r="GX14" s="88">
        <v>672.00000000000011</v>
      </c>
      <c r="GY14" s="88">
        <v>672.00000000000011</v>
      </c>
      <c r="GZ14" s="88">
        <v>672.00000000000011</v>
      </c>
      <c r="HA14" s="88">
        <v>672.00000000000011</v>
      </c>
      <c r="HB14" s="88">
        <v>672.00000000000011</v>
      </c>
      <c r="HC14" s="88">
        <v>672.00000000000011</v>
      </c>
      <c r="HD14" s="88">
        <v>672.00000000000011</v>
      </c>
      <c r="HE14" s="88">
        <v>672.00000000000011</v>
      </c>
      <c r="HF14" s="88">
        <v>672.00000000000011</v>
      </c>
      <c r="HG14" s="88">
        <v>672.00000000000011</v>
      </c>
      <c r="HH14" s="88">
        <v>672.00000000000011</v>
      </c>
      <c r="HI14" s="88">
        <v>672.00000000000011</v>
      </c>
      <c r="HJ14" s="88">
        <v>672.00000000000011</v>
      </c>
    </row>
    <row r="15" spans="1:218" x14ac:dyDescent="0.25">
      <c r="A15" s="126"/>
      <c r="B15" s="88" t="s">
        <v>4</v>
      </c>
      <c r="C15" s="88">
        <v>672.00000000000011</v>
      </c>
      <c r="D15" s="88">
        <v>672.00000000000011</v>
      </c>
      <c r="E15" s="88">
        <v>672.00000000000011</v>
      </c>
      <c r="F15" s="88">
        <v>672.00000000000011</v>
      </c>
      <c r="G15" s="88">
        <v>672.00000000000011</v>
      </c>
      <c r="H15" s="88">
        <v>672.00000000000011</v>
      </c>
      <c r="I15" s="88">
        <v>672.00000000000011</v>
      </c>
      <c r="J15" s="88">
        <v>672.00000000000011</v>
      </c>
      <c r="K15" s="88">
        <v>672.00000000000011</v>
      </c>
      <c r="L15" s="88">
        <v>672.00000000000011</v>
      </c>
      <c r="M15" s="88">
        <v>672.00000000000011</v>
      </c>
      <c r="N15" s="88">
        <v>672.00000000000011</v>
      </c>
      <c r="O15" s="88">
        <v>672.00000000000011</v>
      </c>
      <c r="P15" s="88">
        <v>672.00000000000011</v>
      </c>
      <c r="Q15" s="88">
        <v>672.00000000000011</v>
      </c>
      <c r="R15" s="88">
        <v>672.00000000000011</v>
      </c>
      <c r="S15" s="88">
        <v>672.00000000000011</v>
      </c>
      <c r="T15" s="88">
        <v>672.00000000000011</v>
      </c>
      <c r="U15" s="88">
        <v>672.00000000000011</v>
      </c>
      <c r="V15" s="88">
        <v>672.00000000000011</v>
      </c>
      <c r="W15" s="88">
        <v>672.00000000000011</v>
      </c>
      <c r="X15" s="88">
        <v>672.00000000000011</v>
      </c>
      <c r="Y15" s="88">
        <v>672.00000000000011</v>
      </c>
      <c r="Z15" s="88">
        <v>672.00000000000011</v>
      </c>
      <c r="AA15" s="88">
        <v>672.00000000000011</v>
      </c>
      <c r="AB15" s="88">
        <v>672.00000000000011</v>
      </c>
      <c r="AC15" s="88">
        <v>672.00000000000011</v>
      </c>
      <c r="AD15" s="88">
        <v>672.00000000000011</v>
      </c>
      <c r="AE15" s="88">
        <v>672.00000000000011</v>
      </c>
      <c r="AF15" s="88">
        <v>672.00000000000011</v>
      </c>
      <c r="AG15" s="88">
        <v>672.00000000000011</v>
      </c>
      <c r="AH15" s="88">
        <v>672.00000000000011</v>
      </c>
      <c r="AI15" s="88">
        <v>672.00000000000011</v>
      </c>
      <c r="AJ15" s="88">
        <v>672.00000000000011</v>
      </c>
      <c r="AK15" s="88">
        <v>672.00000000000011</v>
      </c>
      <c r="AL15" s="88">
        <v>672.00000000000011</v>
      </c>
      <c r="AM15" s="88">
        <v>672.00000000000011</v>
      </c>
      <c r="AN15" s="88">
        <v>672.00000000000011</v>
      </c>
      <c r="AO15" s="88">
        <v>672.00000000000011</v>
      </c>
      <c r="AP15" s="88">
        <v>672.00000000000011</v>
      </c>
      <c r="AQ15" s="88">
        <v>672.00000000000011</v>
      </c>
      <c r="AR15" s="88">
        <v>672.00000000000011</v>
      </c>
      <c r="AS15" s="88">
        <v>672.00000000000011</v>
      </c>
      <c r="AT15" s="88">
        <v>672.00000000000011</v>
      </c>
      <c r="AU15" s="88">
        <v>672.00000000000011</v>
      </c>
      <c r="AV15" s="88">
        <v>672.00000000000011</v>
      </c>
      <c r="AW15" s="88">
        <v>672.00000000000011</v>
      </c>
      <c r="AX15" s="88">
        <v>672.00000000000011</v>
      </c>
      <c r="AY15" s="88">
        <v>672.00000000000011</v>
      </c>
      <c r="AZ15" s="88">
        <v>672.00000000000011</v>
      </c>
      <c r="BA15" s="88">
        <v>672.00000000000011</v>
      </c>
      <c r="BB15" s="88">
        <v>672.00000000000011</v>
      </c>
      <c r="BC15" s="88">
        <v>672.00000000000011</v>
      </c>
      <c r="BD15" s="88">
        <v>672.00000000000011</v>
      </c>
      <c r="BE15" s="88">
        <v>672.00000000000011</v>
      </c>
      <c r="BF15" s="88">
        <v>672.00000000000011</v>
      </c>
      <c r="BG15" s="88">
        <v>672.00000000000011</v>
      </c>
      <c r="BH15" s="88">
        <v>672.00000000000011</v>
      </c>
      <c r="BI15" s="88">
        <v>672.00000000000011</v>
      </c>
      <c r="BJ15" s="88">
        <v>672.00000000000011</v>
      </c>
      <c r="BK15" s="88">
        <v>672.00000000000011</v>
      </c>
      <c r="BL15" s="88">
        <v>672.00000000000011</v>
      </c>
      <c r="BM15" s="88">
        <v>672.00000000000011</v>
      </c>
      <c r="BN15" s="88">
        <v>672.00000000000011</v>
      </c>
      <c r="BO15" s="88">
        <v>672.00000000000011</v>
      </c>
      <c r="BP15" s="88">
        <v>672.00000000000011</v>
      </c>
      <c r="BQ15" s="88">
        <v>672.00000000000011</v>
      </c>
      <c r="BR15" s="88">
        <v>672.00000000000011</v>
      </c>
      <c r="BS15" s="88">
        <v>672.00000000000011</v>
      </c>
      <c r="BT15" s="88">
        <v>672.00000000000011</v>
      </c>
      <c r="BU15" s="88">
        <v>672.00000000000011</v>
      </c>
      <c r="BV15" s="88">
        <v>672.00000000000011</v>
      </c>
      <c r="BW15" s="88">
        <v>672.00000000000011</v>
      </c>
      <c r="BX15" s="88">
        <v>672.00000000000011</v>
      </c>
      <c r="BY15" s="88">
        <v>672.00000000000011</v>
      </c>
      <c r="BZ15" s="88">
        <v>672.00000000000011</v>
      </c>
      <c r="CA15" s="88">
        <v>672.00000000000011</v>
      </c>
      <c r="CB15" s="88">
        <v>672.00000000000011</v>
      </c>
      <c r="CC15" s="88">
        <v>672.00000000000011</v>
      </c>
      <c r="CD15" s="88">
        <v>672.00000000000011</v>
      </c>
      <c r="CE15" s="88">
        <v>672.00000000000011</v>
      </c>
      <c r="CF15" s="88">
        <v>672.00000000000011</v>
      </c>
      <c r="CG15" s="88">
        <v>672.00000000000011</v>
      </c>
      <c r="CH15" s="88">
        <v>672.00000000000011</v>
      </c>
      <c r="CI15" s="88">
        <v>672.00000000000011</v>
      </c>
      <c r="CJ15" s="88">
        <v>672.00000000000011</v>
      </c>
      <c r="CK15" s="88">
        <v>672.00000000000011</v>
      </c>
      <c r="CL15" s="88">
        <v>672.00000000000011</v>
      </c>
      <c r="CM15" s="88">
        <v>672.00000000000011</v>
      </c>
      <c r="CN15" s="88">
        <v>672.00000000000011</v>
      </c>
      <c r="CO15" s="88">
        <v>672.00000000000011</v>
      </c>
      <c r="CP15" s="88">
        <v>672.00000000000011</v>
      </c>
      <c r="CQ15" s="88">
        <v>672.00000000000011</v>
      </c>
      <c r="CR15" s="88">
        <v>672.00000000000011</v>
      </c>
      <c r="CS15" s="88">
        <v>672.00000000000011</v>
      </c>
      <c r="CT15" s="88">
        <v>672.00000000000011</v>
      </c>
      <c r="CU15" s="88">
        <v>672.00000000000011</v>
      </c>
      <c r="CV15" s="88">
        <v>672.00000000000011</v>
      </c>
      <c r="CW15" s="88">
        <v>672.00000000000011</v>
      </c>
      <c r="CX15" s="88">
        <v>672.00000000000011</v>
      </c>
      <c r="CY15" s="88">
        <v>672.00000000000011</v>
      </c>
      <c r="CZ15" s="88">
        <v>672.00000000000011</v>
      </c>
      <c r="DA15" s="88">
        <v>672.00000000000011</v>
      </c>
      <c r="DB15" s="88">
        <v>672.00000000000011</v>
      </c>
      <c r="DC15" s="88">
        <v>672.00000000000011</v>
      </c>
      <c r="DD15" s="88">
        <v>672.00000000000011</v>
      </c>
      <c r="DE15" s="88">
        <v>672.00000000000011</v>
      </c>
      <c r="DF15" s="88">
        <v>672.00000000000011</v>
      </c>
      <c r="DG15" s="88">
        <v>672.00000000000011</v>
      </c>
      <c r="DH15" s="88">
        <v>672.00000000000011</v>
      </c>
      <c r="DI15" s="88">
        <v>672.00000000000011</v>
      </c>
      <c r="DJ15" s="88">
        <v>672.00000000000011</v>
      </c>
      <c r="DK15" s="88">
        <v>672.00000000000011</v>
      </c>
      <c r="DL15" s="88">
        <v>672.00000000000011</v>
      </c>
      <c r="DM15" s="88">
        <v>672.00000000000011</v>
      </c>
      <c r="DN15" s="88">
        <v>672.00000000000011</v>
      </c>
      <c r="DO15" s="88">
        <v>672.00000000000011</v>
      </c>
      <c r="DP15" s="88">
        <v>672.00000000000011</v>
      </c>
      <c r="DQ15" s="88">
        <v>672.00000000000011</v>
      </c>
      <c r="DR15" s="88">
        <v>672.00000000000011</v>
      </c>
      <c r="DS15" s="88">
        <v>672.00000000000011</v>
      </c>
      <c r="DT15" s="88">
        <v>672.00000000000011</v>
      </c>
      <c r="DU15" s="88">
        <v>672.00000000000011</v>
      </c>
      <c r="DV15" s="88">
        <v>672.00000000000011</v>
      </c>
      <c r="DW15" s="88">
        <v>672.00000000000011</v>
      </c>
      <c r="DX15" s="88">
        <v>672.00000000000011</v>
      </c>
      <c r="DY15" s="88">
        <v>672.00000000000011</v>
      </c>
      <c r="DZ15" s="88">
        <v>672.00000000000011</v>
      </c>
      <c r="EA15" s="88">
        <v>672.00000000000011</v>
      </c>
      <c r="EB15" s="88">
        <v>672.00000000000011</v>
      </c>
      <c r="EC15" s="88">
        <v>672.00000000000011</v>
      </c>
      <c r="ED15" s="88">
        <v>672.00000000000011</v>
      </c>
      <c r="EE15" s="88">
        <v>672.00000000000011</v>
      </c>
      <c r="EF15" s="88">
        <v>672.00000000000011</v>
      </c>
      <c r="EG15" s="88">
        <v>672.00000000000011</v>
      </c>
      <c r="EH15" s="88">
        <v>672.00000000000011</v>
      </c>
      <c r="EI15" s="88">
        <v>672.00000000000011</v>
      </c>
      <c r="EJ15" s="88">
        <v>672.00000000000011</v>
      </c>
      <c r="EK15" s="88">
        <v>672.00000000000011</v>
      </c>
      <c r="EL15" s="88">
        <v>672.00000000000011</v>
      </c>
      <c r="EM15" s="88">
        <v>672.00000000000011</v>
      </c>
      <c r="EN15" s="88">
        <v>672.00000000000011</v>
      </c>
      <c r="EO15" s="88">
        <v>672.00000000000011</v>
      </c>
      <c r="EP15" s="88">
        <v>672.00000000000011</v>
      </c>
      <c r="EQ15" s="88">
        <v>672.00000000000011</v>
      </c>
      <c r="ER15" s="88">
        <v>672.00000000000011</v>
      </c>
      <c r="ES15" s="88">
        <v>672.00000000000011</v>
      </c>
      <c r="ET15" s="88">
        <v>672.00000000000011</v>
      </c>
      <c r="EU15" s="88">
        <v>672.00000000000011</v>
      </c>
      <c r="EV15" s="88">
        <v>672.00000000000011</v>
      </c>
      <c r="EW15" s="88">
        <v>672.00000000000011</v>
      </c>
      <c r="EX15" s="88">
        <v>672.00000000000011</v>
      </c>
      <c r="EY15" s="88">
        <v>672.00000000000011</v>
      </c>
      <c r="EZ15" s="88">
        <v>672.00000000000011</v>
      </c>
      <c r="FA15" s="88">
        <v>672.00000000000011</v>
      </c>
      <c r="FB15" s="88">
        <v>672.00000000000011</v>
      </c>
      <c r="FC15" s="88">
        <v>672.00000000000011</v>
      </c>
      <c r="FD15" s="88">
        <v>672.00000000000011</v>
      </c>
      <c r="FE15" s="88">
        <v>672.00000000000011</v>
      </c>
      <c r="FF15" s="88">
        <v>672.00000000000011</v>
      </c>
      <c r="FG15" s="88">
        <v>672.00000000000011</v>
      </c>
      <c r="FH15" s="88">
        <v>672.00000000000011</v>
      </c>
      <c r="FI15" s="88">
        <v>672.00000000000011</v>
      </c>
      <c r="FJ15" s="88">
        <v>672.00000000000011</v>
      </c>
      <c r="FK15" s="88">
        <v>672.00000000000011</v>
      </c>
      <c r="FL15" s="88">
        <v>672.00000000000011</v>
      </c>
      <c r="FM15" s="88">
        <v>672.00000000000011</v>
      </c>
      <c r="FN15" s="88">
        <v>672.00000000000011</v>
      </c>
      <c r="FO15" s="88">
        <v>672.00000000000011</v>
      </c>
      <c r="FP15" s="88">
        <v>672.00000000000011</v>
      </c>
      <c r="FQ15" s="88">
        <v>672.00000000000011</v>
      </c>
      <c r="FR15" s="88">
        <v>672.00000000000011</v>
      </c>
      <c r="FS15" s="88">
        <v>672.00000000000011</v>
      </c>
      <c r="FT15" s="88">
        <v>672.00000000000011</v>
      </c>
      <c r="FU15" s="88">
        <v>672.00000000000011</v>
      </c>
      <c r="FV15" s="88">
        <v>672.00000000000011</v>
      </c>
      <c r="FW15" s="88">
        <v>672.00000000000011</v>
      </c>
      <c r="FX15" s="88">
        <v>672.00000000000011</v>
      </c>
      <c r="FY15" s="88">
        <v>672.00000000000011</v>
      </c>
      <c r="FZ15" s="88">
        <v>672.00000000000011</v>
      </c>
      <c r="GA15" s="88">
        <v>672.00000000000011</v>
      </c>
      <c r="GB15" s="88">
        <v>672.00000000000011</v>
      </c>
      <c r="GC15" s="88">
        <v>672.00000000000011</v>
      </c>
      <c r="GD15" s="88">
        <v>672.00000000000011</v>
      </c>
      <c r="GE15" s="88">
        <v>672.00000000000011</v>
      </c>
      <c r="GF15" s="88">
        <v>672.00000000000011</v>
      </c>
      <c r="GG15" s="88">
        <v>672.00000000000011</v>
      </c>
      <c r="GH15" s="88">
        <v>672.00000000000011</v>
      </c>
      <c r="GI15" s="88">
        <v>672.00000000000011</v>
      </c>
      <c r="GJ15" s="88">
        <v>672.00000000000011</v>
      </c>
      <c r="GK15" s="88">
        <v>672.00000000000011</v>
      </c>
      <c r="GL15" s="88">
        <v>672.00000000000011</v>
      </c>
      <c r="GM15" s="88">
        <v>672.00000000000011</v>
      </c>
      <c r="GN15" s="88">
        <v>672.00000000000011</v>
      </c>
      <c r="GO15" s="88">
        <v>672.00000000000011</v>
      </c>
      <c r="GP15" s="88">
        <v>672.00000000000011</v>
      </c>
      <c r="GQ15" s="88">
        <v>672.00000000000011</v>
      </c>
      <c r="GR15" s="88">
        <v>672.00000000000011</v>
      </c>
      <c r="GS15" s="88">
        <v>672.00000000000011</v>
      </c>
      <c r="GT15" s="88">
        <v>672.00000000000011</v>
      </c>
      <c r="GU15" s="88">
        <v>672.00000000000011</v>
      </c>
      <c r="GV15" s="88">
        <v>672.00000000000011</v>
      </c>
      <c r="GW15" s="88">
        <v>672.00000000000011</v>
      </c>
      <c r="GX15" s="88">
        <v>672.00000000000011</v>
      </c>
      <c r="GY15" s="88">
        <v>672.00000000000011</v>
      </c>
      <c r="GZ15" s="88">
        <v>672.00000000000011</v>
      </c>
      <c r="HA15" s="88">
        <v>672.00000000000011</v>
      </c>
      <c r="HB15" s="88">
        <v>672.00000000000011</v>
      </c>
      <c r="HC15" s="88">
        <v>672.00000000000011</v>
      </c>
      <c r="HD15" s="88">
        <v>672.00000000000011</v>
      </c>
      <c r="HE15" s="88">
        <v>672.00000000000011</v>
      </c>
      <c r="HF15" s="88">
        <v>672.00000000000011</v>
      </c>
      <c r="HG15" s="88">
        <v>672.00000000000011</v>
      </c>
      <c r="HH15" s="88">
        <v>672.00000000000011</v>
      </c>
      <c r="HI15" s="88">
        <v>672.00000000000011</v>
      </c>
      <c r="HJ15" s="88">
        <v>672.00000000000011</v>
      </c>
    </row>
    <row r="16" spans="1:218" x14ac:dyDescent="0.25">
      <c r="A16" s="126"/>
      <c r="B16" s="88" t="s">
        <v>106</v>
      </c>
      <c r="C16" s="88">
        <v>280</v>
      </c>
      <c r="D16" s="88">
        <v>280</v>
      </c>
      <c r="E16" s="88">
        <v>280</v>
      </c>
      <c r="F16" s="88">
        <v>280</v>
      </c>
      <c r="G16" s="88">
        <v>280</v>
      </c>
      <c r="H16" s="88">
        <v>280</v>
      </c>
      <c r="I16" s="88">
        <v>280</v>
      </c>
      <c r="J16" s="88">
        <v>280</v>
      </c>
      <c r="K16" s="88">
        <v>280</v>
      </c>
      <c r="L16" s="88">
        <v>280</v>
      </c>
      <c r="M16" s="88">
        <v>280</v>
      </c>
      <c r="N16" s="88">
        <v>280</v>
      </c>
      <c r="O16" s="88">
        <v>280</v>
      </c>
      <c r="P16" s="88">
        <v>280</v>
      </c>
      <c r="Q16" s="88">
        <v>280</v>
      </c>
      <c r="R16" s="88">
        <v>280</v>
      </c>
      <c r="S16" s="88">
        <v>280</v>
      </c>
      <c r="T16" s="88">
        <v>280</v>
      </c>
      <c r="U16" s="88">
        <v>280</v>
      </c>
      <c r="V16" s="88">
        <v>280</v>
      </c>
      <c r="W16" s="88">
        <v>280</v>
      </c>
      <c r="X16" s="88">
        <v>280</v>
      </c>
      <c r="Y16" s="88">
        <v>280</v>
      </c>
      <c r="Z16" s="88">
        <v>280</v>
      </c>
      <c r="AA16" s="88">
        <v>280</v>
      </c>
      <c r="AB16" s="88">
        <v>280</v>
      </c>
      <c r="AC16" s="88">
        <v>280</v>
      </c>
      <c r="AD16" s="88">
        <v>280</v>
      </c>
      <c r="AE16" s="88">
        <v>280</v>
      </c>
      <c r="AF16" s="88">
        <v>280</v>
      </c>
      <c r="AG16" s="88">
        <v>280</v>
      </c>
      <c r="AH16" s="88">
        <v>280</v>
      </c>
      <c r="AI16" s="88">
        <v>280</v>
      </c>
      <c r="AJ16" s="88">
        <v>280</v>
      </c>
      <c r="AK16" s="88">
        <v>280</v>
      </c>
      <c r="AL16" s="88">
        <v>280</v>
      </c>
      <c r="AM16" s="88">
        <v>280</v>
      </c>
      <c r="AN16" s="88">
        <v>280</v>
      </c>
      <c r="AO16" s="88">
        <v>280</v>
      </c>
      <c r="AP16" s="88">
        <v>280</v>
      </c>
      <c r="AQ16" s="88">
        <v>280</v>
      </c>
      <c r="AR16" s="88">
        <v>280</v>
      </c>
      <c r="AS16" s="88">
        <v>280</v>
      </c>
      <c r="AT16" s="88">
        <v>280</v>
      </c>
      <c r="AU16" s="88">
        <v>280</v>
      </c>
      <c r="AV16" s="88">
        <v>280</v>
      </c>
      <c r="AW16" s="88">
        <v>280</v>
      </c>
      <c r="AX16" s="88">
        <v>280</v>
      </c>
      <c r="AY16" s="88">
        <v>280</v>
      </c>
      <c r="AZ16" s="88">
        <v>280</v>
      </c>
      <c r="BA16" s="88">
        <v>280</v>
      </c>
      <c r="BB16" s="88">
        <v>280</v>
      </c>
      <c r="BC16" s="88">
        <v>280</v>
      </c>
      <c r="BD16" s="88">
        <v>280</v>
      </c>
      <c r="BE16" s="88">
        <v>280</v>
      </c>
      <c r="BF16" s="88">
        <v>280</v>
      </c>
      <c r="BG16" s="88">
        <v>280</v>
      </c>
      <c r="BH16" s="88">
        <v>280</v>
      </c>
      <c r="BI16" s="88">
        <v>280</v>
      </c>
      <c r="BJ16" s="88">
        <v>280</v>
      </c>
      <c r="BK16" s="88">
        <v>280</v>
      </c>
      <c r="BL16" s="88">
        <v>280</v>
      </c>
      <c r="BM16" s="88">
        <v>280</v>
      </c>
      <c r="BN16" s="88">
        <v>280</v>
      </c>
      <c r="BO16" s="88">
        <v>280</v>
      </c>
      <c r="BP16" s="88">
        <v>280</v>
      </c>
      <c r="BQ16" s="88">
        <v>280</v>
      </c>
      <c r="BR16" s="88">
        <v>280</v>
      </c>
      <c r="BS16" s="88">
        <v>280</v>
      </c>
      <c r="BT16" s="88">
        <v>280</v>
      </c>
      <c r="BU16" s="88">
        <v>280</v>
      </c>
      <c r="BV16" s="88">
        <v>280</v>
      </c>
      <c r="BW16" s="88">
        <v>280</v>
      </c>
      <c r="BX16" s="88">
        <v>280</v>
      </c>
      <c r="BY16" s="88">
        <v>280</v>
      </c>
      <c r="BZ16" s="88">
        <v>280</v>
      </c>
      <c r="CA16" s="88">
        <v>280</v>
      </c>
      <c r="CB16" s="88">
        <v>280</v>
      </c>
      <c r="CC16" s="88">
        <v>280</v>
      </c>
      <c r="CD16" s="88">
        <v>280</v>
      </c>
      <c r="CE16" s="88">
        <v>280</v>
      </c>
      <c r="CF16" s="88">
        <v>280</v>
      </c>
      <c r="CG16" s="88">
        <v>280</v>
      </c>
      <c r="CH16" s="88">
        <v>280</v>
      </c>
      <c r="CI16" s="88">
        <v>280</v>
      </c>
      <c r="CJ16" s="88">
        <v>280</v>
      </c>
      <c r="CK16" s="88">
        <v>280</v>
      </c>
      <c r="CL16" s="88">
        <v>280</v>
      </c>
      <c r="CM16" s="88">
        <v>280</v>
      </c>
      <c r="CN16" s="88">
        <v>280</v>
      </c>
      <c r="CO16" s="88">
        <v>280</v>
      </c>
      <c r="CP16" s="88">
        <v>280</v>
      </c>
      <c r="CQ16" s="88">
        <v>280</v>
      </c>
      <c r="CR16" s="88">
        <v>280</v>
      </c>
      <c r="CS16" s="88">
        <v>280</v>
      </c>
      <c r="CT16" s="88">
        <v>280</v>
      </c>
      <c r="CU16" s="88">
        <v>280</v>
      </c>
      <c r="CV16" s="88">
        <v>280</v>
      </c>
      <c r="CW16" s="88">
        <v>280</v>
      </c>
      <c r="CX16" s="88">
        <v>280</v>
      </c>
      <c r="CY16" s="88">
        <v>280</v>
      </c>
      <c r="CZ16" s="88">
        <v>280</v>
      </c>
      <c r="DA16" s="88">
        <v>280</v>
      </c>
      <c r="DB16" s="88">
        <v>280</v>
      </c>
      <c r="DC16" s="88">
        <v>280</v>
      </c>
      <c r="DD16" s="88">
        <v>280</v>
      </c>
      <c r="DE16" s="88">
        <v>280</v>
      </c>
      <c r="DF16" s="88">
        <v>280</v>
      </c>
      <c r="DG16" s="88">
        <v>280</v>
      </c>
      <c r="DH16" s="88">
        <v>280</v>
      </c>
      <c r="DI16" s="88">
        <v>280</v>
      </c>
      <c r="DJ16" s="88">
        <v>280</v>
      </c>
      <c r="DK16" s="88">
        <v>280</v>
      </c>
      <c r="DL16" s="88">
        <v>280</v>
      </c>
      <c r="DM16" s="88">
        <v>280</v>
      </c>
      <c r="DN16" s="88">
        <v>280</v>
      </c>
      <c r="DO16" s="88">
        <v>280</v>
      </c>
      <c r="DP16" s="88">
        <v>280</v>
      </c>
      <c r="DQ16" s="88">
        <v>280</v>
      </c>
      <c r="DR16" s="88">
        <v>280</v>
      </c>
      <c r="DS16" s="88">
        <v>280</v>
      </c>
      <c r="DT16" s="88">
        <v>280</v>
      </c>
      <c r="DU16" s="88">
        <v>280</v>
      </c>
      <c r="DV16" s="88">
        <v>280</v>
      </c>
      <c r="DW16" s="88">
        <v>280</v>
      </c>
      <c r="DX16" s="88">
        <v>280</v>
      </c>
      <c r="DY16" s="88">
        <v>280</v>
      </c>
      <c r="DZ16" s="88">
        <v>280</v>
      </c>
      <c r="EA16" s="88">
        <v>280</v>
      </c>
      <c r="EB16" s="88">
        <v>280</v>
      </c>
      <c r="EC16" s="88">
        <v>280</v>
      </c>
      <c r="ED16" s="88">
        <v>280</v>
      </c>
      <c r="EE16" s="88">
        <v>280</v>
      </c>
      <c r="EF16" s="88">
        <v>280</v>
      </c>
      <c r="EG16" s="88">
        <v>280</v>
      </c>
      <c r="EH16" s="88">
        <v>280</v>
      </c>
      <c r="EI16" s="88">
        <v>280</v>
      </c>
      <c r="EJ16" s="88">
        <v>280</v>
      </c>
      <c r="EK16" s="88">
        <v>280</v>
      </c>
      <c r="EL16" s="88">
        <v>280</v>
      </c>
      <c r="EM16" s="88">
        <v>280</v>
      </c>
      <c r="EN16" s="88">
        <v>280</v>
      </c>
      <c r="EO16" s="88">
        <v>280</v>
      </c>
      <c r="EP16" s="88">
        <v>280</v>
      </c>
      <c r="EQ16" s="88">
        <v>280</v>
      </c>
      <c r="ER16" s="88">
        <v>280</v>
      </c>
      <c r="ES16" s="88">
        <v>280</v>
      </c>
      <c r="ET16" s="88">
        <v>280</v>
      </c>
      <c r="EU16" s="88">
        <v>280</v>
      </c>
      <c r="EV16" s="88">
        <v>280</v>
      </c>
      <c r="EW16" s="88">
        <v>280</v>
      </c>
      <c r="EX16" s="88">
        <v>280</v>
      </c>
      <c r="EY16" s="88">
        <v>280</v>
      </c>
      <c r="EZ16" s="88">
        <v>280</v>
      </c>
      <c r="FA16" s="88">
        <v>280</v>
      </c>
      <c r="FB16" s="88">
        <v>280</v>
      </c>
      <c r="FC16" s="88">
        <v>280</v>
      </c>
      <c r="FD16" s="88">
        <v>280</v>
      </c>
      <c r="FE16" s="88">
        <v>280</v>
      </c>
      <c r="FF16" s="88">
        <v>280</v>
      </c>
      <c r="FG16" s="88">
        <v>280</v>
      </c>
      <c r="FH16" s="88">
        <v>280</v>
      </c>
      <c r="FI16" s="88">
        <v>280</v>
      </c>
      <c r="FJ16" s="88">
        <v>280</v>
      </c>
      <c r="FK16" s="88">
        <v>280</v>
      </c>
      <c r="FL16" s="88">
        <v>280</v>
      </c>
      <c r="FM16" s="88">
        <v>280</v>
      </c>
      <c r="FN16" s="88">
        <v>280</v>
      </c>
      <c r="FO16" s="88">
        <v>280</v>
      </c>
      <c r="FP16" s="88">
        <v>280</v>
      </c>
      <c r="FQ16" s="88">
        <v>280</v>
      </c>
      <c r="FR16" s="88">
        <v>280</v>
      </c>
      <c r="FS16" s="88">
        <v>280</v>
      </c>
      <c r="FT16" s="88">
        <v>280</v>
      </c>
      <c r="FU16" s="88">
        <v>280</v>
      </c>
      <c r="FV16" s="88">
        <v>280</v>
      </c>
      <c r="FW16" s="88">
        <v>280</v>
      </c>
      <c r="FX16" s="88">
        <v>280</v>
      </c>
      <c r="FY16" s="88">
        <v>280</v>
      </c>
      <c r="FZ16" s="88">
        <v>280</v>
      </c>
      <c r="GA16" s="88">
        <v>280</v>
      </c>
      <c r="GB16" s="88">
        <v>280</v>
      </c>
      <c r="GC16" s="88">
        <v>280</v>
      </c>
      <c r="GD16" s="88">
        <v>280</v>
      </c>
      <c r="GE16" s="88">
        <v>280</v>
      </c>
      <c r="GF16" s="88">
        <v>280</v>
      </c>
      <c r="GG16" s="88">
        <v>280</v>
      </c>
      <c r="GH16" s="88">
        <v>280</v>
      </c>
      <c r="GI16" s="88">
        <v>280</v>
      </c>
      <c r="GJ16" s="88">
        <v>280</v>
      </c>
      <c r="GK16" s="88">
        <v>280</v>
      </c>
      <c r="GL16" s="88">
        <v>280</v>
      </c>
      <c r="GM16" s="88">
        <v>280</v>
      </c>
      <c r="GN16" s="88">
        <v>280</v>
      </c>
      <c r="GO16" s="88">
        <v>280</v>
      </c>
      <c r="GP16" s="88">
        <v>280</v>
      </c>
      <c r="GQ16" s="88">
        <v>280</v>
      </c>
      <c r="GR16" s="88">
        <v>280</v>
      </c>
      <c r="GS16" s="88">
        <v>280</v>
      </c>
      <c r="GT16" s="88">
        <v>280</v>
      </c>
      <c r="GU16" s="88">
        <v>280</v>
      </c>
      <c r="GV16" s="88">
        <v>280</v>
      </c>
      <c r="GW16" s="88">
        <v>280</v>
      </c>
      <c r="GX16" s="88">
        <v>280</v>
      </c>
      <c r="GY16" s="88">
        <v>280</v>
      </c>
      <c r="GZ16" s="88">
        <v>280</v>
      </c>
      <c r="HA16" s="88">
        <v>280</v>
      </c>
      <c r="HB16" s="88">
        <v>280</v>
      </c>
      <c r="HC16" s="88">
        <v>280</v>
      </c>
      <c r="HD16" s="88">
        <v>280</v>
      </c>
      <c r="HE16" s="88">
        <v>280</v>
      </c>
      <c r="HF16" s="88">
        <v>280</v>
      </c>
      <c r="HG16" s="88">
        <v>280</v>
      </c>
      <c r="HH16" s="88">
        <v>280</v>
      </c>
      <c r="HI16" s="88">
        <v>280</v>
      </c>
      <c r="HJ16" s="88">
        <v>280</v>
      </c>
    </row>
    <row r="17" spans="1:218" ht="15.75" thickBot="1" x14ac:dyDescent="0.3">
      <c r="A17" s="127"/>
      <c r="B17" s="89" t="s">
        <v>9</v>
      </c>
      <c r="C17" s="89">
        <v>1000</v>
      </c>
      <c r="D17" s="89">
        <v>1000</v>
      </c>
      <c r="E17" s="89">
        <v>1000</v>
      </c>
      <c r="F17" s="89">
        <v>1000</v>
      </c>
      <c r="G17" s="89">
        <v>1000</v>
      </c>
      <c r="H17" s="89">
        <v>1000</v>
      </c>
      <c r="I17" s="89">
        <v>1000</v>
      </c>
      <c r="J17" s="89">
        <v>1000</v>
      </c>
      <c r="K17" s="89">
        <v>1000</v>
      </c>
      <c r="L17" s="89">
        <v>1000</v>
      </c>
      <c r="M17" s="89">
        <v>1000</v>
      </c>
      <c r="N17" s="89">
        <v>1000</v>
      </c>
      <c r="O17" s="89">
        <v>1000</v>
      </c>
      <c r="P17" s="89">
        <v>1000</v>
      </c>
      <c r="Q17" s="89">
        <v>1000</v>
      </c>
      <c r="R17" s="89">
        <v>1000</v>
      </c>
      <c r="S17" s="89">
        <v>1000</v>
      </c>
      <c r="T17" s="89">
        <v>1000</v>
      </c>
      <c r="U17" s="89">
        <v>1000</v>
      </c>
      <c r="V17" s="89">
        <v>1000</v>
      </c>
      <c r="W17" s="89">
        <v>1000</v>
      </c>
      <c r="X17" s="89">
        <v>1000</v>
      </c>
      <c r="Y17" s="89">
        <v>1000</v>
      </c>
      <c r="Z17" s="89">
        <v>1000</v>
      </c>
      <c r="AA17" s="89">
        <v>1000</v>
      </c>
      <c r="AB17" s="89">
        <v>1000</v>
      </c>
      <c r="AC17" s="89">
        <v>1000</v>
      </c>
      <c r="AD17" s="89">
        <v>1000</v>
      </c>
      <c r="AE17" s="89">
        <v>1000</v>
      </c>
      <c r="AF17" s="89">
        <v>1000</v>
      </c>
      <c r="AG17" s="89">
        <v>1000</v>
      </c>
      <c r="AH17" s="89">
        <v>1000</v>
      </c>
      <c r="AI17" s="89">
        <v>1000</v>
      </c>
      <c r="AJ17" s="89">
        <v>1000</v>
      </c>
      <c r="AK17" s="89">
        <v>1000</v>
      </c>
      <c r="AL17" s="89">
        <v>1000</v>
      </c>
      <c r="AM17" s="89">
        <v>1000</v>
      </c>
      <c r="AN17" s="89">
        <v>1000</v>
      </c>
      <c r="AO17" s="89">
        <v>1000</v>
      </c>
      <c r="AP17" s="89">
        <v>1000</v>
      </c>
      <c r="AQ17" s="89">
        <v>1000</v>
      </c>
      <c r="AR17" s="89">
        <v>1000</v>
      </c>
      <c r="AS17" s="89">
        <v>1000</v>
      </c>
      <c r="AT17" s="89">
        <v>1000</v>
      </c>
      <c r="AU17" s="89">
        <v>1000</v>
      </c>
      <c r="AV17" s="89">
        <v>1000</v>
      </c>
      <c r="AW17" s="89">
        <v>1000</v>
      </c>
      <c r="AX17" s="89">
        <v>1000</v>
      </c>
      <c r="AY17" s="89">
        <v>1000</v>
      </c>
      <c r="AZ17" s="89">
        <v>1000</v>
      </c>
      <c r="BA17" s="89">
        <v>1000</v>
      </c>
      <c r="BB17" s="89">
        <v>1000</v>
      </c>
      <c r="BC17" s="89">
        <v>1000</v>
      </c>
      <c r="BD17" s="89">
        <v>1000</v>
      </c>
      <c r="BE17" s="89">
        <v>1000</v>
      </c>
      <c r="BF17" s="89">
        <v>1000</v>
      </c>
      <c r="BG17" s="89">
        <v>1000</v>
      </c>
      <c r="BH17" s="89">
        <v>1000</v>
      </c>
      <c r="BI17" s="89">
        <v>1000</v>
      </c>
      <c r="BJ17" s="89">
        <v>1000</v>
      </c>
      <c r="BK17" s="89">
        <v>1000</v>
      </c>
      <c r="BL17" s="89">
        <v>1000</v>
      </c>
      <c r="BM17" s="89">
        <v>1000</v>
      </c>
      <c r="BN17" s="89">
        <v>1000</v>
      </c>
      <c r="BO17" s="89">
        <v>1000</v>
      </c>
      <c r="BP17" s="89">
        <v>1000</v>
      </c>
      <c r="BQ17" s="89">
        <v>1000</v>
      </c>
      <c r="BR17" s="89">
        <v>1000</v>
      </c>
      <c r="BS17" s="89">
        <v>1000</v>
      </c>
      <c r="BT17" s="89">
        <v>1000</v>
      </c>
      <c r="BU17" s="89">
        <v>1000</v>
      </c>
      <c r="BV17" s="89">
        <v>1000</v>
      </c>
      <c r="BW17" s="89">
        <v>1000</v>
      </c>
      <c r="BX17" s="89">
        <v>1000</v>
      </c>
      <c r="BY17" s="89">
        <v>1000</v>
      </c>
      <c r="BZ17" s="89">
        <v>1000</v>
      </c>
      <c r="CA17" s="89">
        <v>1000</v>
      </c>
      <c r="CB17" s="89">
        <v>1000</v>
      </c>
      <c r="CC17" s="89">
        <v>1000</v>
      </c>
      <c r="CD17" s="89">
        <v>1000</v>
      </c>
      <c r="CE17" s="89">
        <v>1000</v>
      </c>
      <c r="CF17" s="89">
        <v>1000</v>
      </c>
      <c r="CG17" s="89">
        <v>1000</v>
      </c>
      <c r="CH17" s="89">
        <v>1000</v>
      </c>
      <c r="CI17" s="89">
        <v>1000</v>
      </c>
      <c r="CJ17" s="89">
        <v>1000</v>
      </c>
      <c r="CK17" s="89">
        <v>1000</v>
      </c>
      <c r="CL17" s="89">
        <v>1000</v>
      </c>
      <c r="CM17" s="89">
        <v>1000</v>
      </c>
      <c r="CN17" s="89">
        <v>1000</v>
      </c>
      <c r="CO17" s="89">
        <v>1000</v>
      </c>
      <c r="CP17" s="89">
        <v>1000</v>
      </c>
      <c r="CQ17" s="89">
        <v>1000</v>
      </c>
      <c r="CR17" s="89">
        <v>1000</v>
      </c>
      <c r="CS17" s="89">
        <v>1000</v>
      </c>
      <c r="CT17" s="89">
        <v>1000</v>
      </c>
      <c r="CU17" s="89">
        <v>1000</v>
      </c>
      <c r="CV17" s="89">
        <v>1000</v>
      </c>
      <c r="CW17" s="89">
        <v>1000</v>
      </c>
      <c r="CX17" s="89">
        <v>1000</v>
      </c>
      <c r="CY17" s="89">
        <v>1000</v>
      </c>
      <c r="CZ17" s="89">
        <v>1000</v>
      </c>
      <c r="DA17" s="89">
        <v>1000</v>
      </c>
      <c r="DB17" s="89">
        <v>1000</v>
      </c>
      <c r="DC17" s="89">
        <v>1000</v>
      </c>
      <c r="DD17" s="89">
        <v>1000</v>
      </c>
      <c r="DE17" s="89">
        <v>1000</v>
      </c>
      <c r="DF17" s="89">
        <v>1000</v>
      </c>
      <c r="DG17" s="89">
        <v>1000</v>
      </c>
      <c r="DH17" s="89">
        <v>1000</v>
      </c>
      <c r="DI17" s="89">
        <v>1000</v>
      </c>
      <c r="DJ17" s="89">
        <v>1000</v>
      </c>
      <c r="DK17" s="89">
        <v>1000</v>
      </c>
      <c r="DL17" s="89">
        <v>1000</v>
      </c>
      <c r="DM17" s="89">
        <v>1000</v>
      </c>
      <c r="DN17" s="89">
        <v>1000</v>
      </c>
      <c r="DO17" s="89">
        <v>1000</v>
      </c>
      <c r="DP17" s="89">
        <v>1000</v>
      </c>
      <c r="DQ17" s="89">
        <v>1000</v>
      </c>
      <c r="DR17" s="89">
        <v>1000</v>
      </c>
      <c r="DS17" s="89">
        <v>1000</v>
      </c>
      <c r="DT17" s="89">
        <v>1000</v>
      </c>
      <c r="DU17" s="89">
        <v>1000</v>
      </c>
      <c r="DV17" s="89">
        <v>1000</v>
      </c>
      <c r="DW17" s="89">
        <v>1000</v>
      </c>
      <c r="DX17" s="89">
        <v>1000</v>
      </c>
      <c r="DY17" s="89">
        <v>1000</v>
      </c>
      <c r="DZ17" s="89">
        <v>1000</v>
      </c>
      <c r="EA17" s="89">
        <v>1000</v>
      </c>
      <c r="EB17" s="89">
        <v>1000</v>
      </c>
      <c r="EC17" s="89">
        <v>1000</v>
      </c>
      <c r="ED17" s="89">
        <v>1000</v>
      </c>
      <c r="EE17" s="89">
        <v>1000</v>
      </c>
      <c r="EF17" s="89">
        <v>1000</v>
      </c>
      <c r="EG17" s="89">
        <v>1000</v>
      </c>
      <c r="EH17" s="89">
        <v>1000</v>
      </c>
      <c r="EI17" s="89">
        <v>1000</v>
      </c>
      <c r="EJ17" s="89">
        <v>1000</v>
      </c>
      <c r="EK17" s="89">
        <v>1000</v>
      </c>
      <c r="EL17" s="89">
        <v>1000</v>
      </c>
      <c r="EM17" s="89">
        <v>1000</v>
      </c>
      <c r="EN17" s="89">
        <v>1000</v>
      </c>
      <c r="EO17" s="89">
        <v>1000</v>
      </c>
      <c r="EP17" s="89">
        <v>1000</v>
      </c>
      <c r="EQ17" s="89">
        <v>1000</v>
      </c>
      <c r="ER17" s="89">
        <v>1000</v>
      </c>
      <c r="ES17" s="89">
        <v>1000</v>
      </c>
      <c r="ET17" s="89">
        <v>1000</v>
      </c>
      <c r="EU17" s="89">
        <v>1000</v>
      </c>
      <c r="EV17" s="89">
        <v>1000</v>
      </c>
      <c r="EW17" s="89">
        <v>1000</v>
      </c>
      <c r="EX17" s="89">
        <v>1000</v>
      </c>
      <c r="EY17" s="89">
        <v>1000</v>
      </c>
      <c r="EZ17" s="89">
        <v>1000</v>
      </c>
      <c r="FA17" s="89">
        <v>1000</v>
      </c>
      <c r="FB17" s="89">
        <v>1000</v>
      </c>
      <c r="FC17" s="89">
        <v>1000</v>
      </c>
      <c r="FD17" s="89">
        <v>1000</v>
      </c>
      <c r="FE17" s="89">
        <v>1000</v>
      </c>
      <c r="FF17" s="89">
        <v>1000</v>
      </c>
      <c r="FG17" s="89">
        <v>1000</v>
      </c>
      <c r="FH17" s="89">
        <v>1000</v>
      </c>
      <c r="FI17" s="89">
        <v>1000</v>
      </c>
      <c r="FJ17" s="89">
        <v>1000</v>
      </c>
      <c r="FK17" s="89">
        <v>1000</v>
      </c>
      <c r="FL17" s="89">
        <v>1000</v>
      </c>
      <c r="FM17" s="89">
        <v>1000</v>
      </c>
      <c r="FN17" s="89">
        <v>1000</v>
      </c>
      <c r="FO17" s="89">
        <v>1000</v>
      </c>
      <c r="FP17" s="89">
        <v>1000</v>
      </c>
      <c r="FQ17" s="89">
        <v>1000</v>
      </c>
      <c r="FR17" s="89">
        <v>1000</v>
      </c>
      <c r="FS17" s="89">
        <v>1000</v>
      </c>
      <c r="FT17" s="89">
        <v>1000</v>
      </c>
      <c r="FU17" s="89">
        <v>1000</v>
      </c>
      <c r="FV17" s="89">
        <v>1000</v>
      </c>
      <c r="FW17" s="89">
        <v>1000</v>
      </c>
      <c r="FX17" s="89">
        <v>1000</v>
      </c>
      <c r="FY17" s="89">
        <v>1000</v>
      </c>
      <c r="FZ17" s="89">
        <v>1000</v>
      </c>
      <c r="GA17" s="89">
        <v>1000</v>
      </c>
      <c r="GB17" s="89">
        <v>1000</v>
      </c>
      <c r="GC17" s="89">
        <v>1000</v>
      </c>
      <c r="GD17" s="89">
        <v>1000</v>
      </c>
      <c r="GE17" s="89">
        <v>1000</v>
      </c>
      <c r="GF17" s="89">
        <v>1000</v>
      </c>
      <c r="GG17" s="89">
        <v>1000</v>
      </c>
      <c r="GH17" s="89">
        <v>1000</v>
      </c>
      <c r="GI17" s="89">
        <v>1000</v>
      </c>
      <c r="GJ17" s="89">
        <v>1000</v>
      </c>
      <c r="GK17" s="89">
        <v>1000</v>
      </c>
      <c r="GL17" s="89">
        <v>1000</v>
      </c>
      <c r="GM17" s="89">
        <v>1000</v>
      </c>
      <c r="GN17" s="89">
        <v>1000</v>
      </c>
      <c r="GO17" s="89">
        <v>1000</v>
      </c>
      <c r="GP17" s="89">
        <v>1000</v>
      </c>
      <c r="GQ17" s="89">
        <v>1000</v>
      </c>
      <c r="GR17" s="89">
        <v>1000</v>
      </c>
      <c r="GS17" s="89">
        <v>1000</v>
      </c>
      <c r="GT17" s="89">
        <v>1000</v>
      </c>
      <c r="GU17" s="89">
        <v>1000</v>
      </c>
      <c r="GV17" s="89">
        <v>1000</v>
      </c>
      <c r="GW17" s="89">
        <v>1000</v>
      </c>
      <c r="GX17" s="89">
        <v>1000</v>
      </c>
      <c r="GY17" s="89">
        <v>1000</v>
      </c>
      <c r="GZ17" s="89">
        <v>1000</v>
      </c>
      <c r="HA17" s="89">
        <v>1000</v>
      </c>
      <c r="HB17" s="89">
        <v>1000</v>
      </c>
      <c r="HC17" s="89">
        <v>1000</v>
      </c>
      <c r="HD17" s="89">
        <v>1000</v>
      </c>
      <c r="HE17" s="89">
        <v>1000</v>
      </c>
      <c r="HF17" s="89">
        <v>1000</v>
      </c>
      <c r="HG17" s="89">
        <v>1000</v>
      </c>
      <c r="HH17" s="89">
        <v>1000</v>
      </c>
      <c r="HI17" s="89">
        <v>1000</v>
      </c>
      <c r="HJ17" s="89">
        <v>1000</v>
      </c>
    </row>
    <row r="18" spans="1:218" ht="15.75" thickTop="1" x14ac:dyDescent="0.25"/>
    <row r="20" spans="1:218" x14ac:dyDescent="0.25">
      <c r="A20" s="40" t="s">
        <v>134</v>
      </c>
    </row>
    <row r="22" spans="1:218" s="40" customFormat="1" ht="15.75" thickBot="1" x14ac:dyDescent="0.3">
      <c r="B22" s="40" t="s">
        <v>14</v>
      </c>
      <c r="C22" s="40">
        <v>1800</v>
      </c>
      <c r="D22" s="40">
        <v>1801</v>
      </c>
      <c r="E22" s="40">
        <v>1802</v>
      </c>
      <c r="F22" s="40">
        <v>1803</v>
      </c>
      <c r="G22" s="40">
        <v>1804</v>
      </c>
      <c r="H22" s="40">
        <v>1805</v>
      </c>
      <c r="I22" s="40">
        <v>1806</v>
      </c>
      <c r="J22" s="40">
        <v>1807</v>
      </c>
      <c r="K22" s="40">
        <v>1808</v>
      </c>
      <c r="L22" s="40">
        <v>1809</v>
      </c>
      <c r="M22" s="40">
        <v>1810</v>
      </c>
      <c r="N22" s="40">
        <v>1811</v>
      </c>
      <c r="O22" s="40">
        <v>1812</v>
      </c>
      <c r="P22" s="40">
        <v>1813</v>
      </c>
      <c r="Q22" s="40">
        <v>1814</v>
      </c>
      <c r="R22" s="40">
        <v>1815</v>
      </c>
      <c r="S22" s="40">
        <v>1816</v>
      </c>
      <c r="T22" s="40">
        <v>1817</v>
      </c>
      <c r="U22" s="40">
        <v>1818</v>
      </c>
      <c r="V22" s="40">
        <v>1819</v>
      </c>
      <c r="W22" s="40">
        <v>1820</v>
      </c>
      <c r="X22" s="40">
        <v>1821</v>
      </c>
      <c r="Y22" s="40">
        <v>1822</v>
      </c>
      <c r="Z22" s="40">
        <v>1823</v>
      </c>
      <c r="AA22" s="40">
        <v>1824</v>
      </c>
      <c r="AB22" s="40">
        <v>1825</v>
      </c>
      <c r="AC22" s="40">
        <v>1826</v>
      </c>
      <c r="AD22" s="40">
        <v>1827</v>
      </c>
      <c r="AE22" s="40">
        <v>1828</v>
      </c>
      <c r="AF22" s="40">
        <v>1829</v>
      </c>
      <c r="AG22" s="40">
        <v>1830</v>
      </c>
      <c r="AH22" s="40">
        <v>1831</v>
      </c>
      <c r="AI22" s="40">
        <v>1832</v>
      </c>
      <c r="AJ22" s="40">
        <v>1833</v>
      </c>
      <c r="AK22" s="40">
        <v>1834</v>
      </c>
      <c r="AL22" s="40">
        <v>1835</v>
      </c>
      <c r="AM22" s="40">
        <v>1836</v>
      </c>
      <c r="AN22" s="40">
        <v>1837</v>
      </c>
      <c r="AO22" s="40">
        <v>1838</v>
      </c>
      <c r="AP22" s="40">
        <v>1839</v>
      </c>
      <c r="AQ22" s="40">
        <v>1840</v>
      </c>
      <c r="AR22" s="40">
        <v>1841</v>
      </c>
      <c r="AS22" s="40">
        <v>1842</v>
      </c>
      <c r="AT22" s="40">
        <v>1843</v>
      </c>
      <c r="AU22" s="40">
        <v>1844</v>
      </c>
      <c r="AV22" s="40">
        <v>1845</v>
      </c>
      <c r="AW22" s="40">
        <v>1846</v>
      </c>
      <c r="AX22" s="40">
        <v>1847</v>
      </c>
      <c r="AY22" s="40">
        <v>1848</v>
      </c>
      <c r="AZ22" s="40">
        <v>1849</v>
      </c>
      <c r="BA22" s="40">
        <v>1850</v>
      </c>
      <c r="BB22" s="40">
        <v>1851</v>
      </c>
      <c r="BC22" s="40">
        <v>1852</v>
      </c>
      <c r="BD22" s="40">
        <v>1853</v>
      </c>
      <c r="BE22" s="40">
        <v>1854</v>
      </c>
      <c r="BF22" s="40">
        <v>1855</v>
      </c>
      <c r="BG22" s="40">
        <v>1856</v>
      </c>
      <c r="BH22" s="40">
        <v>1857</v>
      </c>
      <c r="BI22" s="40">
        <v>1858</v>
      </c>
      <c r="BJ22" s="40">
        <v>1859</v>
      </c>
      <c r="BK22" s="40">
        <v>1860</v>
      </c>
      <c r="BL22" s="40">
        <v>1861</v>
      </c>
      <c r="BM22" s="40">
        <v>1862</v>
      </c>
      <c r="BN22" s="40">
        <v>1863</v>
      </c>
      <c r="BO22" s="40">
        <v>1864</v>
      </c>
      <c r="BP22" s="40">
        <v>1865</v>
      </c>
      <c r="BQ22" s="40">
        <v>1866</v>
      </c>
      <c r="BR22" s="40">
        <v>1867</v>
      </c>
      <c r="BS22" s="40">
        <v>1868</v>
      </c>
      <c r="BT22" s="40">
        <v>1869</v>
      </c>
      <c r="BU22" s="40">
        <v>1870</v>
      </c>
      <c r="BV22" s="40">
        <v>1871</v>
      </c>
      <c r="BW22" s="40">
        <v>1872</v>
      </c>
      <c r="BX22" s="40">
        <v>1873</v>
      </c>
      <c r="BY22" s="40">
        <v>1874</v>
      </c>
      <c r="BZ22" s="40">
        <v>1875</v>
      </c>
      <c r="CA22" s="40">
        <v>1876</v>
      </c>
      <c r="CB22" s="40">
        <v>1877</v>
      </c>
      <c r="CC22" s="40">
        <v>1878</v>
      </c>
      <c r="CD22" s="40">
        <v>1879</v>
      </c>
      <c r="CE22" s="40">
        <v>1880</v>
      </c>
      <c r="CF22" s="40">
        <v>1881</v>
      </c>
      <c r="CG22" s="40">
        <v>1882</v>
      </c>
      <c r="CH22" s="40">
        <v>1883</v>
      </c>
      <c r="CI22" s="40">
        <v>1884</v>
      </c>
      <c r="CJ22" s="40">
        <v>1885</v>
      </c>
      <c r="CK22" s="40">
        <v>1886</v>
      </c>
      <c r="CL22" s="40">
        <v>1887</v>
      </c>
      <c r="CM22" s="40">
        <v>1888</v>
      </c>
      <c r="CN22" s="40">
        <v>1889</v>
      </c>
      <c r="CO22" s="40">
        <v>1890</v>
      </c>
      <c r="CP22" s="40">
        <v>1891</v>
      </c>
      <c r="CQ22" s="40">
        <v>1892</v>
      </c>
      <c r="CR22" s="40">
        <v>1893</v>
      </c>
      <c r="CS22" s="40">
        <v>1894</v>
      </c>
      <c r="CT22" s="40">
        <v>1895</v>
      </c>
      <c r="CU22" s="40">
        <v>1896</v>
      </c>
      <c r="CV22" s="40">
        <v>1897</v>
      </c>
      <c r="CW22" s="40">
        <v>1898</v>
      </c>
      <c r="CX22" s="40">
        <v>1899</v>
      </c>
      <c r="CY22" s="40">
        <v>1900</v>
      </c>
      <c r="CZ22" s="40">
        <v>1901</v>
      </c>
      <c r="DA22" s="40">
        <v>1902</v>
      </c>
      <c r="DB22" s="40">
        <v>1903</v>
      </c>
      <c r="DC22" s="40">
        <v>1904</v>
      </c>
      <c r="DD22" s="40">
        <v>1905</v>
      </c>
      <c r="DE22" s="40">
        <v>1906</v>
      </c>
      <c r="DF22" s="40">
        <v>1907</v>
      </c>
      <c r="DG22" s="40">
        <v>1908</v>
      </c>
      <c r="DH22" s="40">
        <v>1909</v>
      </c>
      <c r="DI22" s="40">
        <v>1910</v>
      </c>
      <c r="DJ22" s="40">
        <v>1911</v>
      </c>
      <c r="DK22" s="40">
        <v>1912</v>
      </c>
      <c r="DL22" s="40">
        <v>1913</v>
      </c>
      <c r="DM22" s="40">
        <v>1914</v>
      </c>
      <c r="DN22" s="40">
        <v>1915</v>
      </c>
      <c r="DO22" s="40">
        <v>1916</v>
      </c>
      <c r="DP22" s="40">
        <v>1917</v>
      </c>
      <c r="DQ22" s="40">
        <v>1918</v>
      </c>
      <c r="DR22" s="40">
        <v>1919</v>
      </c>
      <c r="DS22" s="40">
        <v>1920</v>
      </c>
      <c r="DT22" s="40">
        <v>1921</v>
      </c>
      <c r="DU22" s="40">
        <v>1922</v>
      </c>
      <c r="DV22" s="40">
        <v>1923</v>
      </c>
      <c r="DW22" s="40">
        <v>1924</v>
      </c>
      <c r="DX22" s="40">
        <v>1925</v>
      </c>
      <c r="DY22" s="40">
        <v>1926</v>
      </c>
      <c r="DZ22" s="40">
        <v>1927</v>
      </c>
      <c r="EA22" s="40">
        <v>1928</v>
      </c>
      <c r="EB22" s="40">
        <v>1929</v>
      </c>
      <c r="EC22" s="40">
        <v>1930</v>
      </c>
      <c r="ED22" s="40">
        <v>1931</v>
      </c>
      <c r="EE22" s="40">
        <v>1932</v>
      </c>
      <c r="EF22" s="40">
        <v>1933</v>
      </c>
      <c r="EG22" s="40">
        <v>1934</v>
      </c>
      <c r="EH22" s="40">
        <v>1935</v>
      </c>
      <c r="EI22" s="40">
        <v>1936</v>
      </c>
      <c r="EJ22" s="40">
        <v>1937</v>
      </c>
      <c r="EK22" s="40">
        <v>1938</v>
      </c>
      <c r="EL22" s="40">
        <v>1939</v>
      </c>
      <c r="EM22" s="40">
        <v>1940</v>
      </c>
      <c r="EN22" s="40">
        <v>1941</v>
      </c>
      <c r="EO22" s="40">
        <v>1942</v>
      </c>
      <c r="EP22" s="40">
        <v>1943</v>
      </c>
      <c r="EQ22" s="40">
        <v>1944</v>
      </c>
      <c r="ER22" s="40">
        <v>1945</v>
      </c>
      <c r="ES22" s="40">
        <v>1946</v>
      </c>
      <c r="ET22" s="40">
        <v>1947</v>
      </c>
      <c r="EU22" s="40">
        <v>1948</v>
      </c>
      <c r="EV22" s="40">
        <v>1949</v>
      </c>
      <c r="EW22" s="40">
        <v>1950</v>
      </c>
      <c r="EX22" s="40">
        <v>1951</v>
      </c>
      <c r="EY22" s="40">
        <v>1952</v>
      </c>
      <c r="EZ22" s="40">
        <v>1953</v>
      </c>
      <c r="FA22" s="40">
        <v>1954</v>
      </c>
      <c r="FB22" s="40">
        <v>1955</v>
      </c>
      <c r="FC22" s="40">
        <v>1956</v>
      </c>
      <c r="FD22" s="40">
        <v>1957</v>
      </c>
      <c r="FE22" s="40">
        <v>1958</v>
      </c>
      <c r="FF22" s="40">
        <v>1959</v>
      </c>
      <c r="FG22" s="40">
        <v>1960</v>
      </c>
      <c r="FH22" s="40">
        <v>1961</v>
      </c>
      <c r="FI22" s="40">
        <v>1962</v>
      </c>
      <c r="FJ22" s="40">
        <v>1963</v>
      </c>
      <c r="FK22" s="40">
        <v>1964</v>
      </c>
      <c r="FL22" s="40">
        <v>1965</v>
      </c>
      <c r="FM22" s="40">
        <v>1966</v>
      </c>
      <c r="FN22" s="40">
        <v>1967</v>
      </c>
      <c r="FO22" s="40">
        <v>1968</v>
      </c>
      <c r="FP22" s="40">
        <v>1969</v>
      </c>
      <c r="FQ22" s="40">
        <v>1970</v>
      </c>
      <c r="FR22" s="40">
        <v>1971</v>
      </c>
      <c r="FS22" s="40">
        <v>1972</v>
      </c>
      <c r="FT22" s="40">
        <v>1973</v>
      </c>
      <c r="FU22" s="40">
        <v>1974</v>
      </c>
      <c r="FV22" s="40">
        <v>1975</v>
      </c>
      <c r="FW22" s="40">
        <v>1976</v>
      </c>
      <c r="FX22" s="40">
        <v>1977</v>
      </c>
      <c r="FY22" s="40">
        <v>1978</v>
      </c>
      <c r="FZ22" s="40">
        <v>1979</v>
      </c>
      <c r="GA22" s="40">
        <v>1980</v>
      </c>
      <c r="GB22" s="40">
        <v>1981</v>
      </c>
      <c r="GC22" s="40">
        <v>1982</v>
      </c>
      <c r="GD22" s="40">
        <v>1983</v>
      </c>
      <c r="GE22" s="40">
        <v>1984</v>
      </c>
      <c r="GF22" s="40">
        <v>1985</v>
      </c>
      <c r="GG22" s="40">
        <v>1986</v>
      </c>
      <c r="GH22" s="40">
        <v>1987</v>
      </c>
      <c r="GI22" s="40">
        <v>1988</v>
      </c>
      <c r="GJ22" s="40">
        <v>1989</v>
      </c>
      <c r="GK22" s="40">
        <v>1990</v>
      </c>
      <c r="GL22" s="40">
        <v>1991</v>
      </c>
      <c r="GM22" s="40">
        <v>1992</v>
      </c>
      <c r="GN22" s="40">
        <v>1993</v>
      </c>
      <c r="GO22" s="40">
        <v>1994</v>
      </c>
      <c r="GP22" s="40">
        <v>1995</v>
      </c>
      <c r="GQ22" s="40">
        <v>1996</v>
      </c>
      <c r="GR22" s="40">
        <v>1997</v>
      </c>
      <c r="GS22" s="40">
        <v>1998</v>
      </c>
      <c r="GT22" s="40">
        <v>1999</v>
      </c>
      <c r="GU22" s="40">
        <v>2000</v>
      </c>
      <c r="GV22" s="40">
        <v>2001</v>
      </c>
      <c r="GW22" s="40">
        <v>2002</v>
      </c>
      <c r="GX22" s="40">
        <v>2003</v>
      </c>
      <c r="GY22" s="40">
        <v>2004</v>
      </c>
      <c r="GZ22" s="40">
        <v>2005</v>
      </c>
      <c r="HA22" s="40">
        <v>2006</v>
      </c>
      <c r="HB22" s="40">
        <v>2007</v>
      </c>
      <c r="HC22" s="40">
        <v>2008</v>
      </c>
      <c r="HD22" s="40">
        <v>2009</v>
      </c>
      <c r="HE22" s="40">
        <v>2010</v>
      </c>
      <c r="HF22" s="40">
        <v>2011</v>
      </c>
      <c r="HG22" s="40">
        <v>2012</v>
      </c>
      <c r="HH22" s="40">
        <v>2013</v>
      </c>
      <c r="HI22" s="40">
        <v>2014</v>
      </c>
      <c r="HJ22" s="40">
        <v>2015</v>
      </c>
    </row>
    <row r="23" spans="1:218" ht="15.75" thickTop="1" x14ac:dyDescent="0.25">
      <c r="A23" s="125" t="s">
        <v>136</v>
      </c>
      <c r="B23" s="87" t="s">
        <v>84</v>
      </c>
      <c r="C23" s="87">
        <v>1100</v>
      </c>
      <c r="D23" s="87">
        <v>1100</v>
      </c>
      <c r="E23" s="87">
        <v>1100</v>
      </c>
      <c r="F23" s="87">
        <v>1100</v>
      </c>
      <c r="G23" s="87">
        <v>1100</v>
      </c>
      <c r="H23" s="87">
        <v>1100</v>
      </c>
      <c r="I23" s="87">
        <v>1100</v>
      </c>
      <c r="J23" s="87">
        <v>1100</v>
      </c>
      <c r="K23" s="87">
        <v>1100</v>
      </c>
      <c r="L23" s="87">
        <v>1100</v>
      </c>
      <c r="M23" s="87">
        <v>1100</v>
      </c>
      <c r="N23" s="87">
        <v>1100</v>
      </c>
      <c r="O23" s="87">
        <v>1100</v>
      </c>
      <c r="P23" s="87">
        <v>1100</v>
      </c>
      <c r="Q23" s="87">
        <v>1100</v>
      </c>
      <c r="R23" s="87">
        <v>1100</v>
      </c>
      <c r="S23" s="87">
        <v>1100</v>
      </c>
      <c r="T23" s="87">
        <v>1100</v>
      </c>
      <c r="U23" s="87">
        <v>1100</v>
      </c>
      <c r="V23" s="87">
        <v>1100</v>
      </c>
      <c r="W23" s="87">
        <v>1100</v>
      </c>
      <c r="X23" s="87">
        <v>1100</v>
      </c>
      <c r="Y23" s="87">
        <v>1100</v>
      </c>
      <c r="Z23" s="87">
        <v>1100</v>
      </c>
      <c r="AA23" s="87">
        <v>1100</v>
      </c>
      <c r="AB23" s="87">
        <v>1100</v>
      </c>
      <c r="AC23" s="87">
        <v>1100</v>
      </c>
      <c r="AD23" s="87">
        <v>1100</v>
      </c>
      <c r="AE23" s="87">
        <v>1100</v>
      </c>
      <c r="AF23" s="87">
        <v>1100</v>
      </c>
      <c r="AG23" s="87">
        <v>1100</v>
      </c>
      <c r="AH23" s="87">
        <v>1100</v>
      </c>
      <c r="AI23" s="87">
        <v>1100</v>
      </c>
      <c r="AJ23" s="87">
        <v>1100</v>
      </c>
      <c r="AK23" s="87">
        <v>1100</v>
      </c>
      <c r="AL23" s="87">
        <v>1100</v>
      </c>
      <c r="AM23" s="87">
        <v>1100</v>
      </c>
      <c r="AN23" s="87">
        <v>1100</v>
      </c>
      <c r="AO23" s="87">
        <v>1100</v>
      </c>
      <c r="AP23" s="87">
        <v>1100</v>
      </c>
      <c r="AQ23" s="87">
        <v>1100</v>
      </c>
      <c r="AR23" s="87">
        <v>1100</v>
      </c>
      <c r="AS23" s="87">
        <v>1100</v>
      </c>
      <c r="AT23" s="87">
        <v>1100</v>
      </c>
      <c r="AU23" s="87">
        <v>1100</v>
      </c>
      <c r="AV23" s="87">
        <v>1100</v>
      </c>
      <c r="AW23" s="87">
        <v>1100</v>
      </c>
      <c r="AX23" s="87">
        <v>1100</v>
      </c>
      <c r="AY23" s="87">
        <v>1100</v>
      </c>
      <c r="AZ23" s="87">
        <v>1100</v>
      </c>
      <c r="BA23" s="87">
        <v>1100</v>
      </c>
      <c r="BB23" s="87">
        <v>1100</v>
      </c>
      <c r="BC23" s="87">
        <v>1100</v>
      </c>
      <c r="BD23" s="87">
        <v>1100</v>
      </c>
      <c r="BE23" s="87">
        <v>1100</v>
      </c>
      <c r="BF23" s="87">
        <v>1100</v>
      </c>
      <c r="BG23" s="87">
        <v>1100</v>
      </c>
      <c r="BH23" s="87">
        <v>1100</v>
      </c>
      <c r="BI23" s="87">
        <v>1100</v>
      </c>
      <c r="BJ23" s="87">
        <v>1100</v>
      </c>
      <c r="BK23" s="87">
        <v>1100</v>
      </c>
      <c r="BL23" s="87">
        <v>1100</v>
      </c>
      <c r="BM23" s="87">
        <v>1100</v>
      </c>
      <c r="BN23" s="87">
        <v>1100</v>
      </c>
      <c r="BO23" s="87">
        <v>1100</v>
      </c>
      <c r="BP23" s="87">
        <v>1100</v>
      </c>
      <c r="BQ23" s="87">
        <v>1100</v>
      </c>
      <c r="BR23" s="87">
        <v>1100</v>
      </c>
      <c r="BS23" s="87">
        <v>1100</v>
      </c>
      <c r="BT23" s="87">
        <v>1100</v>
      </c>
      <c r="BU23" s="87">
        <v>1100</v>
      </c>
      <c r="BV23" s="87">
        <v>1100</v>
      </c>
      <c r="BW23" s="87">
        <v>1100</v>
      </c>
      <c r="BX23" s="87">
        <v>1100</v>
      </c>
      <c r="BY23" s="87">
        <v>1100</v>
      </c>
      <c r="BZ23" s="87">
        <v>1100</v>
      </c>
      <c r="CA23" s="87">
        <v>1100</v>
      </c>
      <c r="CB23" s="87">
        <v>1100</v>
      </c>
      <c r="CC23" s="87">
        <v>1100</v>
      </c>
      <c r="CD23" s="87">
        <v>1100</v>
      </c>
      <c r="CE23" s="87">
        <v>1100</v>
      </c>
      <c r="CF23" s="87">
        <v>1100</v>
      </c>
      <c r="CG23" s="87">
        <v>1100</v>
      </c>
      <c r="CH23" s="87">
        <v>1100</v>
      </c>
      <c r="CI23" s="87">
        <v>1100</v>
      </c>
      <c r="CJ23" s="87">
        <v>1100</v>
      </c>
      <c r="CK23" s="87">
        <v>1100</v>
      </c>
      <c r="CL23" s="87">
        <v>1100</v>
      </c>
      <c r="CM23" s="87">
        <v>1100</v>
      </c>
      <c r="CN23" s="87">
        <v>1100</v>
      </c>
      <c r="CO23" s="87">
        <v>1100</v>
      </c>
      <c r="CP23" s="87">
        <v>1100</v>
      </c>
      <c r="CQ23" s="87">
        <v>1100</v>
      </c>
      <c r="CR23" s="87">
        <v>1100</v>
      </c>
      <c r="CS23" s="87">
        <v>1100</v>
      </c>
      <c r="CT23" s="87">
        <v>1100</v>
      </c>
      <c r="CU23" s="87">
        <v>1100</v>
      </c>
      <c r="CV23" s="87">
        <v>1100</v>
      </c>
      <c r="CW23" s="87">
        <v>1100</v>
      </c>
      <c r="CX23" s="87">
        <v>1100</v>
      </c>
      <c r="CY23" s="87">
        <v>1100</v>
      </c>
      <c r="CZ23" s="87">
        <v>1100</v>
      </c>
      <c r="DA23" s="87">
        <v>1100</v>
      </c>
      <c r="DB23" s="87">
        <v>1100</v>
      </c>
      <c r="DC23" s="87">
        <v>1100</v>
      </c>
      <c r="DD23" s="87">
        <v>1100</v>
      </c>
      <c r="DE23" s="87">
        <v>1100</v>
      </c>
      <c r="DF23" s="87">
        <v>1100</v>
      </c>
      <c r="DG23" s="87">
        <v>1100</v>
      </c>
      <c r="DH23" s="87">
        <v>1100</v>
      </c>
      <c r="DI23" s="87">
        <v>1100</v>
      </c>
      <c r="DJ23" s="87">
        <v>1100</v>
      </c>
      <c r="DK23" s="87">
        <v>1100</v>
      </c>
      <c r="DL23" s="87">
        <v>1100</v>
      </c>
      <c r="DM23" s="87">
        <v>1100</v>
      </c>
      <c r="DN23" s="87">
        <v>1100</v>
      </c>
      <c r="DO23" s="87">
        <v>1100</v>
      </c>
      <c r="DP23" s="87">
        <v>1100</v>
      </c>
      <c r="DQ23" s="87">
        <v>1100</v>
      </c>
      <c r="DR23" s="87">
        <v>1100</v>
      </c>
      <c r="DS23" s="87">
        <v>1100</v>
      </c>
      <c r="DT23" s="87">
        <v>1100</v>
      </c>
      <c r="DU23" s="87">
        <v>1100</v>
      </c>
      <c r="DV23" s="87">
        <v>1100</v>
      </c>
      <c r="DW23" s="87">
        <v>1100</v>
      </c>
      <c r="DX23" s="87">
        <v>1100</v>
      </c>
      <c r="DY23" s="87">
        <v>1100</v>
      </c>
      <c r="DZ23" s="87">
        <v>1100</v>
      </c>
      <c r="EA23" s="87">
        <v>1100</v>
      </c>
      <c r="EB23" s="87">
        <v>1100</v>
      </c>
      <c r="EC23" s="87">
        <v>1100</v>
      </c>
      <c r="ED23" s="87">
        <v>1100</v>
      </c>
      <c r="EE23" s="87">
        <v>1100</v>
      </c>
      <c r="EF23" s="87">
        <v>1100</v>
      </c>
      <c r="EG23" s="87">
        <v>1100</v>
      </c>
      <c r="EH23" s="87">
        <v>1100</v>
      </c>
      <c r="EI23" s="87">
        <v>1100</v>
      </c>
      <c r="EJ23" s="87">
        <v>1100</v>
      </c>
      <c r="EK23" s="87">
        <v>1100</v>
      </c>
      <c r="EL23" s="87">
        <v>1100</v>
      </c>
      <c r="EM23" s="87">
        <v>1100</v>
      </c>
      <c r="EN23" s="87">
        <v>1100</v>
      </c>
      <c r="EO23" s="87">
        <v>1100</v>
      </c>
      <c r="EP23" s="87">
        <v>1100</v>
      </c>
      <c r="EQ23" s="87">
        <v>1100</v>
      </c>
      <c r="ER23" s="87">
        <v>1100</v>
      </c>
      <c r="ES23" s="87">
        <v>1100</v>
      </c>
      <c r="ET23" s="87">
        <v>1100</v>
      </c>
      <c r="EU23" s="87">
        <v>1100</v>
      </c>
      <c r="EV23" s="87">
        <v>1100</v>
      </c>
      <c r="EW23" s="87">
        <v>1100</v>
      </c>
      <c r="EX23" s="87">
        <v>1100</v>
      </c>
      <c r="EY23" s="87">
        <v>1100</v>
      </c>
      <c r="EZ23" s="87">
        <v>1100</v>
      </c>
      <c r="FA23" s="87">
        <v>1100</v>
      </c>
      <c r="FB23" s="87">
        <v>1100</v>
      </c>
      <c r="FC23" s="87">
        <v>1100</v>
      </c>
      <c r="FD23" s="87">
        <v>1100</v>
      </c>
      <c r="FE23" s="87">
        <v>1100</v>
      </c>
      <c r="FF23" s="87">
        <v>1100</v>
      </c>
      <c r="FG23" s="98">
        <f>FG2/6</f>
        <v>183.33333333333334</v>
      </c>
      <c r="FH23" s="98">
        <f t="shared" ref="FH23:HJ27" si="0">FH2/6</f>
        <v>183.33333333333334</v>
      </c>
      <c r="FI23" s="98">
        <f t="shared" si="0"/>
        <v>183.33333333333334</v>
      </c>
      <c r="FJ23" s="98">
        <f t="shared" si="0"/>
        <v>183.33333333333334</v>
      </c>
      <c r="FK23" s="98">
        <f t="shared" si="0"/>
        <v>183.33333333333334</v>
      </c>
      <c r="FL23" s="98">
        <f t="shared" si="0"/>
        <v>183.33333333333334</v>
      </c>
      <c r="FM23" s="98">
        <f t="shared" si="0"/>
        <v>183.33333333333334</v>
      </c>
      <c r="FN23" s="98">
        <f t="shared" si="0"/>
        <v>183.33333333333334</v>
      </c>
      <c r="FO23" s="98">
        <f t="shared" si="0"/>
        <v>183.33333333333334</v>
      </c>
      <c r="FP23" s="98">
        <f t="shared" si="0"/>
        <v>183.33333333333334</v>
      </c>
      <c r="FQ23" s="98">
        <f t="shared" si="0"/>
        <v>183.33333333333334</v>
      </c>
      <c r="FR23" s="98">
        <f t="shared" si="0"/>
        <v>183.33333333333334</v>
      </c>
      <c r="FS23" s="98">
        <f t="shared" si="0"/>
        <v>183.33333333333334</v>
      </c>
      <c r="FT23" s="98">
        <f t="shared" si="0"/>
        <v>183.33333333333334</v>
      </c>
      <c r="FU23" s="98">
        <f t="shared" si="0"/>
        <v>183.33333333333334</v>
      </c>
      <c r="FV23" s="98">
        <f t="shared" si="0"/>
        <v>183.33333333333334</v>
      </c>
      <c r="FW23" s="98">
        <f t="shared" si="0"/>
        <v>183.33333333333334</v>
      </c>
      <c r="FX23" s="98">
        <f t="shared" si="0"/>
        <v>183.33333333333334</v>
      </c>
      <c r="FY23" s="98">
        <f t="shared" si="0"/>
        <v>183.33333333333334</v>
      </c>
      <c r="FZ23" s="98">
        <f t="shared" si="0"/>
        <v>183.33333333333334</v>
      </c>
      <c r="GA23" s="98">
        <f t="shared" si="0"/>
        <v>183.33333333333334</v>
      </c>
      <c r="GB23" s="98">
        <f t="shared" si="0"/>
        <v>183.33333333333334</v>
      </c>
      <c r="GC23" s="98">
        <f t="shared" si="0"/>
        <v>183.33333333333334</v>
      </c>
      <c r="GD23" s="98">
        <f t="shared" si="0"/>
        <v>183.33333333333334</v>
      </c>
      <c r="GE23" s="98">
        <f t="shared" si="0"/>
        <v>183.33333333333334</v>
      </c>
      <c r="GF23" s="98">
        <f t="shared" si="0"/>
        <v>183.33333333333334</v>
      </c>
      <c r="GG23" s="98">
        <f t="shared" si="0"/>
        <v>183.33333333333334</v>
      </c>
      <c r="GH23" s="98">
        <f t="shared" si="0"/>
        <v>183.33333333333334</v>
      </c>
      <c r="GI23" s="98">
        <f t="shared" si="0"/>
        <v>183.33333333333334</v>
      </c>
      <c r="GJ23" s="98">
        <f t="shared" si="0"/>
        <v>183.33333333333334</v>
      </c>
      <c r="GK23" s="98">
        <f t="shared" si="0"/>
        <v>183.33333333333334</v>
      </c>
      <c r="GL23" s="98">
        <f t="shared" si="0"/>
        <v>183.33333333333334</v>
      </c>
      <c r="GM23" s="98">
        <f t="shared" si="0"/>
        <v>183.33333333333334</v>
      </c>
      <c r="GN23" s="98">
        <f t="shared" si="0"/>
        <v>183.33333333333334</v>
      </c>
      <c r="GO23" s="98">
        <f t="shared" si="0"/>
        <v>183.33333333333334</v>
      </c>
      <c r="GP23" s="98">
        <f t="shared" si="0"/>
        <v>183.33333333333334</v>
      </c>
      <c r="GQ23" s="98">
        <f t="shared" si="0"/>
        <v>183.33333333333334</v>
      </c>
      <c r="GR23" s="98">
        <f t="shared" si="0"/>
        <v>183.33333333333334</v>
      </c>
      <c r="GS23" s="98">
        <f t="shared" si="0"/>
        <v>183.33333333333334</v>
      </c>
      <c r="GT23" s="98">
        <f t="shared" si="0"/>
        <v>183.33333333333334</v>
      </c>
      <c r="GU23" s="98">
        <f t="shared" si="0"/>
        <v>183.33333333333334</v>
      </c>
      <c r="GV23" s="98">
        <f t="shared" si="0"/>
        <v>183.33333333333334</v>
      </c>
      <c r="GW23" s="98">
        <f t="shared" si="0"/>
        <v>183.33333333333334</v>
      </c>
      <c r="GX23" s="98">
        <f t="shared" si="0"/>
        <v>183.33333333333334</v>
      </c>
      <c r="GY23" s="98">
        <f t="shared" si="0"/>
        <v>183.33333333333334</v>
      </c>
      <c r="GZ23" s="98">
        <f t="shared" si="0"/>
        <v>183.33333333333334</v>
      </c>
      <c r="HA23" s="98">
        <f t="shared" si="0"/>
        <v>183.33333333333334</v>
      </c>
      <c r="HB23" s="98">
        <f t="shared" si="0"/>
        <v>183.33333333333334</v>
      </c>
      <c r="HC23" s="98">
        <f t="shared" si="0"/>
        <v>183.33333333333334</v>
      </c>
      <c r="HD23" s="98">
        <f t="shared" si="0"/>
        <v>183.33333333333334</v>
      </c>
      <c r="HE23" s="98">
        <f t="shared" si="0"/>
        <v>183.33333333333334</v>
      </c>
      <c r="HF23" s="98">
        <f t="shared" si="0"/>
        <v>183.33333333333334</v>
      </c>
      <c r="HG23" s="98">
        <f t="shared" si="0"/>
        <v>183.33333333333334</v>
      </c>
      <c r="HH23" s="98">
        <f t="shared" si="0"/>
        <v>183.33333333333334</v>
      </c>
      <c r="HI23" s="98">
        <f t="shared" si="0"/>
        <v>183.33333333333334</v>
      </c>
      <c r="HJ23" s="98">
        <f t="shared" si="0"/>
        <v>183.33333333333334</v>
      </c>
    </row>
    <row r="24" spans="1:218" x14ac:dyDescent="0.25">
      <c r="A24" s="126"/>
      <c r="B24" s="88" t="s">
        <v>1</v>
      </c>
      <c r="C24" s="88">
        <v>280</v>
      </c>
      <c r="D24" s="88">
        <v>280</v>
      </c>
      <c r="E24" s="88">
        <v>280</v>
      </c>
      <c r="F24" s="88">
        <v>280</v>
      </c>
      <c r="G24" s="88">
        <v>280</v>
      </c>
      <c r="H24" s="88">
        <v>280</v>
      </c>
      <c r="I24" s="88">
        <v>280</v>
      </c>
      <c r="J24" s="88">
        <v>280</v>
      </c>
      <c r="K24" s="88">
        <v>280</v>
      </c>
      <c r="L24" s="88">
        <v>280</v>
      </c>
      <c r="M24" s="88">
        <v>280</v>
      </c>
      <c r="N24" s="88">
        <v>280</v>
      </c>
      <c r="O24" s="88">
        <v>280</v>
      </c>
      <c r="P24" s="88">
        <v>280</v>
      </c>
      <c r="Q24" s="88">
        <v>280</v>
      </c>
      <c r="R24" s="88">
        <v>280</v>
      </c>
      <c r="S24" s="88">
        <v>280</v>
      </c>
      <c r="T24" s="88">
        <v>280</v>
      </c>
      <c r="U24" s="88">
        <v>280</v>
      </c>
      <c r="V24" s="88">
        <v>280</v>
      </c>
      <c r="W24" s="88">
        <v>280</v>
      </c>
      <c r="X24" s="88">
        <v>280</v>
      </c>
      <c r="Y24" s="88">
        <v>280</v>
      </c>
      <c r="Z24" s="88">
        <v>280</v>
      </c>
      <c r="AA24" s="88">
        <v>280</v>
      </c>
      <c r="AB24" s="88">
        <v>280</v>
      </c>
      <c r="AC24" s="88">
        <v>280</v>
      </c>
      <c r="AD24" s="88">
        <v>280</v>
      </c>
      <c r="AE24" s="88">
        <v>280</v>
      </c>
      <c r="AF24" s="88">
        <v>280</v>
      </c>
      <c r="AG24" s="88">
        <v>280</v>
      </c>
      <c r="AH24" s="88">
        <v>280</v>
      </c>
      <c r="AI24" s="88">
        <v>280</v>
      </c>
      <c r="AJ24" s="88">
        <v>280</v>
      </c>
      <c r="AK24" s="88">
        <v>280</v>
      </c>
      <c r="AL24" s="88">
        <v>280</v>
      </c>
      <c r="AM24" s="88">
        <v>280</v>
      </c>
      <c r="AN24" s="88">
        <v>280</v>
      </c>
      <c r="AO24" s="88">
        <v>280</v>
      </c>
      <c r="AP24" s="88">
        <v>280</v>
      </c>
      <c r="AQ24" s="88">
        <v>280</v>
      </c>
      <c r="AR24" s="88">
        <v>280</v>
      </c>
      <c r="AS24" s="88">
        <v>280</v>
      </c>
      <c r="AT24" s="88">
        <v>280</v>
      </c>
      <c r="AU24" s="88">
        <v>280</v>
      </c>
      <c r="AV24" s="88">
        <v>280</v>
      </c>
      <c r="AW24" s="88">
        <v>280</v>
      </c>
      <c r="AX24" s="88">
        <v>280</v>
      </c>
      <c r="AY24" s="88">
        <v>280</v>
      </c>
      <c r="AZ24" s="88">
        <v>280</v>
      </c>
      <c r="BA24" s="88">
        <v>280</v>
      </c>
      <c r="BB24" s="88">
        <v>280</v>
      </c>
      <c r="BC24" s="88">
        <v>280</v>
      </c>
      <c r="BD24" s="88">
        <v>280</v>
      </c>
      <c r="BE24" s="88">
        <v>280</v>
      </c>
      <c r="BF24" s="88">
        <v>280</v>
      </c>
      <c r="BG24" s="88">
        <v>280</v>
      </c>
      <c r="BH24" s="88">
        <v>280</v>
      </c>
      <c r="BI24" s="88">
        <v>280</v>
      </c>
      <c r="BJ24" s="88">
        <v>280</v>
      </c>
      <c r="BK24" s="88">
        <v>280</v>
      </c>
      <c r="BL24" s="88">
        <v>280</v>
      </c>
      <c r="BM24" s="88">
        <v>280</v>
      </c>
      <c r="BN24" s="88">
        <v>280</v>
      </c>
      <c r="BO24" s="88">
        <v>280</v>
      </c>
      <c r="BP24" s="88">
        <v>280</v>
      </c>
      <c r="BQ24" s="88">
        <v>280</v>
      </c>
      <c r="BR24" s="88">
        <v>280</v>
      </c>
      <c r="BS24" s="88">
        <v>280</v>
      </c>
      <c r="BT24" s="88">
        <v>280</v>
      </c>
      <c r="BU24" s="88">
        <v>280</v>
      </c>
      <c r="BV24" s="88">
        <v>280</v>
      </c>
      <c r="BW24" s="88">
        <v>280</v>
      </c>
      <c r="BX24" s="88">
        <v>280</v>
      </c>
      <c r="BY24" s="88">
        <v>280</v>
      </c>
      <c r="BZ24" s="88">
        <v>280</v>
      </c>
      <c r="CA24" s="88">
        <v>280</v>
      </c>
      <c r="CB24" s="88">
        <v>280</v>
      </c>
      <c r="CC24" s="88">
        <v>280</v>
      </c>
      <c r="CD24" s="88">
        <v>280</v>
      </c>
      <c r="CE24" s="88">
        <v>280</v>
      </c>
      <c r="CF24" s="88">
        <v>280</v>
      </c>
      <c r="CG24" s="88">
        <v>280</v>
      </c>
      <c r="CH24" s="88">
        <v>280</v>
      </c>
      <c r="CI24" s="88">
        <v>280</v>
      </c>
      <c r="CJ24" s="88">
        <v>280</v>
      </c>
      <c r="CK24" s="88">
        <v>280</v>
      </c>
      <c r="CL24" s="88">
        <v>280</v>
      </c>
      <c r="CM24" s="88">
        <v>280</v>
      </c>
      <c r="CN24" s="88">
        <v>280</v>
      </c>
      <c r="CO24" s="88">
        <v>280</v>
      </c>
      <c r="CP24" s="88">
        <v>280</v>
      </c>
      <c r="CQ24" s="88">
        <v>280</v>
      </c>
      <c r="CR24" s="88">
        <v>280</v>
      </c>
      <c r="CS24" s="88">
        <v>280</v>
      </c>
      <c r="CT24" s="88">
        <v>280</v>
      </c>
      <c r="CU24" s="88">
        <v>280</v>
      </c>
      <c r="CV24" s="88">
        <v>280</v>
      </c>
      <c r="CW24" s="88">
        <v>280</v>
      </c>
      <c r="CX24" s="88">
        <v>280</v>
      </c>
      <c r="CY24" s="88">
        <v>280</v>
      </c>
      <c r="CZ24" s="88">
        <v>280</v>
      </c>
      <c r="DA24" s="88">
        <v>280</v>
      </c>
      <c r="DB24" s="88">
        <v>280</v>
      </c>
      <c r="DC24" s="88">
        <v>280</v>
      </c>
      <c r="DD24" s="88">
        <v>280</v>
      </c>
      <c r="DE24" s="88">
        <v>280</v>
      </c>
      <c r="DF24" s="88">
        <v>280</v>
      </c>
      <c r="DG24" s="88">
        <v>280</v>
      </c>
      <c r="DH24" s="88">
        <v>280</v>
      </c>
      <c r="DI24" s="88">
        <v>280</v>
      </c>
      <c r="DJ24" s="88">
        <v>280</v>
      </c>
      <c r="DK24" s="88">
        <v>280</v>
      </c>
      <c r="DL24" s="88">
        <v>280</v>
      </c>
      <c r="DM24" s="88">
        <v>280</v>
      </c>
      <c r="DN24" s="88">
        <v>280</v>
      </c>
      <c r="DO24" s="88">
        <v>280</v>
      </c>
      <c r="DP24" s="88">
        <v>280</v>
      </c>
      <c r="DQ24" s="88">
        <v>280</v>
      </c>
      <c r="DR24" s="88">
        <v>280</v>
      </c>
      <c r="DS24" s="88">
        <v>280</v>
      </c>
      <c r="DT24" s="88">
        <v>280</v>
      </c>
      <c r="DU24" s="88">
        <v>280</v>
      </c>
      <c r="DV24" s="88">
        <v>280</v>
      </c>
      <c r="DW24" s="88">
        <v>280</v>
      </c>
      <c r="DX24" s="88">
        <v>280</v>
      </c>
      <c r="DY24" s="88">
        <v>280</v>
      </c>
      <c r="DZ24" s="88">
        <v>280</v>
      </c>
      <c r="EA24" s="88">
        <v>280</v>
      </c>
      <c r="EB24" s="88">
        <v>280</v>
      </c>
      <c r="EC24" s="88">
        <v>280</v>
      </c>
      <c r="ED24" s="88">
        <v>280</v>
      </c>
      <c r="EE24" s="88">
        <v>280</v>
      </c>
      <c r="EF24" s="88">
        <v>280</v>
      </c>
      <c r="EG24" s="88">
        <v>280</v>
      </c>
      <c r="EH24" s="88">
        <v>280</v>
      </c>
      <c r="EI24" s="88">
        <v>280</v>
      </c>
      <c r="EJ24" s="88">
        <v>280</v>
      </c>
      <c r="EK24" s="88">
        <v>280</v>
      </c>
      <c r="EL24" s="88">
        <v>280</v>
      </c>
      <c r="EM24" s="88">
        <v>280</v>
      </c>
      <c r="EN24" s="88">
        <v>280</v>
      </c>
      <c r="EO24" s="88">
        <v>280</v>
      </c>
      <c r="EP24" s="88">
        <v>280</v>
      </c>
      <c r="EQ24" s="88">
        <v>280</v>
      </c>
      <c r="ER24" s="88">
        <v>280</v>
      </c>
      <c r="ES24" s="88">
        <v>280</v>
      </c>
      <c r="ET24" s="88">
        <v>280</v>
      </c>
      <c r="EU24" s="88">
        <v>280</v>
      </c>
      <c r="EV24" s="88">
        <v>280</v>
      </c>
      <c r="EW24" s="88">
        <v>280</v>
      </c>
      <c r="EX24" s="88">
        <v>280</v>
      </c>
      <c r="EY24" s="88">
        <v>280</v>
      </c>
      <c r="EZ24" s="88">
        <v>280</v>
      </c>
      <c r="FA24" s="88">
        <v>280</v>
      </c>
      <c r="FB24" s="88">
        <v>280</v>
      </c>
      <c r="FC24" s="88">
        <v>280</v>
      </c>
      <c r="FD24" s="88">
        <v>280</v>
      </c>
      <c r="FE24" s="88">
        <v>280</v>
      </c>
      <c r="FF24" s="88">
        <v>280</v>
      </c>
      <c r="FG24" s="99">
        <f t="shared" ref="FG24:FV29" si="1">FG3/6</f>
        <v>46.666666666666664</v>
      </c>
      <c r="FH24" s="99">
        <f t="shared" si="1"/>
        <v>46.666666666666664</v>
      </c>
      <c r="FI24" s="99">
        <f t="shared" si="1"/>
        <v>46.666666666666664</v>
      </c>
      <c r="FJ24" s="99">
        <f t="shared" si="1"/>
        <v>46.666666666666664</v>
      </c>
      <c r="FK24" s="99">
        <f t="shared" si="1"/>
        <v>46.666666666666664</v>
      </c>
      <c r="FL24" s="99">
        <f t="shared" si="1"/>
        <v>46.666666666666664</v>
      </c>
      <c r="FM24" s="99">
        <f t="shared" si="1"/>
        <v>46.666666666666664</v>
      </c>
      <c r="FN24" s="99">
        <f t="shared" si="1"/>
        <v>46.666666666666664</v>
      </c>
      <c r="FO24" s="99">
        <f t="shared" si="1"/>
        <v>46.666666666666664</v>
      </c>
      <c r="FP24" s="99">
        <f t="shared" si="1"/>
        <v>46.666666666666664</v>
      </c>
      <c r="FQ24" s="99">
        <f t="shared" si="1"/>
        <v>46.666666666666664</v>
      </c>
      <c r="FR24" s="99">
        <f t="shared" si="1"/>
        <v>46.666666666666664</v>
      </c>
      <c r="FS24" s="99">
        <f t="shared" si="1"/>
        <v>46.666666666666664</v>
      </c>
      <c r="FT24" s="99">
        <f t="shared" si="1"/>
        <v>46.666666666666664</v>
      </c>
      <c r="FU24" s="99">
        <f t="shared" si="1"/>
        <v>46.666666666666664</v>
      </c>
      <c r="FV24" s="99">
        <f t="shared" si="1"/>
        <v>46.666666666666664</v>
      </c>
      <c r="FW24" s="99">
        <f t="shared" si="0"/>
        <v>46.666666666666664</v>
      </c>
      <c r="FX24" s="99">
        <f t="shared" si="0"/>
        <v>46.666666666666664</v>
      </c>
      <c r="FY24" s="99">
        <f t="shared" si="0"/>
        <v>46.666666666666664</v>
      </c>
      <c r="FZ24" s="99">
        <f t="shared" si="0"/>
        <v>46.666666666666664</v>
      </c>
      <c r="GA24" s="99">
        <f t="shared" si="0"/>
        <v>46.666666666666664</v>
      </c>
      <c r="GB24" s="99">
        <f t="shared" si="0"/>
        <v>46.666666666666664</v>
      </c>
      <c r="GC24" s="99">
        <f t="shared" si="0"/>
        <v>46.666666666666664</v>
      </c>
      <c r="GD24" s="99">
        <f t="shared" si="0"/>
        <v>46.666666666666664</v>
      </c>
      <c r="GE24" s="99">
        <f t="shared" si="0"/>
        <v>46.666666666666664</v>
      </c>
      <c r="GF24" s="99">
        <f t="shared" si="0"/>
        <v>46.666666666666664</v>
      </c>
      <c r="GG24" s="99">
        <f t="shared" si="0"/>
        <v>46.666666666666664</v>
      </c>
      <c r="GH24" s="99">
        <f t="shared" si="0"/>
        <v>46.666666666666664</v>
      </c>
      <c r="GI24" s="99">
        <f t="shared" si="0"/>
        <v>46.666666666666664</v>
      </c>
      <c r="GJ24" s="99">
        <f t="shared" si="0"/>
        <v>46.666666666666664</v>
      </c>
      <c r="GK24" s="99">
        <f t="shared" si="0"/>
        <v>46.666666666666664</v>
      </c>
      <c r="GL24" s="99">
        <f t="shared" si="0"/>
        <v>46.666666666666664</v>
      </c>
      <c r="GM24" s="99">
        <f t="shared" si="0"/>
        <v>46.666666666666664</v>
      </c>
      <c r="GN24" s="99">
        <f t="shared" si="0"/>
        <v>46.666666666666664</v>
      </c>
      <c r="GO24" s="99">
        <f t="shared" si="0"/>
        <v>46.666666666666664</v>
      </c>
      <c r="GP24" s="99">
        <f t="shared" si="0"/>
        <v>46.666666666666664</v>
      </c>
      <c r="GQ24" s="99">
        <f t="shared" si="0"/>
        <v>46.666666666666664</v>
      </c>
      <c r="GR24" s="99">
        <f t="shared" si="0"/>
        <v>46.666666666666664</v>
      </c>
      <c r="GS24" s="99">
        <f t="shared" si="0"/>
        <v>46.666666666666664</v>
      </c>
      <c r="GT24" s="99">
        <f t="shared" si="0"/>
        <v>46.666666666666664</v>
      </c>
      <c r="GU24" s="99">
        <f t="shared" si="0"/>
        <v>46.666666666666664</v>
      </c>
      <c r="GV24" s="99">
        <f t="shared" si="0"/>
        <v>46.666666666666664</v>
      </c>
      <c r="GW24" s="99">
        <f t="shared" si="0"/>
        <v>46.666666666666664</v>
      </c>
      <c r="GX24" s="99">
        <f t="shared" si="0"/>
        <v>46.666666666666664</v>
      </c>
      <c r="GY24" s="99">
        <f t="shared" si="0"/>
        <v>46.666666666666664</v>
      </c>
      <c r="GZ24" s="99">
        <f t="shared" si="0"/>
        <v>46.666666666666664</v>
      </c>
      <c r="HA24" s="99">
        <f t="shared" si="0"/>
        <v>46.666666666666664</v>
      </c>
      <c r="HB24" s="99">
        <f t="shared" si="0"/>
        <v>46.666666666666664</v>
      </c>
      <c r="HC24" s="99">
        <f t="shared" si="0"/>
        <v>46.666666666666664</v>
      </c>
      <c r="HD24" s="99">
        <f t="shared" si="0"/>
        <v>46.666666666666664</v>
      </c>
      <c r="HE24" s="99">
        <f t="shared" si="0"/>
        <v>46.666666666666664</v>
      </c>
      <c r="HF24" s="99">
        <f t="shared" si="0"/>
        <v>46.666666666666664</v>
      </c>
      <c r="HG24" s="99">
        <f t="shared" si="0"/>
        <v>46.666666666666664</v>
      </c>
      <c r="HH24" s="99">
        <f t="shared" si="0"/>
        <v>46.666666666666664</v>
      </c>
      <c r="HI24" s="99">
        <f t="shared" si="0"/>
        <v>46.666666666666664</v>
      </c>
      <c r="HJ24" s="99">
        <f t="shared" si="0"/>
        <v>46.666666666666664</v>
      </c>
    </row>
    <row r="25" spans="1:218" x14ac:dyDescent="0.25">
      <c r="A25" s="126"/>
      <c r="B25" s="88" t="s">
        <v>6</v>
      </c>
      <c r="C25" s="88">
        <v>224.00000000000003</v>
      </c>
      <c r="D25" s="88">
        <v>224.00000000000003</v>
      </c>
      <c r="E25" s="88">
        <v>224.00000000000003</v>
      </c>
      <c r="F25" s="88">
        <v>224.00000000000003</v>
      </c>
      <c r="G25" s="88">
        <v>224.00000000000003</v>
      </c>
      <c r="H25" s="88">
        <v>224.00000000000003</v>
      </c>
      <c r="I25" s="88">
        <v>224.00000000000003</v>
      </c>
      <c r="J25" s="88">
        <v>224.00000000000003</v>
      </c>
      <c r="K25" s="88">
        <v>224.00000000000003</v>
      </c>
      <c r="L25" s="88">
        <v>224.00000000000003</v>
      </c>
      <c r="M25" s="88">
        <v>224.00000000000003</v>
      </c>
      <c r="N25" s="88">
        <v>224.00000000000003</v>
      </c>
      <c r="O25" s="88">
        <v>224.00000000000003</v>
      </c>
      <c r="P25" s="88">
        <v>224.00000000000003</v>
      </c>
      <c r="Q25" s="88">
        <v>224.00000000000003</v>
      </c>
      <c r="R25" s="88">
        <v>224.00000000000003</v>
      </c>
      <c r="S25" s="88">
        <v>224.00000000000003</v>
      </c>
      <c r="T25" s="88">
        <v>224.00000000000003</v>
      </c>
      <c r="U25" s="88">
        <v>224.00000000000003</v>
      </c>
      <c r="V25" s="88">
        <v>224.00000000000003</v>
      </c>
      <c r="W25" s="88">
        <v>224.00000000000003</v>
      </c>
      <c r="X25" s="88">
        <v>224.00000000000003</v>
      </c>
      <c r="Y25" s="88">
        <v>224.00000000000003</v>
      </c>
      <c r="Z25" s="88">
        <v>224.00000000000003</v>
      </c>
      <c r="AA25" s="88">
        <v>224.00000000000003</v>
      </c>
      <c r="AB25" s="88">
        <v>224.00000000000003</v>
      </c>
      <c r="AC25" s="88">
        <v>224.00000000000003</v>
      </c>
      <c r="AD25" s="88">
        <v>224.00000000000003</v>
      </c>
      <c r="AE25" s="88">
        <v>224.00000000000003</v>
      </c>
      <c r="AF25" s="88">
        <v>224.00000000000003</v>
      </c>
      <c r="AG25" s="88">
        <v>224.00000000000003</v>
      </c>
      <c r="AH25" s="88">
        <v>224.00000000000003</v>
      </c>
      <c r="AI25" s="88">
        <v>224.00000000000003</v>
      </c>
      <c r="AJ25" s="88">
        <v>224.00000000000003</v>
      </c>
      <c r="AK25" s="88">
        <v>224.00000000000003</v>
      </c>
      <c r="AL25" s="88">
        <v>224.00000000000003</v>
      </c>
      <c r="AM25" s="88">
        <v>224.00000000000003</v>
      </c>
      <c r="AN25" s="88">
        <v>224.00000000000003</v>
      </c>
      <c r="AO25" s="88">
        <v>224.00000000000003</v>
      </c>
      <c r="AP25" s="88">
        <v>224.00000000000003</v>
      </c>
      <c r="AQ25" s="88">
        <v>224.00000000000003</v>
      </c>
      <c r="AR25" s="88">
        <v>224.00000000000003</v>
      </c>
      <c r="AS25" s="88">
        <v>224.00000000000003</v>
      </c>
      <c r="AT25" s="88">
        <v>224.00000000000003</v>
      </c>
      <c r="AU25" s="88">
        <v>224.00000000000003</v>
      </c>
      <c r="AV25" s="88">
        <v>224.00000000000003</v>
      </c>
      <c r="AW25" s="88">
        <v>224.00000000000003</v>
      </c>
      <c r="AX25" s="88">
        <v>224.00000000000003</v>
      </c>
      <c r="AY25" s="88">
        <v>224.00000000000003</v>
      </c>
      <c r="AZ25" s="88">
        <v>224.00000000000003</v>
      </c>
      <c r="BA25" s="88">
        <v>224.00000000000003</v>
      </c>
      <c r="BB25" s="88">
        <v>224.00000000000003</v>
      </c>
      <c r="BC25" s="88">
        <v>224.00000000000003</v>
      </c>
      <c r="BD25" s="88">
        <v>224.00000000000003</v>
      </c>
      <c r="BE25" s="88">
        <v>224.00000000000003</v>
      </c>
      <c r="BF25" s="88">
        <v>224.00000000000003</v>
      </c>
      <c r="BG25" s="88">
        <v>224.00000000000003</v>
      </c>
      <c r="BH25" s="88">
        <v>224.00000000000003</v>
      </c>
      <c r="BI25" s="88">
        <v>224.00000000000003</v>
      </c>
      <c r="BJ25" s="88">
        <v>224.00000000000003</v>
      </c>
      <c r="BK25" s="88">
        <v>224.00000000000003</v>
      </c>
      <c r="BL25" s="88">
        <v>224.00000000000003</v>
      </c>
      <c r="BM25" s="88">
        <v>224.00000000000003</v>
      </c>
      <c r="BN25" s="88">
        <v>224.00000000000003</v>
      </c>
      <c r="BO25" s="88">
        <v>224.00000000000003</v>
      </c>
      <c r="BP25" s="88">
        <v>224.00000000000003</v>
      </c>
      <c r="BQ25" s="88">
        <v>224.00000000000003</v>
      </c>
      <c r="BR25" s="88">
        <v>224.00000000000003</v>
      </c>
      <c r="BS25" s="88">
        <v>224.00000000000003</v>
      </c>
      <c r="BT25" s="88">
        <v>224.00000000000003</v>
      </c>
      <c r="BU25" s="88">
        <v>224.00000000000003</v>
      </c>
      <c r="BV25" s="88">
        <v>224.00000000000003</v>
      </c>
      <c r="BW25" s="88">
        <v>224.00000000000003</v>
      </c>
      <c r="BX25" s="88">
        <v>224.00000000000003</v>
      </c>
      <c r="BY25" s="88">
        <v>224.00000000000003</v>
      </c>
      <c r="BZ25" s="88">
        <v>224.00000000000003</v>
      </c>
      <c r="CA25" s="88">
        <v>224.00000000000003</v>
      </c>
      <c r="CB25" s="88">
        <v>224.00000000000003</v>
      </c>
      <c r="CC25" s="88">
        <v>224.00000000000003</v>
      </c>
      <c r="CD25" s="88">
        <v>224.00000000000003</v>
      </c>
      <c r="CE25" s="88">
        <v>224.00000000000003</v>
      </c>
      <c r="CF25" s="88">
        <v>224.00000000000003</v>
      </c>
      <c r="CG25" s="88">
        <v>224.00000000000003</v>
      </c>
      <c r="CH25" s="88">
        <v>224.00000000000003</v>
      </c>
      <c r="CI25" s="88">
        <v>224.00000000000003</v>
      </c>
      <c r="CJ25" s="88">
        <v>224.00000000000003</v>
      </c>
      <c r="CK25" s="88">
        <v>224.00000000000003</v>
      </c>
      <c r="CL25" s="88">
        <v>224.00000000000003</v>
      </c>
      <c r="CM25" s="88">
        <v>224.00000000000003</v>
      </c>
      <c r="CN25" s="88">
        <v>224.00000000000003</v>
      </c>
      <c r="CO25" s="88">
        <v>224.00000000000003</v>
      </c>
      <c r="CP25" s="88">
        <v>224.00000000000003</v>
      </c>
      <c r="CQ25" s="88">
        <v>224.00000000000003</v>
      </c>
      <c r="CR25" s="88">
        <v>224.00000000000003</v>
      </c>
      <c r="CS25" s="88">
        <v>224.00000000000003</v>
      </c>
      <c r="CT25" s="88">
        <v>224.00000000000003</v>
      </c>
      <c r="CU25" s="88">
        <v>224.00000000000003</v>
      </c>
      <c r="CV25" s="88">
        <v>224.00000000000003</v>
      </c>
      <c r="CW25" s="88">
        <v>224.00000000000003</v>
      </c>
      <c r="CX25" s="88">
        <v>224.00000000000003</v>
      </c>
      <c r="CY25" s="88">
        <v>224.00000000000003</v>
      </c>
      <c r="CZ25" s="88">
        <v>224.00000000000003</v>
      </c>
      <c r="DA25" s="88">
        <v>224.00000000000003</v>
      </c>
      <c r="DB25" s="88">
        <v>224.00000000000003</v>
      </c>
      <c r="DC25" s="88">
        <v>224.00000000000003</v>
      </c>
      <c r="DD25" s="88">
        <v>224.00000000000003</v>
      </c>
      <c r="DE25" s="88">
        <v>224.00000000000003</v>
      </c>
      <c r="DF25" s="88">
        <v>224.00000000000003</v>
      </c>
      <c r="DG25" s="88">
        <v>224.00000000000003</v>
      </c>
      <c r="DH25" s="88">
        <v>224.00000000000003</v>
      </c>
      <c r="DI25" s="88">
        <v>224.00000000000003</v>
      </c>
      <c r="DJ25" s="88">
        <v>224.00000000000003</v>
      </c>
      <c r="DK25" s="88">
        <v>224.00000000000003</v>
      </c>
      <c r="DL25" s="88">
        <v>224.00000000000003</v>
      </c>
      <c r="DM25" s="88">
        <v>224.00000000000003</v>
      </c>
      <c r="DN25" s="88">
        <v>224.00000000000003</v>
      </c>
      <c r="DO25" s="88">
        <v>224.00000000000003</v>
      </c>
      <c r="DP25" s="88">
        <v>224.00000000000003</v>
      </c>
      <c r="DQ25" s="88">
        <v>224.00000000000003</v>
      </c>
      <c r="DR25" s="88">
        <v>224.00000000000003</v>
      </c>
      <c r="DS25" s="88">
        <v>224.00000000000003</v>
      </c>
      <c r="DT25" s="88">
        <v>224.00000000000003</v>
      </c>
      <c r="DU25" s="88">
        <v>224.00000000000003</v>
      </c>
      <c r="DV25" s="88">
        <v>224.00000000000003</v>
      </c>
      <c r="DW25" s="88">
        <v>224.00000000000003</v>
      </c>
      <c r="DX25" s="88">
        <v>224.00000000000003</v>
      </c>
      <c r="DY25" s="88">
        <v>224.00000000000003</v>
      </c>
      <c r="DZ25" s="88">
        <v>224.00000000000003</v>
      </c>
      <c r="EA25" s="88">
        <v>224.00000000000003</v>
      </c>
      <c r="EB25" s="88">
        <v>224.00000000000003</v>
      </c>
      <c r="EC25" s="88">
        <v>224.00000000000003</v>
      </c>
      <c r="ED25" s="88">
        <v>224.00000000000003</v>
      </c>
      <c r="EE25" s="88">
        <v>224.00000000000003</v>
      </c>
      <c r="EF25" s="88">
        <v>224.00000000000003</v>
      </c>
      <c r="EG25" s="88">
        <v>224.00000000000003</v>
      </c>
      <c r="EH25" s="88">
        <v>224.00000000000003</v>
      </c>
      <c r="EI25" s="88">
        <v>224.00000000000003</v>
      </c>
      <c r="EJ25" s="88">
        <v>224.00000000000003</v>
      </c>
      <c r="EK25" s="88">
        <v>224.00000000000003</v>
      </c>
      <c r="EL25" s="88">
        <v>224.00000000000003</v>
      </c>
      <c r="EM25" s="88">
        <v>224.00000000000003</v>
      </c>
      <c r="EN25" s="88">
        <v>224.00000000000003</v>
      </c>
      <c r="EO25" s="88">
        <v>224.00000000000003</v>
      </c>
      <c r="EP25" s="88">
        <v>224.00000000000003</v>
      </c>
      <c r="EQ25" s="88">
        <v>224.00000000000003</v>
      </c>
      <c r="ER25" s="88">
        <v>224.00000000000003</v>
      </c>
      <c r="ES25" s="88">
        <v>224.00000000000003</v>
      </c>
      <c r="ET25" s="88">
        <v>224.00000000000003</v>
      </c>
      <c r="EU25" s="88">
        <v>224.00000000000003</v>
      </c>
      <c r="EV25" s="88">
        <v>224.00000000000003</v>
      </c>
      <c r="EW25" s="88">
        <v>224.00000000000003</v>
      </c>
      <c r="EX25" s="88">
        <v>224.00000000000003</v>
      </c>
      <c r="EY25" s="88">
        <v>224.00000000000003</v>
      </c>
      <c r="EZ25" s="88">
        <v>224.00000000000003</v>
      </c>
      <c r="FA25" s="88">
        <v>224.00000000000003</v>
      </c>
      <c r="FB25" s="88">
        <v>224.00000000000003</v>
      </c>
      <c r="FC25" s="88">
        <v>224.00000000000003</v>
      </c>
      <c r="FD25" s="88">
        <v>224.00000000000003</v>
      </c>
      <c r="FE25" s="88">
        <v>224.00000000000003</v>
      </c>
      <c r="FF25" s="88">
        <v>224.00000000000003</v>
      </c>
      <c r="FG25" s="99">
        <f t="shared" si="1"/>
        <v>37.333333333333336</v>
      </c>
      <c r="FH25" s="99">
        <f t="shared" si="0"/>
        <v>37.333333333333336</v>
      </c>
      <c r="FI25" s="99">
        <f t="shared" si="0"/>
        <v>37.333333333333336</v>
      </c>
      <c r="FJ25" s="99">
        <f t="shared" si="0"/>
        <v>37.333333333333336</v>
      </c>
      <c r="FK25" s="99">
        <f t="shared" si="0"/>
        <v>37.333333333333336</v>
      </c>
      <c r="FL25" s="99">
        <f t="shared" si="0"/>
        <v>37.333333333333336</v>
      </c>
      <c r="FM25" s="99">
        <f t="shared" si="0"/>
        <v>37.333333333333336</v>
      </c>
      <c r="FN25" s="99">
        <f t="shared" si="0"/>
        <v>37.333333333333336</v>
      </c>
      <c r="FO25" s="99">
        <f t="shared" si="0"/>
        <v>37.333333333333336</v>
      </c>
      <c r="FP25" s="99">
        <f t="shared" si="0"/>
        <v>37.333333333333336</v>
      </c>
      <c r="FQ25" s="99">
        <f t="shared" si="0"/>
        <v>37.333333333333336</v>
      </c>
      <c r="FR25" s="99">
        <f t="shared" si="0"/>
        <v>37.333333333333336</v>
      </c>
      <c r="FS25" s="99">
        <f t="shared" si="0"/>
        <v>37.333333333333336</v>
      </c>
      <c r="FT25" s="99">
        <f t="shared" si="0"/>
        <v>37.333333333333336</v>
      </c>
      <c r="FU25" s="99">
        <f t="shared" si="0"/>
        <v>37.333333333333336</v>
      </c>
      <c r="FV25" s="99">
        <f t="shared" si="0"/>
        <v>37.333333333333336</v>
      </c>
      <c r="FW25" s="99">
        <f t="shared" si="0"/>
        <v>37.333333333333336</v>
      </c>
      <c r="FX25" s="99">
        <f t="shared" si="0"/>
        <v>37.333333333333336</v>
      </c>
      <c r="FY25" s="99">
        <f t="shared" si="0"/>
        <v>37.333333333333336</v>
      </c>
      <c r="FZ25" s="99">
        <f t="shared" si="0"/>
        <v>37.333333333333336</v>
      </c>
      <c r="GA25" s="99">
        <f t="shared" si="0"/>
        <v>37.333333333333336</v>
      </c>
      <c r="GB25" s="99">
        <f t="shared" si="0"/>
        <v>37.333333333333336</v>
      </c>
      <c r="GC25" s="99">
        <f t="shared" si="0"/>
        <v>37.333333333333336</v>
      </c>
      <c r="GD25" s="99">
        <f t="shared" si="0"/>
        <v>37.333333333333336</v>
      </c>
      <c r="GE25" s="99">
        <f t="shared" si="0"/>
        <v>37.333333333333336</v>
      </c>
      <c r="GF25" s="99">
        <f t="shared" si="0"/>
        <v>37.333333333333336</v>
      </c>
      <c r="GG25" s="99">
        <f t="shared" si="0"/>
        <v>37.333333333333336</v>
      </c>
      <c r="GH25" s="99">
        <f t="shared" si="0"/>
        <v>37.333333333333336</v>
      </c>
      <c r="GI25" s="99">
        <f t="shared" si="0"/>
        <v>37.333333333333336</v>
      </c>
      <c r="GJ25" s="99">
        <f t="shared" si="0"/>
        <v>37.333333333333336</v>
      </c>
      <c r="GK25" s="99">
        <f t="shared" si="0"/>
        <v>37.333333333333336</v>
      </c>
      <c r="GL25" s="99">
        <f t="shared" si="0"/>
        <v>37.333333333333336</v>
      </c>
      <c r="GM25" s="99">
        <f t="shared" si="0"/>
        <v>37.333333333333336</v>
      </c>
      <c r="GN25" s="99">
        <f t="shared" si="0"/>
        <v>37.333333333333336</v>
      </c>
      <c r="GO25" s="99">
        <f t="shared" si="0"/>
        <v>37.333333333333336</v>
      </c>
      <c r="GP25" s="99">
        <f t="shared" si="0"/>
        <v>37.333333333333336</v>
      </c>
      <c r="GQ25" s="99">
        <f t="shared" si="0"/>
        <v>37.333333333333336</v>
      </c>
      <c r="GR25" s="99">
        <f t="shared" si="0"/>
        <v>37.333333333333336</v>
      </c>
      <c r="GS25" s="99">
        <f t="shared" si="0"/>
        <v>37.333333333333336</v>
      </c>
      <c r="GT25" s="99">
        <f t="shared" si="0"/>
        <v>37.333333333333336</v>
      </c>
      <c r="GU25" s="99">
        <f t="shared" si="0"/>
        <v>37.333333333333336</v>
      </c>
      <c r="GV25" s="99">
        <f t="shared" si="0"/>
        <v>37.333333333333336</v>
      </c>
      <c r="GW25" s="99">
        <f t="shared" si="0"/>
        <v>37.333333333333336</v>
      </c>
      <c r="GX25" s="99">
        <f t="shared" si="0"/>
        <v>37.333333333333336</v>
      </c>
      <c r="GY25" s="99">
        <f t="shared" si="0"/>
        <v>37.333333333333336</v>
      </c>
      <c r="GZ25" s="99">
        <f t="shared" si="0"/>
        <v>37.333333333333336</v>
      </c>
      <c r="HA25" s="99">
        <f t="shared" si="0"/>
        <v>37.333333333333336</v>
      </c>
      <c r="HB25" s="99">
        <f t="shared" si="0"/>
        <v>37.333333333333336</v>
      </c>
      <c r="HC25" s="99">
        <f t="shared" si="0"/>
        <v>37.333333333333336</v>
      </c>
      <c r="HD25" s="99">
        <f t="shared" si="0"/>
        <v>37.333333333333336</v>
      </c>
      <c r="HE25" s="99">
        <f t="shared" si="0"/>
        <v>37.333333333333336</v>
      </c>
      <c r="HF25" s="99">
        <f t="shared" si="0"/>
        <v>37.333333333333336</v>
      </c>
      <c r="HG25" s="99">
        <f t="shared" si="0"/>
        <v>37.333333333333336</v>
      </c>
      <c r="HH25" s="99">
        <f t="shared" si="0"/>
        <v>37.333333333333336</v>
      </c>
      <c r="HI25" s="99">
        <f t="shared" si="0"/>
        <v>37.333333333333336</v>
      </c>
      <c r="HJ25" s="99">
        <f t="shared" si="0"/>
        <v>37.333333333333336</v>
      </c>
    </row>
    <row r="26" spans="1:218" x14ac:dyDescent="0.25">
      <c r="A26" s="126"/>
      <c r="B26" s="88" t="s">
        <v>0</v>
      </c>
      <c r="C26" s="88">
        <v>504.00000000000006</v>
      </c>
      <c r="D26" s="88">
        <v>504.00000000000006</v>
      </c>
      <c r="E26" s="88">
        <v>504.00000000000006</v>
      </c>
      <c r="F26" s="88">
        <v>504.00000000000006</v>
      </c>
      <c r="G26" s="88">
        <v>504.00000000000006</v>
      </c>
      <c r="H26" s="88">
        <v>504.00000000000006</v>
      </c>
      <c r="I26" s="88">
        <v>504.00000000000006</v>
      </c>
      <c r="J26" s="88">
        <v>504.00000000000006</v>
      </c>
      <c r="K26" s="88">
        <v>504.00000000000006</v>
      </c>
      <c r="L26" s="88">
        <v>504.00000000000006</v>
      </c>
      <c r="M26" s="88">
        <v>504.00000000000006</v>
      </c>
      <c r="N26" s="88">
        <v>504.00000000000006</v>
      </c>
      <c r="O26" s="88">
        <v>504.00000000000006</v>
      </c>
      <c r="P26" s="88">
        <v>504.00000000000006</v>
      </c>
      <c r="Q26" s="88">
        <v>504.00000000000006</v>
      </c>
      <c r="R26" s="88">
        <v>504.00000000000006</v>
      </c>
      <c r="S26" s="88">
        <v>504.00000000000006</v>
      </c>
      <c r="T26" s="88">
        <v>504.00000000000006</v>
      </c>
      <c r="U26" s="88">
        <v>504.00000000000006</v>
      </c>
      <c r="V26" s="88">
        <v>504.00000000000006</v>
      </c>
      <c r="W26" s="88">
        <v>504.00000000000006</v>
      </c>
      <c r="X26" s="88">
        <v>504.00000000000006</v>
      </c>
      <c r="Y26" s="88">
        <v>504.00000000000006</v>
      </c>
      <c r="Z26" s="88">
        <v>504.00000000000006</v>
      </c>
      <c r="AA26" s="88">
        <v>504.00000000000006</v>
      </c>
      <c r="AB26" s="88">
        <v>504.00000000000006</v>
      </c>
      <c r="AC26" s="88">
        <v>504.00000000000006</v>
      </c>
      <c r="AD26" s="88">
        <v>504.00000000000006</v>
      </c>
      <c r="AE26" s="88">
        <v>504.00000000000006</v>
      </c>
      <c r="AF26" s="88">
        <v>504.00000000000006</v>
      </c>
      <c r="AG26" s="88">
        <v>504.00000000000006</v>
      </c>
      <c r="AH26" s="88">
        <v>504.00000000000006</v>
      </c>
      <c r="AI26" s="88">
        <v>504.00000000000006</v>
      </c>
      <c r="AJ26" s="88">
        <v>504.00000000000006</v>
      </c>
      <c r="AK26" s="88">
        <v>504.00000000000006</v>
      </c>
      <c r="AL26" s="88">
        <v>504.00000000000006</v>
      </c>
      <c r="AM26" s="88">
        <v>504.00000000000006</v>
      </c>
      <c r="AN26" s="88">
        <v>504.00000000000006</v>
      </c>
      <c r="AO26" s="88">
        <v>504.00000000000006</v>
      </c>
      <c r="AP26" s="88">
        <v>504.00000000000006</v>
      </c>
      <c r="AQ26" s="88">
        <v>504.00000000000006</v>
      </c>
      <c r="AR26" s="88">
        <v>504.00000000000006</v>
      </c>
      <c r="AS26" s="88">
        <v>504.00000000000006</v>
      </c>
      <c r="AT26" s="88">
        <v>504.00000000000006</v>
      </c>
      <c r="AU26" s="88">
        <v>504.00000000000006</v>
      </c>
      <c r="AV26" s="88">
        <v>504.00000000000006</v>
      </c>
      <c r="AW26" s="88">
        <v>504.00000000000006</v>
      </c>
      <c r="AX26" s="88">
        <v>504.00000000000006</v>
      </c>
      <c r="AY26" s="88">
        <v>504.00000000000006</v>
      </c>
      <c r="AZ26" s="88">
        <v>504.00000000000006</v>
      </c>
      <c r="BA26" s="88">
        <v>504.00000000000006</v>
      </c>
      <c r="BB26" s="88">
        <v>504.00000000000006</v>
      </c>
      <c r="BC26" s="88">
        <v>504.00000000000006</v>
      </c>
      <c r="BD26" s="88">
        <v>504.00000000000006</v>
      </c>
      <c r="BE26" s="88">
        <v>504.00000000000006</v>
      </c>
      <c r="BF26" s="88">
        <v>504.00000000000006</v>
      </c>
      <c r="BG26" s="88">
        <v>504.00000000000006</v>
      </c>
      <c r="BH26" s="88">
        <v>504.00000000000006</v>
      </c>
      <c r="BI26" s="88">
        <v>504.00000000000006</v>
      </c>
      <c r="BJ26" s="88">
        <v>504.00000000000006</v>
      </c>
      <c r="BK26" s="88">
        <v>504.00000000000006</v>
      </c>
      <c r="BL26" s="88">
        <v>504.00000000000006</v>
      </c>
      <c r="BM26" s="88">
        <v>504.00000000000006</v>
      </c>
      <c r="BN26" s="88">
        <v>504.00000000000006</v>
      </c>
      <c r="BO26" s="88">
        <v>504.00000000000006</v>
      </c>
      <c r="BP26" s="88">
        <v>504.00000000000006</v>
      </c>
      <c r="BQ26" s="88">
        <v>504.00000000000006</v>
      </c>
      <c r="BR26" s="88">
        <v>504.00000000000006</v>
      </c>
      <c r="BS26" s="88">
        <v>504.00000000000006</v>
      </c>
      <c r="BT26" s="88">
        <v>504.00000000000006</v>
      </c>
      <c r="BU26" s="88">
        <v>504.00000000000006</v>
      </c>
      <c r="BV26" s="88">
        <v>504.00000000000006</v>
      </c>
      <c r="BW26" s="88">
        <v>504.00000000000006</v>
      </c>
      <c r="BX26" s="88">
        <v>504.00000000000006</v>
      </c>
      <c r="BY26" s="88">
        <v>504.00000000000006</v>
      </c>
      <c r="BZ26" s="88">
        <v>504.00000000000006</v>
      </c>
      <c r="CA26" s="88">
        <v>504.00000000000006</v>
      </c>
      <c r="CB26" s="88">
        <v>504.00000000000006</v>
      </c>
      <c r="CC26" s="88">
        <v>504.00000000000006</v>
      </c>
      <c r="CD26" s="88">
        <v>504.00000000000006</v>
      </c>
      <c r="CE26" s="88">
        <v>504.00000000000006</v>
      </c>
      <c r="CF26" s="88">
        <v>504.00000000000006</v>
      </c>
      <c r="CG26" s="88">
        <v>504.00000000000006</v>
      </c>
      <c r="CH26" s="88">
        <v>504.00000000000006</v>
      </c>
      <c r="CI26" s="88">
        <v>504.00000000000006</v>
      </c>
      <c r="CJ26" s="88">
        <v>504.00000000000006</v>
      </c>
      <c r="CK26" s="88">
        <v>504.00000000000006</v>
      </c>
      <c r="CL26" s="88">
        <v>504.00000000000006</v>
      </c>
      <c r="CM26" s="88">
        <v>504.00000000000006</v>
      </c>
      <c r="CN26" s="88">
        <v>504.00000000000006</v>
      </c>
      <c r="CO26" s="88">
        <v>504.00000000000006</v>
      </c>
      <c r="CP26" s="88">
        <v>504.00000000000006</v>
      </c>
      <c r="CQ26" s="88">
        <v>504.00000000000006</v>
      </c>
      <c r="CR26" s="88">
        <v>504.00000000000006</v>
      </c>
      <c r="CS26" s="88">
        <v>504.00000000000006</v>
      </c>
      <c r="CT26" s="88">
        <v>504.00000000000006</v>
      </c>
      <c r="CU26" s="88">
        <v>504.00000000000006</v>
      </c>
      <c r="CV26" s="88">
        <v>504.00000000000006</v>
      </c>
      <c r="CW26" s="88">
        <v>504.00000000000006</v>
      </c>
      <c r="CX26" s="88">
        <v>504.00000000000006</v>
      </c>
      <c r="CY26" s="88">
        <v>504.00000000000006</v>
      </c>
      <c r="CZ26" s="88">
        <v>504.00000000000006</v>
      </c>
      <c r="DA26" s="88">
        <v>504.00000000000006</v>
      </c>
      <c r="DB26" s="88">
        <v>504.00000000000006</v>
      </c>
      <c r="DC26" s="88">
        <v>504.00000000000006</v>
      </c>
      <c r="DD26" s="88">
        <v>504.00000000000006</v>
      </c>
      <c r="DE26" s="88">
        <v>504.00000000000006</v>
      </c>
      <c r="DF26" s="88">
        <v>504.00000000000006</v>
      </c>
      <c r="DG26" s="88">
        <v>504.00000000000006</v>
      </c>
      <c r="DH26" s="88">
        <v>504.00000000000006</v>
      </c>
      <c r="DI26" s="88">
        <v>504.00000000000006</v>
      </c>
      <c r="DJ26" s="88">
        <v>504.00000000000006</v>
      </c>
      <c r="DK26" s="88">
        <v>504.00000000000006</v>
      </c>
      <c r="DL26" s="88">
        <v>504.00000000000006</v>
      </c>
      <c r="DM26" s="88">
        <v>504.00000000000006</v>
      </c>
      <c r="DN26" s="88">
        <v>504.00000000000006</v>
      </c>
      <c r="DO26" s="88">
        <v>504.00000000000006</v>
      </c>
      <c r="DP26" s="88">
        <v>504.00000000000006</v>
      </c>
      <c r="DQ26" s="88">
        <v>504.00000000000006</v>
      </c>
      <c r="DR26" s="88">
        <v>504.00000000000006</v>
      </c>
      <c r="DS26" s="88">
        <v>504.00000000000006</v>
      </c>
      <c r="DT26" s="88">
        <v>504.00000000000006</v>
      </c>
      <c r="DU26" s="88">
        <v>504.00000000000006</v>
      </c>
      <c r="DV26" s="88">
        <v>504.00000000000006</v>
      </c>
      <c r="DW26" s="88">
        <v>504.00000000000006</v>
      </c>
      <c r="DX26" s="88">
        <v>504.00000000000006</v>
      </c>
      <c r="DY26" s="88">
        <v>504.00000000000006</v>
      </c>
      <c r="DZ26" s="88">
        <v>504.00000000000006</v>
      </c>
      <c r="EA26" s="88">
        <v>504.00000000000006</v>
      </c>
      <c r="EB26" s="88">
        <v>504.00000000000006</v>
      </c>
      <c r="EC26" s="88">
        <v>504.00000000000006</v>
      </c>
      <c r="ED26" s="88">
        <v>504.00000000000006</v>
      </c>
      <c r="EE26" s="88">
        <v>504.00000000000006</v>
      </c>
      <c r="EF26" s="88">
        <v>504.00000000000006</v>
      </c>
      <c r="EG26" s="88">
        <v>504.00000000000006</v>
      </c>
      <c r="EH26" s="88">
        <v>504.00000000000006</v>
      </c>
      <c r="EI26" s="88">
        <v>504.00000000000006</v>
      </c>
      <c r="EJ26" s="88">
        <v>504.00000000000006</v>
      </c>
      <c r="EK26" s="88">
        <v>504.00000000000006</v>
      </c>
      <c r="EL26" s="88">
        <v>504.00000000000006</v>
      </c>
      <c r="EM26" s="88">
        <v>504.00000000000006</v>
      </c>
      <c r="EN26" s="88">
        <v>504.00000000000006</v>
      </c>
      <c r="EO26" s="88">
        <v>504.00000000000006</v>
      </c>
      <c r="EP26" s="88">
        <v>504.00000000000006</v>
      </c>
      <c r="EQ26" s="88">
        <v>504.00000000000006</v>
      </c>
      <c r="ER26" s="88">
        <v>504.00000000000006</v>
      </c>
      <c r="ES26" s="88">
        <v>504.00000000000006</v>
      </c>
      <c r="ET26" s="88">
        <v>504.00000000000006</v>
      </c>
      <c r="EU26" s="88">
        <v>504.00000000000006</v>
      </c>
      <c r="EV26" s="88">
        <v>504.00000000000006</v>
      </c>
      <c r="EW26" s="88">
        <v>504.00000000000006</v>
      </c>
      <c r="EX26" s="88">
        <v>504.00000000000006</v>
      </c>
      <c r="EY26" s="88">
        <v>504.00000000000006</v>
      </c>
      <c r="EZ26" s="88">
        <v>504.00000000000006</v>
      </c>
      <c r="FA26" s="88">
        <v>504.00000000000006</v>
      </c>
      <c r="FB26" s="88">
        <v>504.00000000000006</v>
      </c>
      <c r="FC26" s="88">
        <v>504.00000000000006</v>
      </c>
      <c r="FD26" s="88">
        <v>504.00000000000006</v>
      </c>
      <c r="FE26" s="88">
        <v>504.00000000000006</v>
      </c>
      <c r="FF26" s="88">
        <v>504.00000000000006</v>
      </c>
      <c r="FG26" s="99">
        <f t="shared" si="1"/>
        <v>84.000000000000014</v>
      </c>
      <c r="FH26" s="99">
        <f t="shared" si="0"/>
        <v>84.000000000000014</v>
      </c>
      <c r="FI26" s="99">
        <f t="shared" si="0"/>
        <v>84.000000000000014</v>
      </c>
      <c r="FJ26" s="99">
        <f t="shared" si="0"/>
        <v>84.000000000000014</v>
      </c>
      <c r="FK26" s="99">
        <f t="shared" si="0"/>
        <v>84.000000000000014</v>
      </c>
      <c r="FL26" s="99">
        <f t="shared" si="0"/>
        <v>84.000000000000014</v>
      </c>
      <c r="FM26" s="99">
        <f t="shared" si="0"/>
        <v>84.000000000000014</v>
      </c>
      <c r="FN26" s="99">
        <f t="shared" si="0"/>
        <v>84.000000000000014</v>
      </c>
      <c r="FO26" s="99">
        <f t="shared" si="0"/>
        <v>84.000000000000014</v>
      </c>
      <c r="FP26" s="99">
        <f t="shared" si="0"/>
        <v>84.000000000000014</v>
      </c>
      <c r="FQ26" s="99">
        <f t="shared" si="0"/>
        <v>84.000000000000014</v>
      </c>
      <c r="FR26" s="99">
        <f t="shared" si="0"/>
        <v>84.000000000000014</v>
      </c>
      <c r="FS26" s="99">
        <f t="shared" si="0"/>
        <v>84.000000000000014</v>
      </c>
      <c r="FT26" s="99">
        <f t="shared" si="0"/>
        <v>84.000000000000014</v>
      </c>
      <c r="FU26" s="99">
        <f t="shared" si="0"/>
        <v>84.000000000000014</v>
      </c>
      <c r="FV26" s="99">
        <f t="shared" si="0"/>
        <v>84.000000000000014</v>
      </c>
      <c r="FW26" s="99">
        <f t="shared" si="0"/>
        <v>84.000000000000014</v>
      </c>
      <c r="FX26" s="99">
        <f t="shared" si="0"/>
        <v>84.000000000000014</v>
      </c>
      <c r="FY26" s="99">
        <f t="shared" si="0"/>
        <v>84.000000000000014</v>
      </c>
      <c r="FZ26" s="99">
        <f t="shared" si="0"/>
        <v>84.000000000000014</v>
      </c>
      <c r="GA26" s="99">
        <f t="shared" si="0"/>
        <v>84.000000000000014</v>
      </c>
      <c r="GB26" s="99">
        <f t="shared" si="0"/>
        <v>84.000000000000014</v>
      </c>
      <c r="GC26" s="99">
        <f t="shared" si="0"/>
        <v>84.000000000000014</v>
      </c>
      <c r="GD26" s="99">
        <f t="shared" si="0"/>
        <v>84.000000000000014</v>
      </c>
      <c r="GE26" s="99">
        <f t="shared" si="0"/>
        <v>84.000000000000014</v>
      </c>
      <c r="GF26" s="99">
        <f t="shared" si="0"/>
        <v>84.000000000000014</v>
      </c>
      <c r="GG26" s="99">
        <f t="shared" si="0"/>
        <v>84.000000000000014</v>
      </c>
      <c r="GH26" s="99">
        <f t="shared" si="0"/>
        <v>84.000000000000014</v>
      </c>
      <c r="GI26" s="99">
        <f t="shared" si="0"/>
        <v>84.000000000000014</v>
      </c>
      <c r="GJ26" s="99">
        <f t="shared" si="0"/>
        <v>84.000000000000014</v>
      </c>
      <c r="GK26" s="99">
        <f t="shared" si="0"/>
        <v>84.000000000000014</v>
      </c>
      <c r="GL26" s="99">
        <f t="shared" si="0"/>
        <v>84.000000000000014</v>
      </c>
      <c r="GM26" s="99">
        <f t="shared" si="0"/>
        <v>84.000000000000014</v>
      </c>
      <c r="GN26" s="99">
        <f t="shared" si="0"/>
        <v>84.000000000000014</v>
      </c>
      <c r="GO26" s="99">
        <f t="shared" si="0"/>
        <v>84.000000000000014</v>
      </c>
      <c r="GP26" s="99">
        <f t="shared" si="0"/>
        <v>84.000000000000014</v>
      </c>
      <c r="GQ26" s="99">
        <f t="shared" si="0"/>
        <v>84.000000000000014</v>
      </c>
      <c r="GR26" s="99">
        <f t="shared" si="0"/>
        <v>84.000000000000014</v>
      </c>
      <c r="GS26" s="99">
        <f t="shared" si="0"/>
        <v>84.000000000000014</v>
      </c>
      <c r="GT26" s="99">
        <f t="shared" si="0"/>
        <v>84.000000000000014</v>
      </c>
      <c r="GU26" s="99">
        <f t="shared" si="0"/>
        <v>84.000000000000014</v>
      </c>
      <c r="GV26" s="99">
        <f t="shared" si="0"/>
        <v>84.000000000000014</v>
      </c>
      <c r="GW26" s="99">
        <f t="shared" si="0"/>
        <v>84.000000000000014</v>
      </c>
      <c r="GX26" s="99">
        <f t="shared" si="0"/>
        <v>84.000000000000014</v>
      </c>
      <c r="GY26" s="99">
        <f t="shared" si="0"/>
        <v>84.000000000000014</v>
      </c>
      <c r="GZ26" s="99">
        <f t="shared" si="0"/>
        <v>84.000000000000014</v>
      </c>
      <c r="HA26" s="99">
        <f t="shared" si="0"/>
        <v>84.000000000000014</v>
      </c>
      <c r="HB26" s="99">
        <f t="shared" si="0"/>
        <v>84.000000000000014</v>
      </c>
      <c r="HC26" s="99">
        <f t="shared" si="0"/>
        <v>84.000000000000014</v>
      </c>
      <c r="HD26" s="99">
        <f t="shared" si="0"/>
        <v>84.000000000000014</v>
      </c>
      <c r="HE26" s="99">
        <f t="shared" si="0"/>
        <v>84.000000000000014</v>
      </c>
      <c r="HF26" s="99">
        <f t="shared" si="0"/>
        <v>84.000000000000014</v>
      </c>
      <c r="HG26" s="99">
        <f t="shared" si="0"/>
        <v>84.000000000000014</v>
      </c>
      <c r="HH26" s="99">
        <f t="shared" si="0"/>
        <v>84.000000000000014</v>
      </c>
      <c r="HI26" s="99">
        <f t="shared" si="0"/>
        <v>84.000000000000014</v>
      </c>
      <c r="HJ26" s="99">
        <f t="shared" si="0"/>
        <v>84.000000000000014</v>
      </c>
    </row>
    <row r="27" spans="1:218" x14ac:dyDescent="0.25">
      <c r="A27" s="126"/>
      <c r="B27" s="88" t="s">
        <v>5</v>
      </c>
      <c r="C27" s="88">
        <v>504.00000000000006</v>
      </c>
      <c r="D27" s="88">
        <v>504.00000000000006</v>
      </c>
      <c r="E27" s="88">
        <v>504.00000000000006</v>
      </c>
      <c r="F27" s="88">
        <v>504.00000000000006</v>
      </c>
      <c r="G27" s="88">
        <v>504.00000000000006</v>
      </c>
      <c r="H27" s="88">
        <v>504.00000000000006</v>
      </c>
      <c r="I27" s="88">
        <v>504.00000000000006</v>
      </c>
      <c r="J27" s="88">
        <v>504.00000000000006</v>
      </c>
      <c r="K27" s="88">
        <v>504.00000000000006</v>
      </c>
      <c r="L27" s="88">
        <v>504.00000000000006</v>
      </c>
      <c r="M27" s="88">
        <v>504.00000000000006</v>
      </c>
      <c r="N27" s="88">
        <v>504.00000000000006</v>
      </c>
      <c r="O27" s="88">
        <v>504.00000000000006</v>
      </c>
      <c r="P27" s="88">
        <v>504.00000000000006</v>
      </c>
      <c r="Q27" s="88">
        <v>504.00000000000006</v>
      </c>
      <c r="R27" s="88">
        <v>504.00000000000006</v>
      </c>
      <c r="S27" s="88">
        <v>504.00000000000006</v>
      </c>
      <c r="T27" s="88">
        <v>504.00000000000006</v>
      </c>
      <c r="U27" s="88">
        <v>504.00000000000006</v>
      </c>
      <c r="V27" s="88">
        <v>504.00000000000006</v>
      </c>
      <c r="W27" s="88">
        <v>504.00000000000006</v>
      </c>
      <c r="X27" s="88">
        <v>504.00000000000006</v>
      </c>
      <c r="Y27" s="88">
        <v>504.00000000000006</v>
      </c>
      <c r="Z27" s="88">
        <v>504.00000000000006</v>
      </c>
      <c r="AA27" s="88">
        <v>504.00000000000006</v>
      </c>
      <c r="AB27" s="88">
        <v>504.00000000000006</v>
      </c>
      <c r="AC27" s="88">
        <v>504.00000000000006</v>
      </c>
      <c r="AD27" s="88">
        <v>504.00000000000006</v>
      </c>
      <c r="AE27" s="88">
        <v>504.00000000000006</v>
      </c>
      <c r="AF27" s="88">
        <v>504.00000000000006</v>
      </c>
      <c r="AG27" s="88">
        <v>504.00000000000006</v>
      </c>
      <c r="AH27" s="88">
        <v>504.00000000000006</v>
      </c>
      <c r="AI27" s="88">
        <v>504.00000000000006</v>
      </c>
      <c r="AJ27" s="88">
        <v>504.00000000000006</v>
      </c>
      <c r="AK27" s="88">
        <v>504.00000000000006</v>
      </c>
      <c r="AL27" s="88">
        <v>504.00000000000006</v>
      </c>
      <c r="AM27" s="88">
        <v>504.00000000000006</v>
      </c>
      <c r="AN27" s="88">
        <v>504.00000000000006</v>
      </c>
      <c r="AO27" s="88">
        <v>504.00000000000006</v>
      </c>
      <c r="AP27" s="88">
        <v>504.00000000000006</v>
      </c>
      <c r="AQ27" s="88">
        <v>504.00000000000006</v>
      </c>
      <c r="AR27" s="88">
        <v>504.00000000000006</v>
      </c>
      <c r="AS27" s="88">
        <v>504.00000000000006</v>
      </c>
      <c r="AT27" s="88">
        <v>504.00000000000006</v>
      </c>
      <c r="AU27" s="88">
        <v>504.00000000000006</v>
      </c>
      <c r="AV27" s="88">
        <v>504.00000000000006</v>
      </c>
      <c r="AW27" s="88">
        <v>504.00000000000006</v>
      </c>
      <c r="AX27" s="88">
        <v>504.00000000000006</v>
      </c>
      <c r="AY27" s="88">
        <v>504.00000000000006</v>
      </c>
      <c r="AZ27" s="88">
        <v>504.00000000000006</v>
      </c>
      <c r="BA27" s="88">
        <v>504.00000000000006</v>
      </c>
      <c r="BB27" s="88">
        <v>504.00000000000006</v>
      </c>
      <c r="BC27" s="88">
        <v>504.00000000000006</v>
      </c>
      <c r="BD27" s="88">
        <v>504.00000000000006</v>
      </c>
      <c r="BE27" s="88">
        <v>504.00000000000006</v>
      </c>
      <c r="BF27" s="88">
        <v>504.00000000000006</v>
      </c>
      <c r="BG27" s="88">
        <v>504.00000000000006</v>
      </c>
      <c r="BH27" s="88">
        <v>504.00000000000006</v>
      </c>
      <c r="BI27" s="88">
        <v>504.00000000000006</v>
      </c>
      <c r="BJ27" s="88">
        <v>504.00000000000006</v>
      </c>
      <c r="BK27" s="88">
        <v>504.00000000000006</v>
      </c>
      <c r="BL27" s="88">
        <v>504.00000000000006</v>
      </c>
      <c r="BM27" s="88">
        <v>504.00000000000006</v>
      </c>
      <c r="BN27" s="88">
        <v>504.00000000000006</v>
      </c>
      <c r="BO27" s="88">
        <v>504.00000000000006</v>
      </c>
      <c r="BP27" s="88">
        <v>504.00000000000006</v>
      </c>
      <c r="BQ27" s="88">
        <v>504.00000000000006</v>
      </c>
      <c r="BR27" s="88">
        <v>504.00000000000006</v>
      </c>
      <c r="BS27" s="88">
        <v>504.00000000000006</v>
      </c>
      <c r="BT27" s="88">
        <v>504.00000000000006</v>
      </c>
      <c r="BU27" s="88">
        <v>504.00000000000006</v>
      </c>
      <c r="BV27" s="88">
        <v>504.00000000000006</v>
      </c>
      <c r="BW27" s="88">
        <v>504.00000000000006</v>
      </c>
      <c r="BX27" s="88">
        <v>504.00000000000006</v>
      </c>
      <c r="BY27" s="88">
        <v>504.00000000000006</v>
      </c>
      <c r="BZ27" s="88">
        <v>504.00000000000006</v>
      </c>
      <c r="CA27" s="88">
        <v>504.00000000000006</v>
      </c>
      <c r="CB27" s="88">
        <v>504.00000000000006</v>
      </c>
      <c r="CC27" s="88">
        <v>504.00000000000006</v>
      </c>
      <c r="CD27" s="88">
        <v>504.00000000000006</v>
      </c>
      <c r="CE27" s="88">
        <v>504.00000000000006</v>
      </c>
      <c r="CF27" s="88">
        <v>504.00000000000006</v>
      </c>
      <c r="CG27" s="88">
        <v>504.00000000000006</v>
      </c>
      <c r="CH27" s="88">
        <v>504.00000000000006</v>
      </c>
      <c r="CI27" s="88">
        <v>504.00000000000006</v>
      </c>
      <c r="CJ27" s="88">
        <v>504.00000000000006</v>
      </c>
      <c r="CK27" s="88">
        <v>504.00000000000006</v>
      </c>
      <c r="CL27" s="88">
        <v>504.00000000000006</v>
      </c>
      <c r="CM27" s="88">
        <v>504.00000000000006</v>
      </c>
      <c r="CN27" s="88">
        <v>504.00000000000006</v>
      </c>
      <c r="CO27" s="88">
        <v>504.00000000000006</v>
      </c>
      <c r="CP27" s="88">
        <v>504.00000000000006</v>
      </c>
      <c r="CQ27" s="88">
        <v>504.00000000000006</v>
      </c>
      <c r="CR27" s="88">
        <v>504.00000000000006</v>
      </c>
      <c r="CS27" s="88">
        <v>504.00000000000006</v>
      </c>
      <c r="CT27" s="88">
        <v>504.00000000000006</v>
      </c>
      <c r="CU27" s="88">
        <v>504.00000000000006</v>
      </c>
      <c r="CV27" s="88">
        <v>504.00000000000006</v>
      </c>
      <c r="CW27" s="88">
        <v>504.00000000000006</v>
      </c>
      <c r="CX27" s="88">
        <v>504.00000000000006</v>
      </c>
      <c r="CY27" s="88">
        <v>504.00000000000006</v>
      </c>
      <c r="CZ27" s="88">
        <v>504.00000000000006</v>
      </c>
      <c r="DA27" s="88">
        <v>504.00000000000006</v>
      </c>
      <c r="DB27" s="88">
        <v>504.00000000000006</v>
      </c>
      <c r="DC27" s="88">
        <v>504.00000000000006</v>
      </c>
      <c r="DD27" s="88">
        <v>504.00000000000006</v>
      </c>
      <c r="DE27" s="88">
        <v>504.00000000000006</v>
      </c>
      <c r="DF27" s="88">
        <v>504.00000000000006</v>
      </c>
      <c r="DG27" s="88">
        <v>504.00000000000006</v>
      </c>
      <c r="DH27" s="88">
        <v>504.00000000000006</v>
      </c>
      <c r="DI27" s="88">
        <v>504.00000000000006</v>
      </c>
      <c r="DJ27" s="88">
        <v>504.00000000000006</v>
      </c>
      <c r="DK27" s="88">
        <v>504.00000000000006</v>
      </c>
      <c r="DL27" s="88">
        <v>504.00000000000006</v>
      </c>
      <c r="DM27" s="88">
        <v>504.00000000000006</v>
      </c>
      <c r="DN27" s="88">
        <v>504.00000000000006</v>
      </c>
      <c r="DO27" s="88">
        <v>504.00000000000006</v>
      </c>
      <c r="DP27" s="88">
        <v>504.00000000000006</v>
      </c>
      <c r="DQ27" s="88">
        <v>504.00000000000006</v>
      </c>
      <c r="DR27" s="88">
        <v>504.00000000000006</v>
      </c>
      <c r="DS27" s="88">
        <v>504.00000000000006</v>
      </c>
      <c r="DT27" s="88">
        <v>504.00000000000006</v>
      </c>
      <c r="DU27" s="88">
        <v>504.00000000000006</v>
      </c>
      <c r="DV27" s="88">
        <v>504.00000000000006</v>
      </c>
      <c r="DW27" s="88">
        <v>504.00000000000006</v>
      </c>
      <c r="DX27" s="88">
        <v>504.00000000000006</v>
      </c>
      <c r="DY27" s="88">
        <v>504.00000000000006</v>
      </c>
      <c r="DZ27" s="88">
        <v>504.00000000000006</v>
      </c>
      <c r="EA27" s="88">
        <v>504.00000000000006</v>
      </c>
      <c r="EB27" s="88">
        <v>504.00000000000006</v>
      </c>
      <c r="EC27" s="88">
        <v>504.00000000000006</v>
      </c>
      <c r="ED27" s="88">
        <v>504.00000000000006</v>
      </c>
      <c r="EE27" s="88">
        <v>504.00000000000006</v>
      </c>
      <c r="EF27" s="88">
        <v>504.00000000000006</v>
      </c>
      <c r="EG27" s="88">
        <v>504.00000000000006</v>
      </c>
      <c r="EH27" s="88">
        <v>504.00000000000006</v>
      </c>
      <c r="EI27" s="88">
        <v>504.00000000000006</v>
      </c>
      <c r="EJ27" s="88">
        <v>504.00000000000006</v>
      </c>
      <c r="EK27" s="88">
        <v>504.00000000000006</v>
      </c>
      <c r="EL27" s="88">
        <v>504.00000000000006</v>
      </c>
      <c r="EM27" s="88">
        <v>504.00000000000006</v>
      </c>
      <c r="EN27" s="88">
        <v>504.00000000000006</v>
      </c>
      <c r="EO27" s="88">
        <v>504.00000000000006</v>
      </c>
      <c r="EP27" s="88">
        <v>504.00000000000006</v>
      </c>
      <c r="EQ27" s="88">
        <v>504.00000000000006</v>
      </c>
      <c r="ER27" s="88">
        <v>504.00000000000006</v>
      </c>
      <c r="ES27" s="88">
        <v>504.00000000000006</v>
      </c>
      <c r="ET27" s="88">
        <v>504.00000000000006</v>
      </c>
      <c r="EU27" s="88">
        <v>504.00000000000006</v>
      </c>
      <c r="EV27" s="88">
        <v>504.00000000000006</v>
      </c>
      <c r="EW27" s="88">
        <v>504.00000000000006</v>
      </c>
      <c r="EX27" s="88">
        <v>504.00000000000006</v>
      </c>
      <c r="EY27" s="88">
        <v>504.00000000000006</v>
      </c>
      <c r="EZ27" s="88">
        <v>504.00000000000006</v>
      </c>
      <c r="FA27" s="88">
        <v>504.00000000000006</v>
      </c>
      <c r="FB27" s="88">
        <v>504.00000000000006</v>
      </c>
      <c r="FC27" s="88">
        <v>504.00000000000006</v>
      </c>
      <c r="FD27" s="88">
        <v>504.00000000000006</v>
      </c>
      <c r="FE27" s="88">
        <v>504.00000000000006</v>
      </c>
      <c r="FF27" s="88">
        <v>504.00000000000006</v>
      </c>
      <c r="FG27" s="99">
        <f t="shared" si="1"/>
        <v>84.000000000000014</v>
      </c>
      <c r="FH27" s="99">
        <f t="shared" si="0"/>
        <v>84.000000000000014</v>
      </c>
      <c r="FI27" s="99">
        <f t="shared" si="0"/>
        <v>84.000000000000014</v>
      </c>
      <c r="FJ27" s="99">
        <f t="shared" si="0"/>
        <v>84.000000000000014</v>
      </c>
      <c r="FK27" s="99">
        <f t="shared" si="0"/>
        <v>84.000000000000014</v>
      </c>
      <c r="FL27" s="99">
        <f t="shared" si="0"/>
        <v>84.000000000000014</v>
      </c>
      <c r="FM27" s="99">
        <f t="shared" si="0"/>
        <v>84.000000000000014</v>
      </c>
      <c r="FN27" s="99">
        <f t="shared" si="0"/>
        <v>84.000000000000014</v>
      </c>
      <c r="FO27" s="99">
        <f t="shared" si="0"/>
        <v>84.000000000000014</v>
      </c>
      <c r="FP27" s="99">
        <f t="shared" si="0"/>
        <v>84.000000000000014</v>
      </c>
      <c r="FQ27" s="99">
        <f t="shared" si="0"/>
        <v>84.000000000000014</v>
      </c>
      <c r="FR27" s="99">
        <f t="shared" si="0"/>
        <v>84.000000000000014</v>
      </c>
      <c r="FS27" s="99">
        <f t="shared" si="0"/>
        <v>84.000000000000014</v>
      </c>
      <c r="FT27" s="99">
        <f t="shared" si="0"/>
        <v>84.000000000000014</v>
      </c>
      <c r="FU27" s="99">
        <f t="shared" si="0"/>
        <v>84.000000000000014</v>
      </c>
      <c r="FV27" s="99">
        <f t="shared" si="0"/>
        <v>84.000000000000014</v>
      </c>
      <c r="FW27" s="99">
        <f t="shared" si="0"/>
        <v>84.000000000000014</v>
      </c>
      <c r="FX27" s="99">
        <f t="shared" si="0"/>
        <v>84.000000000000014</v>
      </c>
      <c r="FY27" s="99">
        <f t="shared" si="0"/>
        <v>84.000000000000014</v>
      </c>
      <c r="FZ27" s="99">
        <f t="shared" si="0"/>
        <v>84.000000000000014</v>
      </c>
      <c r="GA27" s="99">
        <f t="shared" si="0"/>
        <v>84.000000000000014</v>
      </c>
      <c r="GB27" s="99">
        <f t="shared" si="0"/>
        <v>84.000000000000014</v>
      </c>
      <c r="GC27" s="99">
        <f t="shared" si="0"/>
        <v>84.000000000000014</v>
      </c>
      <c r="GD27" s="99">
        <f t="shared" si="0"/>
        <v>84.000000000000014</v>
      </c>
      <c r="GE27" s="99">
        <f t="shared" si="0"/>
        <v>84.000000000000014</v>
      </c>
      <c r="GF27" s="99">
        <f t="shared" si="0"/>
        <v>84.000000000000014</v>
      </c>
      <c r="GG27" s="99">
        <f t="shared" si="0"/>
        <v>84.000000000000014</v>
      </c>
      <c r="GH27" s="99">
        <f t="shared" si="0"/>
        <v>84.000000000000014</v>
      </c>
      <c r="GI27" s="99">
        <f t="shared" si="0"/>
        <v>84.000000000000014</v>
      </c>
      <c r="GJ27" s="99">
        <f t="shared" si="0"/>
        <v>84.000000000000014</v>
      </c>
      <c r="GK27" s="99">
        <f t="shared" si="0"/>
        <v>84.000000000000014</v>
      </c>
      <c r="GL27" s="99">
        <f t="shared" si="0"/>
        <v>84.000000000000014</v>
      </c>
      <c r="GM27" s="99">
        <f t="shared" si="0"/>
        <v>84.000000000000014</v>
      </c>
      <c r="GN27" s="99">
        <f t="shared" si="0"/>
        <v>84.000000000000014</v>
      </c>
      <c r="GO27" s="99">
        <f t="shared" si="0"/>
        <v>84.000000000000014</v>
      </c>
      <c r="GP27" s="99">
        <f t="shared" si="0"/>
        <v>84.000000000000014</v>
      </c>
      <c r="GQ27" s="99">
        <f t="shared" si="0"/>
        <v>84.000000000000014</v>
      </c>
      <c r="GR27" s="99">
        <f t="shared" si="0"/>
        <v>84.000000000000014</v>
      </c>
      <c r="GS27" s="99">
        <f t="shared" si="0"/>
        <v>84.000000000000014</v>
      </c>
      <c r="GT27" s="99">
        <f t="shared" si="0"/>
        <v>84.000000000000014</v>
      </c>
      <c r="GU27" s="99">
        <f t="shared" si="0"/>
        <v>84.000000000000014</v>
      </c>
      <c r="GV27" s="99">
        <f t="shared" si="0"/>
        <v>84.000000000000014</v>
      </c>
      <c r="GW27" s="99">
        <f t="shared" si="0"/>
        <v>84.000000000000014</v>
      </c>
      <c r="GX27" s="99">
        <f t="shared" si="0"/>
        <v>84.000000000000014</v>
      </c>
      <c r="GY27" s="99">
        <f t="shared" si="0"/>
        <v>84.000000000000014</v>
      </c>
      <c r="GZ27" s="99">
        <f t="shared" si="0"/>
        <v>84.000000000000014</v>
      </c>
      <c r="HA27" s="99">
        <f t="shared" si="0"/>
        <v>84.000000000000014</v>
      </c>
      <c r="HB27" s="99">
        <f t="shared" si="0"/>
        <v>84.000000000000014</v>
      </c>
      <c r="HC27" s="99">
        <f t="shared" si="0"/>
        <v>84.000000000000014</v>
      </c>
      <c r="HD27" s="99">
        <f t="shared" si="0"/>
        <v>84.000000000000014</v>
      </c>
      <c r="HE27" s="99">
        <f t="shared" si="0"/>
        <v>84.000000000000014</v>
      </c>
      <c r="HF27" s="99">
        <f t="shared" ref="FH27:HJ29" si="2">HF6/6</f>
        <v>84.000000000000014</v>
      </c>
      <c r="HG27" s="99">
        <f t="shared" si="2"/>
        <v>84.000000000000014</v>
      </c>
      <c r="HH27" s="99">
        <f t="shared" si="2"/>
        <v>84.000000000000014</v>
      </c>
      <c r="HI27" s="99">
        <f t="shared" si="2"/>
        <v>84.000000000000014</v>
      </c>
      <c r="HJ27" s="99">
        <f t="shared" si="2"/>
        <v>84.000000000000014</v>
      </c>
    </row>
    <row r="28" spans="1:218" x14ac:dyDescent="0.25">
      <c r="A28" s="126"/>
      <c r="B28" s="88" t="s">
        <v>3</v>
      </c>
      <c r="C28" s="88">
        <v>504.00000000000006</v>
      </c>
      <c r="D28" s="88">
        <v>504.00000000000006</v>
      </c>
      <c r="E28" s="88">
        <v>504.00000000000006</v>
      </c>
      <c r="F28" s="88">
        <v>504.00000000000006</v>
      </c>
      <c r="G28" s="88">
        <v>504.00000000000006</v>
      </c>
      <c r="H28" s="88">
        <v>504.00000000000006</v>
      </c>
      <c r="I28" s="88">
        <v>504.00000000000006</v>
      </c>
      <c r="J28" s="88">
        <v>504.00000000000006</v>
      </c>
      <c r="K28" s="88">
        <v>504.00000000000006</v>
      </c>
      <c r="L28" s="88">
        <v>504.00000000000006</v>
      </c>
      <c r="M28" s="88">
        <v>504.00000000000006</v>
      </c>
      <c r="N28" s="88">
        <v>504.00000000000006</v>
      </c>
      <c r="O28" s="88">
        <v>504.00000000000006</v>
      </c>
      <c r="P28" s="88">
        <v>504.00000000000006</v>
      </c>
      <c r="Q28" s="88">
        <v>504.00000000000006</v>
      </c>
      <c r="R28" s="88">
        <v>504.00000000000006</v>
      </c>
      <c r="S28" s="88">
        <v>504.00000000000006</v>
      </c>
      <c r="T28" s="88">
        <v>504.00000000000006</v>
      </c>
      <c r="U28" s="88">
        <v>504.00000000000006</v>
      </c>
      <c r="V28" s="88">
        <v>504.00000000000006</v>
      </c>
      <c r="W28" s="88">
        <v>504.00000000000006</v>
      </c>
      <c r="X28" s="88">
        <v>504.00000000000006</v>
      </c>
      <c r="Y28" s="88">
        <v>504.00000000000006</v>
      </c>
      <c r="Z28" s="88">
        <v>504.00000000000006</v>
      </c>
      <c r="AA28" s="88">
        <v>504.00000000000006</v>
      </c>
      <c r="AB28" s="88">
        <v>504.00000000000006</v>
      </c>
      <c r="AC28" s="88">
        <v>504.00000000000006</v>
      </c>
      <c r="AD28" s="88">
        <v>504.00000000000006</v>
      </c>
      <c r="AE28" s="88">
        <v>504.00000000000006</v>
      </c>
      <c r="AF28" s="88">
        <v>504.00000000000006</v>
      </c>
      <c r="AG28" s="88">
        <v>504.00000000000006</v>
      </c>
      <c r="AH28" s="88">
        <v>504.00000000000006</v>
      </c>
      <c r="AI28" s="88">
        <v>504.00000000000006</v>
      </c>
      <c r="AJ28" s="88">
        <v>504.00000000000006</v>
      </c>
      <c r="AK28" s="88">
        <v>504.00000000000006</v>
      </c>
      <c r="AL28" s="88">
        <v>504.00000000000006</v>
      </c>
      <c r="AM28" s="88">
        <v>504.00000000000006</v>
      </c>
      <c r="AN28" s="88">
        <v>504.00000000000006</v>
      </c>
      <c r="AO28" s="88">
        <v>504.00000000000006</v>
      </c>
      <c r="AP28" s="88">
        <v>504.00000000000006</v>
      </c>
      <c r="AQ28" s="88">
        <v>504.00000000000006</v>
      </c>
      <c r="AR28" s="88">
        <v>504.00000000000006</v>
      </c>
      <c r="AS28" s="88">
        <v>504.00000000000006</v>
      </c>
      <c r="AT28" s="88">
        <v>504.00000000000006</v>
      </c>
      <c r="AU28" s="88">
        <v>504.00000000000006</v>
      </c>
      <c r="AV28" s="88">
        <v>504.00000000000006</v>
      </c>
      <c r="AW28" s="88">
        <v>504.00000000000006</v>
      </c>
      <c r="AX28" s="88">
        <v>504.00000000000006</v>
      </c>
      <c r="AY28" s="88">
        <v>504.00000000000006</v>
      </c>
      <c r="AZ28" s="88">
        <v>504.00000000000006</v>
      </c>
      <c r="BA28" s="88">
        <v>504.00000000000006</v>
      </c>
      <c r="BB28" s="88">
        <v>504.00000000000006</v>
      </c>
      <c r="BC28" s="88">
        <v>504.00000000000006</v>
      </c>
      <c r="BD28" s="88">
        <v>504.00000000000006</v>
      </c>
      <c r="BE28" s="88">
        <v>504.00000000000006</v>
      </c>
      <c r="BF28" s="88">
        <v>504.00000000000006</v>
      </c>
      <c r="BG28" s="88">
        <v>504.00000000000006</v>
      </c>
      <c r="BH28" s="88">
        <v>504.00000000000006</v>
      </c>
      <c r="BI28" s="88">
        <v>504.00000000000006</v>
      </c>
      <c r="BJ28" s="88">
        <v>504.00000000000006</v>
      </c>
      <c r="BK28" s="88">
        <v>504.00000000000006</v>
      </c>
      <c r="BL28" s="88">
        <v>504.00000000000006</v>
      </c>
      <c r="BM28" s="88">
        <v>504.00000000000006</v>
      </c>
      <c r="BN28" s="88">
        <v>504.00000000000006</v>
      </c>
      <c r="BO28" s="88">
        <v>504.00000000000006</v>
      </c>
      <c r="BP28" s="88">
        <v>504.00000000000006</v>
      </c>
      <c r="BQ28" s="88">
        <v>504.00000000000006</v>
      </c>
      <c r="BR28" s="88">
        <v>504.00000000000006</v>
      </c>
      <c r="BS28" s="88">
        <v>504.00000000000006</v>
      </c>
      <c r="BT28" s="88">
        <v>504.00000000000006</v>
      </c>
      <c r="BU28" s="88">
        <v>504.00000000000006</v>
      </c>
      <c r="BV28" s="88">
        <v>504.00000000000006</v>
      </c>
      <c r="BW28" s="88">
        <v>504.00000000000006</v>
      </c>
      <c r="BX28" s="88">
        <v>504.00000000000006</v>
      </c>
      <c r="BY28" s="88">
        <v>504.00000000000006</v>
      </c>
      <c r="BZ28" s="88">
        <v>504.00000000000006</v>
      </c>
      <c r="CA28" s="88">
        <v>504.00000000000006</v>
      </c>
      <c r="CB28" s="88">
        <v>504.00000000000006</v>
      </c>
      <c r="CC28" s="88">
        <v>504.00000000000006</v>
      </c>
      <c r="CD28" s="88">
        <v>504.00000000000006</v>
      </c>
      <c r="CE28" s="88">
        <v>504.00000000000006</v>
      </c>
      <c r="CF28" s="88">
        <v>504.00000000000006</v>
      </c>
      <c r="CG28" s="88">
        <v>504.00000000000006</v>
      </c>
      <c r="CH28" s="88">
        <v>504.00000000000006</v>
      </c>
      <c r="CI28" s="88">
        <v>504.00000000000006</v>
      </c>
      <c r="CJ28" s="88">
        <v>504.00000000000006</v>
      </c>
      <c r="CK28" s="88">
        <v>504.00000000000006</v>
      </c>
      <c r="CL28" s="88">
        <v>504.00000000000006</v>
      </c>
      <c r="CM28" s="88">
        <v>504.00000000000006</v>
      </c>
      <c r="CN28" s="88">
        <v>504.00000000000006</v>
      </c>
      <c r="CO28" s="88">
        <v>504.00000000000006</v>
      </c>
      <c r="CP28" s="88">
        <v>504.00000000000006</v>
      </c>
      <c r="CQ28" s="88">
        <v>504.00000000000006</v>
      </c>
      <c r="CR28" s="88">
        <v>504.00000000000006</v>
      </c>
      <c r="CS28" s="88">
        <v>504.00000000000006</v>
      </c>
      <c r="CT28" s="88">
        <v>504.00000000000006</v>
      </c>
      <c r="CU28" s="88">
        <v>504.00000000000006</v>
      </c>
      <c r="CV28" s="88">
        <v>504.00000000000006</v>
      </c>
      <c r="CW28" s="88">
        <v>504.00000000000006</v>
      </c>
      <c r="CX28" s="88">
        <v>504.00000000000006</v>
      </c>
      <c r="CY28" s="88">
        <v>504.00000000000006</v>
      </c>
      <c r="CZ28" s="88">
        <v>504.00000000000006</v>
      </c>
      <c r="DA28" s="88">
        <v>504.00000000000006</v>
      </c>
      <c r="DB28" s="88">
        <v>504.00000000000006</v>
      </c>
      <c r="DC28" s="88">
        <v>504.00000000000006</v>
      </c>
      <c r="DD28" s="88">
        <v>504.00000000000006</v>
      </c>
      <c r="DE28" s="88">
        <v>504.00000000000006</v>
      </c>
      <c r="DF28" s="88">
        <v>504.00000000000006</v>
      </c>
      <c r="DG28" s="88">
        <v>504.00000000000006</v>
      </c>
      <c r="DH28" s="88">
        <v>504.00000000000006</v>
      </c>
      <c r="DI28" s="88">
        <v>504.00000000000006</v>
      </c>
      <c r="DJ28" s="88">
        <v>504.00000000000006</v>
      </c>
      <c r="DK28" s="88">
        <v>504.00000000000006</v>
      </c>
      <c r="DL28" s="88">
        <v>504.00000000000006</v>
      </c>
      <c r="DM28" s="88">
        <v>504.00000000000006</v>
      </c>
      <c r="DN28" s="88">
        <v>504.00000000000006</v>
      </c>
      <c r="DO28" s="88">
        <v>504.00000000000006</v>
      </c>
      <c r="DP28" s="88">
        <v>504.00000000000006</v>
      </c>
      <c r="DQ28" s="88">
        <v>504.00000000000006</v>
      </c>
      <c r="DR28" s="88">
        <v>504.00000000000006</v>
      </c>
      <c r="DS28" s="88">
        <v>504.00000000000006</v>
      </c>
      <c r="DT28" s="88">
        <v>504.00000000000006</v>
      </c>
      <c r="DU28" s="88">
        <v>504.00000000000006</v>
      </c>
      <c r="DV28" s="88">
        <v>504.00000000000006</v>
      </c>
      <c r="DW28" s="88">
        <v>504.00000000000006</v>
      </c>
      <c r="DX28" s="88">
        <v>504.00000000000006</v>
      </c>
      <c r="DY28" s="88">
        <v>504.00000000000006</v>
      </c>
      <c r="DZ28" s="88">
        <v>504.00000000000006</v>
      </c>
      <c r="EA28" s="88">
        <v>504.00000000000006</v>
      </c>
      <c r="EB28" s="88">
        <v>504.00000000000006</v>
      </c>
      <c r="EC28" s="88">
        <v>504.00000000000006</v>
      </c>
      <c r="ED28" s="88">
        <v>504.00000000000006</v>
      </c>
      <c r="EE28" s="88">
        <v>504.00000000000006</v>
      </c>
      <c r="EF28" s="88">
        <v>504.00000000000006</v>
      </c>
      <c r="EG28" s="88">
        <v>504.00000000000006</v>
      </c>
      <c r="EH28" s="88">
        <v>504.00000000000006</v>
      </c>
      <c r="EI28" s="88">
        <v>504.00000000000006</v>
      </c>
      <c r="EJ28" s="88">
        <v>504.00000000000006</v>
      </c>
      <c r="EK28" s="88">
        <v>504.00000000000006</v>
      </c>
      <c r="EL28" s="88">
        <v>504.00000000000006</v>
      </c>
      <c r="EM28" s="88">
        <v>504.00000000000006</v>
      </c>
      <c r="EN28" s="88">
        <v>504.00000000000006</v>
      </c>
      <c r="EO28" s="88">
        <v>504.00000000000006</v>
      </c>
      <c r="EP28" s="88">
        <v>504.00000000000006</v>
      </c>
      <c r="EQ28" s="88">
        <v>504.00000000000006</v>
      </c>
      <c r="ER28" s="88">
        <v>504.00000000000006</v>
      </c>
      <c r="ES28" s="88">
        <v>504.00000000000006</v>
      </c>
      <c r="ET28" s="88">
        <v>504.00000000000006</v>
      </c>
      <c r="EU28" s="88">
        <v>504.00000000000006</v>
      </c>
      <c r="EV28" s="88">
        <v>504.00000000000006</v>
      </c>
      <c r="EW28" s="88">
        <v>504.00000000000006</v>
      </c>
      <c r="EX28" s="88">
        <v>504.00000000000006</v>
      </c>
      <c r="EY28" s="88">
        <v>504.00000000000006</v>
      </c>
      <c r="EZ28" s="88">
        <v>504.00000000000006</v>
      </c>
      <c r="FA28" s="88">
        <v>504.00000000000006</v>
      </c>
      <c r="FB28" s="88">
        <v>504.00000000000006</v>
      </c>
      <c r="FC28" s="88">
        <v>504.00000000000006</v>
      </c>
      <c r="FD28" s="88">
        <v>504.00000000000006</v>
      </c>
      <c r="FE28" s="88">
        <v>504.00000000000006</v>
      </c>
      <c r="FF28" s="88">
        <v>504.00000000000006</v>
      </c>
      <c r="FG28" s="99">
        <f t="shared" si="1"/>
        <v>84.000000000000014</v>
      </c>
      <c r="FH28" s="99">
        <f t="shared" si="2"/>
        <v>84.000000000000014</v>
      </c>
      <c r="FI28" s="99">
        <f t="shared" si="2"/>
        <v>84.000000000000014</v>
      </c>
      <c r="FJ28" s="99">
        <f t="shared" si="2"/>
        <v>84.000000000000014</v>
      </c>
      <c r="FK28" s="99">
        <f t="shared" si="2"/>
        <v>84.000000000000014</v>
      </c>
      <c r="FL28" s="99">
        <f t="shared" si="2"/>
        <v>84.000000000000014</v>
      </c>
      <c r="FM28" s="99">
        <f t="shared" si="2"/>
        <v>84.000000000000014</v>
      </c>
      <c r="FN28" s="99">
        <f t="shared" si="2"/>
        <v>84.000000000000014</v>
      </c>
      <c r="FO28" s="99">
        <f t="shared" si="2"/>
        <v>84.000000000000014</v>
      </c>
      <c r="FP28" s="99">
        <f t="shared" si="2"/>
        <v>84.000000000000014</v>
      </c>
      <c r="FQ28" s="99">
        <f t="shared" si="2"/>
        <v>84.000000000000014</v>
      </c>
      <c r="FR28" s="99">
        <f t="shared" si="2"/>
        <v>84.000000000000014</v>
      </c>
      <c r="FS28" s="99">
        <f t="shared" si="2"/>
        <v>84.000000000000014</v>
      </c>
      <c r="FT28" s="99">
        <f t="shared" si="2"/>
        <v>84.000000000000014</v>
      </c>
      <c r="FU28" s="99">
        <f t="shared" si="2"/>
        <v>84.000000000000014</v>
      </c>
      <c r="FV28" s="99">
        <f t="shared" si="2"/>
        <v>84.000000000000014</v>
      </c>
      <c r="FW28" s="99">
        <f t="shared" si="2"/>
        <v>84.000000000000014</v>
      </c>
      <c r="FX28" s="99">
        <f t="shared" si="2"/>
        <v>84.000000000000014</v>
      </c>
      <c r="FY28" s="99">
        <f t="shared" si="2"/>
        <v>84.000000000000014</v>
      </c>
      <c r="FZ28" s="99">
        <f t="shared" si="2"/>
        <v>84.000000000000014</v>
      </c>
      <c r="GA28" s="99">
        <f t="shared" si="2"/>
        <v>84.000000000000014</v>
      </c>
      <c r="GB28" s="99">
        <f t="shared" si="2"/>
        <v>84.000000000000014</v>
      </c>
      <c r="GC28" s="99">
        <f t="shared" si="2"/>
        <v>84.000000000000014</v>
      </c>
      <c r="GD28" s="99">
        <f t="shared" si="2"/>
        <v>84.000000000000014</v>
      </c>
      <c r="GE28" s="99">
        <f t="shared" si="2"/>
        <v>84.000000000000014</v>
      </c>
      <c r="GF28" s="99">
        <f t="shared" si="2"/>
        <v>84.000000000000014</v>
      </c>
      <c r="GG28" s="99">
        <f t="shared" si="2"/>
        <v>84.000000000000014</v>
      </c>
      <c r="GH28" s="99">
        <f t="shared" si="2"/>
        <v>84.000000000000014</v>
      </c>
      <c r="GI28" s="99">
        <f t="shared" si="2"/>
        <v>84.000000000000014</v>
      </c>
      <c r="GJ28" s="99">
        <f t="shared" si="2"/>
        <v>84.000000000000014</v>
      </c>
      <c r="GK28" s="99">
        <f t="shared" si="2"/>
        <v>84.000000000000014</v>
      </c>
      <c r="GL28" s="99">
        <f t="shared" si="2"/>
        <v>84.000000000000014</v>
      </c>
      <c r="GM28" s="99">
        <f t="shared" si="2"/>
        <v>84.000000000000014</v>
      </c>
      <c r="GN28" s="99">
        <f t="shared" si="2"/>
        <v>84.000000000000014</v>
      </c>
      <c r="GO28" s="99">
        <f t="shared" si="2"/>
        <v>84.000000000000014</v>
      </c>
      <c r="GP28" s="99">
        <f t="shared" si="2"/>
        <v>84.000000000000014</v>
      </c>
      <c r="GQ28" s="99">
        <f t="shared" si="2"/>
        <v>84.000000000000014</v>
      </c>
      <c r="GR28" s="99">
        <f t="shared" si="2"/>
        <v>84.000000000000014</v>
      </c>
      <c r="GS28" s="99">
        <f t="shared" si="2"/>
        <v>84.000000000000014</v>
      </c>
      <c r="GT28" s="99">
        <f t="shared" si="2"/>
        <v>84.000000000000014</v>
      </c>
      <c r="GU28" s="99">
        <f t="shared" si="2"/>
        <v>84.000000000000014</v>
      </c>
      <c r="GV28" s="99">
        <f t="shared" si="2"/>
        <v>84.000000000000014</v>
      </c>
      <c r="GW28" s="99">
        <f t="shared" si="2"/>
        <v>84.000000000000014</v>
      </c>
      <c r="GX28" s="99">
        <f t="shared" si="2"/>
        <v>84.000000000000014</v>
      </c>
      <c r="GY28" s="99">
        <f t="shared" si="2"/>
        <v>84.000000000000014</v>
      </c>
      <c r="GZ28" s="99">
        <f t="shared" si="2"/>
        <v>84.000000000000014</v>
      </c>
      <c r="HA28" s="99">
        <f t="shared" si="2"/>
        <v>84.000000000000014</v>
      </c>
      <c r="HB28" s="99">
        <f t="shared" si="2"/>
        <v>84.000000000000014</v>
      </c>
      <c r="HC28" s="99">
        <f t="shared" si="2"/>
        <v>84.000000000000014</v>
      </c>
      <c r="HD28" s="99">
        <f t="shared" si="2"/>
        <v>84.000000000000014</v>
      </c>
      <c r="HE28" s="99">
        <f t="shared" si="2"/>
        <v>84.000000000000014</v>
      </c>
      <c r="HF28" s="99">
        <f t="shared" si="2"/>
        <v>84.000000000000014</v>
      </c>
      <c r="HG28" s="99">
        <f t="shared" si="2"/>
        <v>84.000000000000014</v>
      </c>
      <c r="HH28" s="99">
        <f t="shared" si="2"/>
        <v>84.000000000000014</v>
      </c>
      <c r="HI28" s="99">
        <f t="shared" si="2"/>
        <v>84.000000000000014</v>
      </c>
      <c r="HJ28" s="99">
        <f t="shared" si="2"/>
        <v>84.000000000000014</v>
      </c>
    </row>
    <row r="29" spans="1:218" ht="15.75" thickBot="1" x14ac:dyDescent="0.3">
      <c r="A29" s="127"/>
      <c r="B29" s="89" t="s">
        <v>4</v>
      </c>
      <c r="C29" s="89">
        <v>504.00000000000006</v>
      </c>
      <c r="D29" s="89">
        <v>504.00000000000006</v>
      </c>
      <c r="E29" s="89">
        <v>504.00000000000006</v>
      </c>
      <c r="F29" s="89">
        <v>504.00000000000006</v>
      </c>
      <c r="G29" s="89">
        <v>504.00000000000006</v>
      </c>
      <c r="H29" s="89">
        <v>504.00000000000006</v>
      </c>
      <c r="I29" s="89">
        <v>504.00000000000006</v>
      </c>
      <c r="J29" s="89">
        <v>504.00000000000006</v>
      </c>
      <c r="K29" s="89">
        <v>504.00000000000006</v>
      </c>
      <c r="L29" s="89">
        <v>504.00000000000006</v>
      </c>
      <c r="M29" s="89">
        <v>504.00000000000006</v>
      </c>
      <c r="N29" s="89">
        <v>504.00000000000006</v>
      </c>
      <c r="O29" s="89">
        <v>504.00000000000006</v>
      </c>
      <c r="P29" s="89">
        <v>504.00000000000006</v>
      </c>
      <c r="Q29" s="89">
        <v>504.00000000000006</v>
      </c>
      <c r="R29" s="89">
        <v>504.00000000000006</v>
      </c>
      <c r="S29" s="89">
        <v>504.00000000000006</v>
      </c>
      <c r="T29" s="89">
        <v>504.00000000000006</v>
      </c>
      <c r="U29" s="89">
        <v>504.00000000000006</v>
      </c>
      <c r="V29" s="89">
        <v>504.00000000000006</v>
      </c>
      <c r="W29" s="89">
        <v>504.00000000000006</v>
      </c>
      <c r="X29" s="89">
        <v>504.00000000000006</v>
      </c>
      <c r="Y29" s="89">
        <v>504.00000000000006</v>
      </c>
      <c r="Z29" s="89">
        <v>504.00000000000006</v>
      </c>
      <c r="AA29" s="89">
        <v>504.00000000000006</v>
      </c>
      <c r="AB29" s="89">
        <v>504.00000000000006</v>
      </c>
      <c r="AC29" s="89">
        <v>504.00000000000006</v>
      </c>
      <c r="AD29" s="89">
        <v>504.00000000000006</v>
      </c>
      <c r="AE29" s="89">
        <v>504.00000000000006</v>
      </c>
      <c r="AF29" s="89">
        <v>504.00000000000006</v>
      </c>
      <c r="AG29" s="89">
        <v>504.00000000000006</v>
      </c>
      <c r="AH29" s="89">
        <v>504.00000000000006</v>
      </c>
      <c r="AI29" s="89">
        <v>504.00000000000006</v>
      </c>
      <c r="AJ29" s="89">
        <v>504.00000000000006</v>
      </c>
      <c r="AK29" s="89">
        <v>504.00000000000006</v>
      </c>
      <c r="AL29" s="89">
        <v>504.00000000000006</v>
      </c>
      <c r="AM29" s="89">
        <v>504.00000000000006</v>
      </c>
      <c r="AN29" s="89">
        <v>504.00000000000006</v>
      </c>
      <c r="AO29" s="89">
        <v>504.00000000000006</v>
      </c>
      <c r="AP29" s="89">
        <v>504.00000000000006</v>
      </c>
      <c r="AQ29" s="89">
        <v>504.00000000000006</v>
      </c>
      <c r="AR29" s="89">
        <v>504.00000000000006</v>
      </c>
      <c r="AS29" s="89">
        <v>504.00000000000006</v>
      </c>
      <c r="AT29" s="89">
        <v>504.00000000000006</v>
      </c>
      <c r="AU29" s="89">
        <v>504.00000000000006</v>
      </c>
      <c r="AV29" s="89">
        <v>504.00000000000006</v>
      </c>
      <c r="AW29" s="89">
        <v>504.00000000000006</v>
      </c>
      <c r="AX29" s="89">
        <v>504.00000000000006</v>
      </c>
      <c r="AY29" s="89">
        <v>504.00000000000006</v>
      </c>
      <c r="AZ29" s="89">
        <v>504.00000000000006</v>
      </c>
      <c r="BA29" s="89">
        <v>504.00000000000006</v>
      </c>
      <c r="BB29" s="89">
        <v>504.00000000000006</v>
      </c>
      <c r="BC29" s="89">
        <v>504.00000000000006</v>
      </c>
      <c r="BD29" s="89">
        <v>504.00000000000006</v>
      </c>
      <c r="BE29" s="89">
        <v>504.00000000000006</v>
      </c>
      <c r="BF29" s="89">
        <v>504.00000000000006</v>
      </c>
      <c r="BG29" s="89">
        <v>504.00000000000006</v>
      </c>
      <c r="BH29" s="89">
        <v>504.00000000000006</v>
      </c>
      <c r="BI29" s="89">
        <v>504.00000000000006</v>
      </c>
      <c r="BJ29" s="89">
        <v>504.00000000000006</v>
      </c>
      <c r="BK29" s="89">
        <v>504.00000000000006</v>
      </c>
      <c r="BL29" s="89">
        <v>504.00000000000006</v>
      </c>
      <c r="BM29" s="89">
        <v>504.00000000000006</v>
      </c>
      <c r="BN29" s="89">
        <v>504.00000000000006</v>
      </c>
      <c r="BO29" s="89">
        <v>504.00000000000006</v>
      </c>
      <c r="BP29" s="89">
        <v>504.00000000000006</v>
      </c>
      <c r="BQ29" s="89">
        <v>504.00000000000006</v>
      </c>
      <c r="BR29" s="89">
        <v>504.00000000000006</v>
      </c>
      <c r="BS29" s="89">
        <v>504.00000000000006</v>
      </c>
      <c r="BT29" s="89">
        <v>504.00000000000006</v>
      </c>
      <c r="BU29" s="89">
        <v>504.00000000000006</v>
      </c>
      <c r="BV29" s="89">
        <v>504.00000000000006</v>
      </c>
      <c r="BW29" s="89">
        <v>504.00000000000006</v>
      </c>
      <c r="BX29" s="89">
        <v>504.00000000000006</v>
      </c>
      <c r="BY29" s="89">
        <v>504.00000000000006</v>
      </c>
      <c r="BZ29" s="89">
        <v>504.00000000000006</v>
      </c>
      <c r="CA29" s="89">
        <v>504.00000000000006</v>
      </c>
      <c r="CB29" s="89">
        <v>504.00000000000006</v>
      </c>
      <c r="CC29" s="89">
        <v>504.00000000000006</v>
      </c>
      <c r="CD29" s="89">
        <v>504.00000000000006</v>
      </c>
      <c r="CE29" s="89">
        <v>504.00000000000006</v>
      </c>
      <c r="CF29" s="89">
        <v>504.00000000000006</v>
      </c>
      <c r="CG29" s="89">
        <v>504.00000000000006</v>
      </c>
      <c r="CH29" s="89">
        <v>504.00000000000006</v>
      </c>
      <c r="CI29" s="89">
        <v>504.00000000000006</v>
      </c>
      <c r="CJ29" s="89">
        <v>504.00000000000006</v>
      </c>
      <c r="CK29" s="89">
        <v>504.00000000000006</v>
      </c>
      <c r="CL29" s="89">
        <v>504.00000000000006</v>
      </c>
      <c r="CM29" s="89">
        <v>504.00000000000006</v>
      </c>
      <c r="CN29" s="89">
        <v>504.00000000000006</v>
      </c>
      <c r="CO29" s="89">
        <v>504.00000000000006</v>
      </c>
      <c r="CP29" s="89">
        <v>504.00000000000006</v>
      </c>
      <c r="CQ29" s="89">
        <v>504.00000000000006</v>
      </c>
      <c r="CR29" s="89">
        <v>504.00000000000006</v>
      </c>
      <c r="CS29" s="89">
        <v>504.00000000000006</v>
      </c>
      <c r="CT29" s="89">
        <v>504.00000000000006</v>
      </c>
      <c r="CU29" s="89">
        <v>504.00000000000006</v>
      </c>
      <c r="CV29" s="89">
        <v>504.00000000000006</v>
      </c>
      <c r="CW29" s="89">
        <v>504.00000000000006</v>
      </c>
      <c r="CX29" s="89">
        <v>504.00000000000006</v>
      </c>
      <c r="CY29" s="89">
        <v>504.00000000000006</v>
      </c>
      <c r="CZ29" s="89">
        <v>504.00000000000006</v>
      </c>
      <c r="DA29" s="89">
        <v>504.00000000000006</v>
      </c>
      <c r="DB29" s="89">
        <v>504.00000000000006</v>
      </c>
      <c r="DC29" s="89">
        <v>504.00000000000006</v>
      </c>
      <c r="DD29" s="89">
        <v>504.00000000000006</v>
      </c>
      <c r="DE29" s="89">
        <v>504.00000000000006</v>
      </c>
      <c r="DF29" s="89">
        <v>504.00000000000006</v>
      </c>
      <c r="DG29" s="89">
        <v>504.00000000000006</v>
      </c>
      <c r="DH29" s="89">
        <v>504.00000000000006</v>
      </c>
      <c r="DI29" s="89">
        <v>504.00000000000006</v>
      </c>
      <c r="DJ29" s="89">
        <v>504.00000000000006</v>
      </c>
      <c r="DK29" s="89">
        <v>504.00000000000006</v>
      </c>
      <c r="DL29" s="89">
        <v>504.00000000000006</v>
      </c>
      <c r="DM29" s="89">
        <v>504.00000000000006</v>
      </c>
      <c r="DN29" s="89">
        <v>504.00000000000006</v>
      </c>
      <c r="DO29" s="89">
        <v>504.00000000000006</v>
      </c>
      <c r="DP29" s="89">
        <v>504.00000000000006</v>
      </c>
      <c r="DQ29" s="89">
        <v>504.00000000000006</v>
      </c>
      <c r="DR29" s="89">
        <v>504.00000000000006</v>
      </c>
      <c r="DS29" s="89">
        <v>504.00000000000006</v>
      </c>
      <c r="DT29" s="89">
        <v>504.00000000000006</v>
      </c>
      <c r="DU29" s="89">
        <v>504.00000000000006</v>
      </c>
      <c r="DV29" s="89">
        <v>504.00000000000006</v>
      </c>
      <c r="DW29" s="89">
        <v>504.00000000000006</v>
      </c>
      <c r="DX29" s="89">
        <v>504.00000000000006</v>
      </c>
      <c r="DY29" s="89">
        <v>504.00000000000006</v>
      </c>
      <c r="DZ29" s="89">
        <v>504.00000000000006</v>
      </c>
      <c r="EA29" s="89">
        <v>504.00000000000006</v>
      </c>
      <c r="EB29" s="89">
        <v>504.00000000000006</v>
      </c>
      <c r="EC29" s="89">
        <v>504.00000000000006</v>
      </c>
      <c r="ED29" s="89">
        <v>504.00000000000006</v>
      </c>
      <c r="EE29" s="89">
        <v>504.00000000000006</v>
      </c>
      <c r="EF29" s="89">
        <v>504.00000000000006</v>
      </c>
      <c r="EG29" s="89">
        <v>504.00000000000006</v>
      </c>
      <c r="EH29" s="89">
        <v>504.00000000000006</v>
      </c>
      <c r="EI29" s="89">
        <v>504.00000000000006</v>
      </c>
      <c r="EJ29" s="89">
        <v>504.00000000000006</v>
      </c>
      <c r="EK29" s="89">
        <v>504.00000000000006</v>
      </c>
      <c r="EL29" s="89">
        <v>504.00000000000006</v>
      </c>
      <c r="EM29" s="89">
        <v>504.00000000000006</v>
      </c>
      <c r="EN29" s="89">
        <v>504.00000000000006</v>
      </c>
      <c r="EO29" s="89">
        <v>504.00000000000006</v>
      </c>
      <c r="EP29" s="89">
        <v>504.00000000000006</v>
      </c>
      <c r="EQ29" s="89">
        <v>504.00000000000006</v>
      </c>
      <c r="ER29" s="89">
        <v>504.00000000000006</v>
      </c>
      <c r="ES29" s="89">
        <v>504.00000000000006</v>
      </c>
      <c r="ET29" s="89">
        <v>504.00000000000006</v>
      </c>
      <c r="EU29" s="89">
        <v>504.00000000000006</v>
      </c>
      <c r="EV29" s="89">
        <v>504.00000000000006</v>
      </c>
      <c r="EW29" s="89">
        <v>504.00000000000006</v>
      </c>
      <c r="EX29" s="89">
        <v>504.00000000000006</v>
      </c>
      <c r="EY29" s="89">
        <v>504.00000000000006</v>
      </c>
      <c r="EZ29" s="89">
        <v>504.00000000000006</v>
      </c>
      <c r="FA29" s="89">
        <v>504.00000000000006</v>
      </c>
      <c r="FB29" s="89">
        <v>504.00000000000006</v>
      </c>
      <c r="FC29" s="89">
        <v>504.00000000000006</v>
      </c>
      <c r="FD29" s="89">
        <v>504.00000000000006</v>
      </c>
      <c r="FE29" s="89">
        <v>504.00000000000006</v>
      </c>
      <c r="FF29" s="89">
        <v>504.00000000000006</v>
      </c>
      <c r="FG29" s="100">
        <f t="shared" si="1"/>
        <v>84.000000000000014</v>
      </c>
      <c r="FH29" s="100">
        <f t="shared" si="2"/>
        <v>84.000000000000014</v>
      </c>
      <c r="FI29" s="100">
        <f t="shared" si="2"/>
        <v>84.000000000000014</v>
      </c>
      <c r="FJ29" s="100">
        <f t="shared" si="2"/>
        <v>84.000000000000014</v>
      </c>
      <c r="FK29" s="100">
        <f t="shared" si="2"/>
        <v>84.000000000000014</v>
      </c>
      <c r="FL29" s="100">
        <f t="shared" si="2"/>
        <v>84.000000000000014</v>
      </c>
      <c r="FM29" s="100">
        <f t="shared" si="2"/>
        <v>84.000000000000014</v>
      </c>
      <c r="FN29" s="100">
        <f t="shared" si="2"/>
        <v>84.000000000000014</v>
      </c>
      <c r="FO29" s="100">
        <f t="shared" si="2"/>
        <v>84.000000000000014</v>
      </c>
      <c r="FP29" s="100">
        <f t="shared" si="2"/>
        <v>84.000000000000014</v>
      </c>
      <c r="FQ29" s="100">
        <f t="shared" si="2"/>
        <v>84.000000000000014</v>
      </c>
      <c r="FR29" s="100">
        <f t="shared" si="2"/>
        <v>84.000000000000014</v>
      </c>
      <c r="FS29" s="100">
        <f t="shared" si="2"/>
        <v>84.000000000000014</v>
      </c>
      <c r="FT29" s="100">
        <f t="shared" si="2"/>
        <v>84.000000000000014</v>
      </c>
      <c r="FU29" s="100">
        <f t="shared" si="2"/>
        <v>84.000000000000014</v>
      </c>
      <c r="FV29" s="100">
        <f t="shared" si="2"/>
        <v>84.000000000000014</v>
      </c>
      <c r="FW29" s="100">
        <f t="shared" si="2"/>
        <v>84.000000000000014</v>
      </c>
      <c r="FX29" s="100">
        <f t="shared" si="2"/>
        <v>84.000000000000014</v>
      </c>
      <c r="FY29" s="100">
        <f t="shared" si="2"/>
        <v>84.000000000000014</v>
      </c>
      <c r="FZ29" s="100">
        <f t="shared" si="2"/>
        <v>84.000000000000014</v>
      </c>
      <c r="GA29" s="100">
        <f t="shared" si="2"/>
        <v>84.000000000000014</v>
      </c>
      <c r="GB29" s="100">
        <f t="shared" si="2"/>
        <v>84.000000000000014</v>
      </c>
      <c r="GC29" s="100">
        <f t="shared" si="2"/>
        <v>84.000000000000014</v>
      </c>
      <c r="GD29" s="100">
        <f t="shared" si="2"/>
        <v>84.000000000000014</v>
      </c>
      <c r="GE29" s="100">
        <f t="shared" si="2"/>
        <v>84.000000000000014</v>
      </c>
      <c r="GF29" s="100">
        <f t="shared" si="2"/>
        <v>84.000000000000014</v>
      </c>
      <c r="GG29" s="100">
        <f t="shared" si="2"/>
        <v>84.000000000000014</v>
      </c>
      <c r="GH29" s="100">
        <f t="shared" si="2"/>
        <v>84.000000000000014</v>
      </c>
      <c r="GI29" s="100">
        <f t="shared" si="2"/>
        <v>84.000000000000014</v>
      </c>
      <c r="GJ29" s="100">
        <f t="shared" si="2"/>
        <v>84.000000000000014</v>
      </c>
      <c r="GK29" s="100">
        <f t="shared" si="2"/>
        <v>84.000000000000014</v>
      </c>
      <c r="GL29" s="100">
        <f t="shared" si="2"/>
        <v>84.000000000000014</v>
      </c>
      <c r="GM29" s="100">
        <f t="shared" si="2"/>
        <v>84.000000000000014</v>
      </c>
      <c r="GN29" s="100">
        <f t="shared" si="2"/>
        <v>84.000000000000014</v>
      </c>
      <c r="GO29" s="100">
        <f t="shared" si="2"/>
        <v>84.000000000000014</v>
      </c>
      <c r="GP29" s="100">
        <f t="shared" si="2"/>
        <v>84.000000000000014</v>
      </c>
      <c r="GQ29" s="100">
        <f t="shared" si="2"/>
        <v>84.000000000000014</v>
      </c>
      <c r="GR29" s="100">
        <f t="shared" si="2"/>
        <v>84.000000000000014</v>
      </c>
      <c r="GS29" s="100">
        <f t="shared" si="2"/>
        <v>84.000000000000014</v>
      </c>
      <c r="GT29" s="100">
        <f t="shared" si="2"/>
        <v>84.000000000000014</v>
      </c>
      <c r="GU29" s="100">
        <f t="shared" si="2"/>
        <v>84.000000000000014</v>
      </c>
      <c r="GV29" s="100">
        <f t="shared" si="2"/>
        <v>84.000000000000014</v>
      </c>
      <c r="GW29" s="100">
        <f t="shared" si="2"/>
        <v>84.000000000000014</v>
      </c>
      <c r="GX29" s="100">
        <f t="shared" si="2"/>
        <v>84.000000000000014</v>
      </c>
      <c r="GY29" s="100">
        <f t="shared" si="2"/>
        <v>84.000000000000014</v>
      </c>
      <c r="GZ29" s="100">
        <f t="shared" si="2"/>
        <v>84.000000000000014</v>
      </c>
      <c r="HA29" s="100">
        <f t="shared" si="2"/>
        <v>84.000000000000014</v>
      </c>
      <c r="HB29" s="100">
        <f t="shared" si="2"/>
        <v>84.000000000000014</v>
      </c>
      <c r="HC29" s="100">
        <f t="shared" si="2"/>
        <v>84.000000000000014</v>
      </c>
      <c r="HD29" s="100">
        <f t="shared" si="2"/>
        <v>84.000000000000014</v>
      </c>
      <c r="HE29" s="100">
        <f t="shared" si="2"/>
        <v>84.000000000000014</v>
      </c>
      <c r="HF29" s="100">
        <f t="shared" si="2"/>
        <v>84.000000000000014</v>
      </c>
      <c r="HG29" s="100">
        <f t="shared" si="2"/>
        <v>84.000000000000014</v>
      </c>
      <c r="HH29" s="100">
        <f t="shared" si="2"/>
        <v>84.000000000000014</v>
      </c>
      <c r="HI29" s="100">
        <f t="shared" si="2"/>
        <v>84.000000000000014</v>
      </c>
      <c r="HJ29" s="100">
        <f t="shared" si="2"/>
        <v>84.000000000000014</v>
      </c>
    </row>
    <row r="30" spans="1:218" ht="15.75" thickTop="1" x14ac:dyDescent="0.25">
      <c r="A30" s="125" t="s">
        <v>137</v>
      </c>
      <c r="B30" s="87" t="s">
        <v>105</v>
      </c>
      <c r="C30" s="87">
        <v>1000</v>
      </c>
      <c r="D30" s="87">
        <v>1000</v>
      </c>
      <c r="E30" s="87">
        <v>1000</v>
      </c>
      <c r="F30" s="87">
        <v>1000</v>
      </c>
      <c r="G30" s="87">
        <v>1000</v>
      </c>
      <c r="H30" s="87">
        <v>1000</v>
      </c>
      <c r="I30" s="87">
        <v>1000</v>
      </c>
      <c r="J30" s="87">
        <v>1000</v>
      </c>
      <c r="K30" s="87">
        <v>1000</v>
      </c>
      <c r="L30" s="87">
        <v>1000</v>
      </c>
      <c r="M30" s="87">
        <v>1000</v>
      </c>
      <c r="N30" s="87">
        <v>1000</v>
      </c>
      <c r="O30" s="87">
        <v>1000</v>
      </c>
      <c r="P30" s="87">
        <v>1000</v>
      </c>
      <c r="Q30" s="87">
        <v>1000</v>
      </c>
      <c r="R30" s="87">
        <v>1000</v>
      </c>
      <c r="S30" s="87">
        <v>1000</v>
      </c>
      <c r="T30" s="87">
        <v>1000</v>
      </c>
      <c r="U30" s="87">
        <v>1000</v>
      </c>
      <c r="V30" s="87">
        <v>1000</v>
      </c>
      <c r="W30" s="87">
        <v>1000</v>
      </c>
      <c r="X30" s="87">
        <v>1000</v>
      </c>
      <c r="Y30" s="87">
        <v>1000</v>
      </c>
      <c r="Z30" s="87">
        <v>1000</v>
      </c>
      <c r="AA30" s="87">
        <v>1000</v>
      </c>
      <c r="AB30" s="87">
        <v>1000</v>
      </c>
      <c r="AC30" s="87">
        <v>1000</v>
      </c>
      <c r="AD30" s="87">
        <v>1000</v>
      </c>
      <c r="AE30" s="87">
        <v>1000</v>
      </c>
      <c r="AF30" s="87">
        <v>1000</v>
      </c>
      <c r="AG30" s="87">
        <v>1000</v>
      </c>
      <c r="AH30" s="87">
        <v>1000</v>
      </c>
      <c r="AI30" s="87">
        <v>1000</v>
      </c>
      <c r="AJ30" s="87">
        <v>1000</v>
      </c>
      <c r="AK30" s="87">
        <v>1000</v>
      </c>
      <c r="AL30" s="87">
        <v>1000</v>
      </c>
      <c r="AM30" s="87">
        <v>1000</v>
      </c>
      <c r="AN30" s="87">
        <v>1000</v>
      </c>
      <c r="AO30" s="87">
        <v>1000</v>
      </c>
      <c r="AP30" s="87">
        <v>1000</v>
      </c>
      <c r="AQ30" s="87">
        <v>1000</v>
      </c>
      <c r="AR30" s="87">
        <v>1000</v>
      </c>
      <c r="AS30" s="87">
        <v>1000</v>
      </c>
      <c r="AT30" s="87">
        <v>1000</v>
      </c>
      <c r="AU30" s="87">
        <v>1000</v>
      </c>
      <c r="AV30" s="87">
        <v>1000</v>
      </c>
      <c r="AW30" s="87">
        <v>1000</v>
      </c>
      <c r="AX30" s="87">
        <v>1000</v>
      </c>
      <c r="AY30" s="87">
        <v>1000</v>
      </c>
      <c r="AZ30" s="87">
        <v>1000</v>
      </c>
      <c r="BA30" s="87">
        <v>1000</v>
      </c>
      <c r="BB30" s="87">
        <v>1000</v>
      </c>
      <c r="BC30" s="87">
        <v>1000</v>
      </c>
      <c r="BD30" s="87">
        <v>1000</v>
      </c>
      <c r="BE30" s="87">
        <v>1000</v>
      </c>
      <c r="BF30" s="87">
        <v>1000</v>
      </c>
      <c r="BG30" s="87">
        <v>1000</v>
      </c>
      <c r="BH30" s="87">
        <v>1000</v>
      </c>
      <c r="BI30" s="87">
        <v>1000</v>
      </c>
      <c r="BJ30" s="87">
        <v>1000</v>
      </c>
      <c r="BK30" s="87">
        <v>1000</v>
      </c>
      <c r="BL30" s="87">
        <v>1000</v>
      </c>
      <c r="BM30" s="87">
        <v>1000</v>
      </c>
      <c r="BN30" s="87">
        <v>1000</v>
      </c>
      <c r="BO30" s="87">
        <v>1000</v>
      </c>
      <c r="BP30" s="87">
        <v>1000</v>
      </c>
      <c r="BQ30" s="87">
        <v>1000</v>
      </c>
      <c r="BR30" s="87">
        <v>1000</v>
      </c>
      <c r="BS30" s="87">
        <v>1000</v>
      </c>
      <c r="BT30" s="87">
        <v>1000</v>
      </c>
      <c r="BU30" s="87">
        <v>1000</v>
      </c>
      <c r="BV30" s="87">
        <v>1000</v>
      </c>
      <c r="BW30" s="87">
        <v>1000</v>
      </c>
      <c r="BX30" s="87">
        <v>1000</v>
      </c>
      <c r="BY30" s="87">
        <v>1000</v>
      </c>
      <c r="BZ30" s="87">
        <v>1000</v>
      </c>
      <c r="CA30" s="87">
        <v>1000</v>
      </c>
      <c r="CB30" s="87">
        <v>1000</v>
      </c>
      <c r="CC30" s="87">
        <v>1000</v>
      </c>
      <c r="CD30" s="87">
        <v>1000</v>
      </c>
      <c r="CE30" s="87">
        <v>1000</v>
      </c>
      <c r="CF30" s="87">
        <v>1000</v>
      </c>
      <c r="CG30" s="87">
        <v>1000</v>
      </c>
      <c r="CH30" s="87">
        <v>1000</v>
      </c>
      <c r="CI30" s="87">
        <v>1000</v>
      </c>
      <c r="CJ30" s="87">
        <v>1000</v>
      </c>
      <c r="CK30" s="87">
        <v>1000</v>
      </c>
      <c r="CL30" s="87">
        <v>1000</v>
      </c>
      <c r="CM30" s="87">
        <v>1000</v>
      </c>
      <c r="CN30" s="87">
        <v>1000</v>
      </c>
      <c r="CO30" s="87">
        <v>1000</v>
      </c>
      <c r="CP30" s="87">
        <v>1000</v>
      </c>
      <c r="CQ30" s="87">
        <v>1000</v>
      </c>
      <c r="CR30" s="87">
        <v>1000</v>
      </c>
      <c r="CS30" s="87">
        <v>1000</v>
      </c>
      <c r="CT30" s="87">
        <v>1000</v>
      </c>
      <c r="CU30" s="87">
        <v>1000</v>
      </c>
      <c r="CV30" s="87">
        <v>1000</v>
      </c>
      <c r="CW30" s="87">
        <v>1000</v>
      </c>
      <c r="CX30" s="87">
        <v>1000</v>
      </c>
      <c r="CY30" s="87">
        <v>1000</v>
      </c>
      <c r="CZ30" s="87">
        <v>1000</v>
      </c>
      <c r="DA30" s="87">
        <v>1000</v>
      </c>
      <c r="DB30" s="87">
        <v>1000</v>
      </c>
      <c r="DC30" s="87">
        <v>1000</v>
      </c>
      <c r="DD30" s="87">
        <v>1000</v>
      </c>
      <c r="DE30" s="87">
        <v>1000</v>
      </c>
      <c r="DF30" s="87">
        <v>1000</v>
      </c>
      <c r="DG30" s="87">
        <v>1000</v>
      </c>
      <c r="DH30" s="87">
        <v>1000</v>
      </c>
      <c r="DI30" s="87">
        <v>1000</v>
      </c>
      <c r="DJ30" s="87">
        <v>1000</v>
      </c>
      <c r="DK30" s="87">
        <v>1000</v>
      </c>
      <c r="DL30" s="87">
        <v>1000</v>
      </c>
      <c r="DM30" s="87">
        <v>1000</v>
      </c>
      <c r="DN30" s="87">
        <v>1000</v>
      </c>
      <c r="DO30" s="87">
        <v>1000</v>
      </c>
      <c r="DP30" s="87">
        <v>1000</v>
      </c>
      <c r="DQ30" s="87">
        <v>1000</v>
      </c>
      <c r="DR30" s="87">
        <v>1000</v>
      </c>
      <c r="DS30" s="87">
        <v>1000</v>
      </c>
      <c r="DT30" s="87">
        <v>1000</v>
      </c>
      <c r="DU30" s="87">
        <v>1000</v>
      </c>
      <c r="DV30" s="87">
        <v>1000</v>
      </c>
      <c r="DW30" s="87">
        <v>1000</v>
      </c>
      <c r="DX30" s="87">
        <v>1000</v>
      </c>
      <c r="DY30" s="87">
        <v>1000</v>
      </c>
      <c r="DZ30" s="87">
        <v>1000</v>
      </c>
      <c r="EA30" s="87">
        <v>1000</v>
      </c>
      <c r="EB30" s="87">
        <v>1000</v>
      </c>
      <c r="EC30" s="87">
        <v>1000</v>
      </c>
      <c r="ED30" s="87">
        <v>1000</v>
      </c>
      <c r="EE30" s="87">
        <v>1000</v>
      </c>
      <c r="EF30" s="87">
        <v>1000</v>
      </c>
      <c r="EG30" s="87">
        <v>1000</v>
      </c>
      <c r="EH30" s="87">
        <v>1000</v>
      </c>
      <c r="EI30" s="87">
        <v>1000</v>
      </c>
      <c r="EJ30" s="87">
        <v>1000</v>
      </c>
      <c r="EK30" s="87">
        <v>1000</v>
      </c>
      <c r="EL30" s="87">
        <v>1000</v>
      </c>
      <c r="EM30" s="87">
        <v>1000</v>
      </c>
      <c r="EN30" s="87">
        <v>1000</v>
      </c>
      <c r="EO30" s="87">
        <v>1000</v>
      </c>
      <c r="EP30" s="87">
        <v>1000</v>
      </c>
      <c r="EQ30" s="87">
        <v>1000</v>
      </c>
      <c r="ER30" s="87">
        <v>1000</v>
      </c>
      <c r="ES30" s="87">
        <v>1000</v>
      </c>
      <c r="ET30" s="87">
        <v>1000</v>
      </c>
      <c r="EU30" s="87">
        <v>1000</v>
      </c>
      <c r="EV30" s="87">
        <v>1000</v>
      </c>
      <c r="EW30" s="87">
        <v>1000</v>
      </c>
      <c r="EX30" s="87">
        <v>1000</v>
      </c>
      <c r="EY30" s="87">
        <v>1000</v>
      </c>
      <c r="EZ30" s="87">
        <v>1000</v>
      </c>
      <c r="FA30" s="87">
        <v>1000</v>
      </c>
      <c r="FB30" s="87">
        <v>1000</v>
      </c>
      <c r="FC30" s="87">
        <v>1000</v>
      </c>
      <c r="FD30" s="87">
        <v>1000</v>
      </c>
      <c r="FE30" s="87">
        <v>1000</v>
      </c>
      <c r="FF30" s="87">
        <v>1000</v>
      </c>
      <c r="FG30" s="98">
        <f>FG9/6</f>
        <v>166.66666666666666</v>
      </c>
      <c r="FH30" s="98">
        <f t="shared" ref="FH30:HJ34" si="3">FH9/6</f>
        <v>166.66666666666666</v>
      </c>
      <c r="FI30" s="98">
        <f t="shared" si="3"/>
        <v>166.66666666666666</v>
      </c>
      <c r="FJ30" s="98">
        <f t="shared" si="3"/>
        <v>166.66666666666666</v>
      </c>
      <c r="FK30" s="98">
        <f t="shared" si="3"/>
        <v>166.66666666666666</v>
      </c>
      <c r="FL30" s="98">
        <f t="shared" si="3"/>
        <v>166.66666666666666</v>
      </c>
      <c r="FM30" s="98">
        <f t="shared" si="3"/>
        <v>166.66666666666666</v>
      </c>
      <c r="FN30" s="98">
        <f t="shared" si="3"/>
        <v>166.66666666666666</v>
      </c>
      <c r="FO30" s="98">
        <f t="shared" si="3"/>
        <v>166.66666666666666</v>
      </c>
      <c r="FP30" s="98">
        <f t="shared" si="3"/>
        <v>166.66666666666666</v>
      </c>
      <c r="FQ30" s="98">
        <f t="shared" si="3"/>
        <v>166.66666666666666</v>
      </c>
      <c r="FR30" s="98">
        <f t="shared" si="3"/>
        <v>166.66666666666666</v>
      </c>
      <c r="FS30" s="98">
        <f t="shared" si="3"/>
        <v>166.66666666666666</v>
      </c>
      <c r="FT30" s="98">
        <f t="shared" si="3"/>
        <v>166.66666666666666</v>
      </c>
      <c r="FU30" s="98">
        <f t="shared" si="3"/>
        <v>166.66666666666666</v>
      </c>
      <c r="FV30" s="98">
        <f t="shared" si="3"/>
        <v>166.66666666666666</v>
      </c>
      <c r="FW30" s="98">
        <f t="shared" si="3"/>
        <v>166.66666666666666</v>
      </c>
      <c r="FX30" s="98">
        <f t="shared" si="3"/>
        <v>166.66666666666666</v>
      </c>
      <c r="FY30" s="98">
        <f t="shared" si="3"/>
        <v>166.66666666666666</v>
      </c>
      <c r="FZ30" s="98">
        <f t="shared" si="3"/>
        <v>166.66666666666666</v>
      </c>
      <c r="GA30" s="98">
        <f t="shared" si="3"/>
        <v>166.66666666666666</v>
      </c>
      <c r="GB30" s="98">
        <f t="shared" si="3"/>
        <v>166.66666666666666</v>
      </c>
      <c r="GC30" s="98">
        <f t="shared" si="3"/>
        <v>166.66666666666666</v>
      </c>
      <c r="GD30" s="98">
        <f t="shared" si="3"/>
        <v>166.66666666666666</v>
      </c>
      <c r="GE30" s="98">
        <f t="shared" si="3"/>
        <v>166.66666666666666</v>
      </c>
      <c r="GF30" s="98">
        <f t="shared" si="3"/>
        <v>166.66666666666666</v>
      </c>
      <c r="GG30" s="98">
        <f t="shared" si="3"/>
        <v>166.66666666666666</v>
      </c>
      <c r="GH30" s="98">
        <f t="shared" si="3"/>
        <v>166.66666666666666</v>
      </c>
      <c r="GI30" s="98">
        <f t="shared" si="3"/>
        <v>166.66666666666666</v>
      </c>
      <c r="GJ30" s="98">
        <f t="shared" si="3"/>
        <v>166.66666666666666</v>
      </c>
      <c r="GK30" s="98">
        <f t="shared" si="3"/>
        <v>166.66666666666666</v>
      </c>
      <c r="GL30" s="98">
        <f t="shared" si="3"/>
        <v>166.66666666666666</v>
      </c>
      <c r="GM30" s="98">
        <f t="shared" si="3"/>
        <v>166.66666666666666</v>
      </c>
      <c r="GN30" s="98">
        <f t="shared" si="3"/>
        <v>166.66666666666666</v>
      </c>
      <c r="GO30" s="98">
        <f t="shared" si="3"/>
        <v>166.66666666666666</v>
      </c>
      <c r="GP30" s="98">
        <f t="shared" si="3"/>
        <v>166.66666666666666</v>
      </c>
      <c r="GQ30" s="98">
        <f t="shared" si="3"/>
        <v>166.66666666666666</v>
      </c>
      <c r="GR30" s="98">
        <f t="shared" si="3"/>
        <v>166.66666666666666</v>
      </c>
      <c r="GS30" s="98">
        <f t="shared" si="3"/>
        <v>166.66666666666666</v>
      </c>
      <c r="GT30" s="98">
        <f t="shared" si="3"/>
        <v>166.66666666666666</v>
      </c>
      <c r="GU30" s="98">
        <f t="shared" si="3"/>
        <v>166.66666666666666</v>
      </c>
      <c r="GV30" s="98">
        <f t="shared" si="3"/>
        <v>166.66666666666666</v>
      </c>
      <c r="GW30" s="98">
        <f t="shared" si="3"/>
        <v>166.66666666666666</v>
      </c>
      <c r="GX30" s="98">
        <f t="shared" si="3"/>
        <v>166.66666666666666</v>
      </c>
      <c r="GY30" s="98">
        <f t="shared" si="3"/>
        <v>166.66666666666666</v>
      </c>
      <c r="GZ30" s="98">
        <f t="shared" si="3"/>
        <v>166.66666666666666</v>
      </c>
      <c r="HA30" s="98">
        <f t="shared" si="3"/>
        <v>166.66666666666666</v>
      </c>
      <c r="HB30" s="98">
        <f t="shared" si="3"/>
        <v>166.66666666666666</v>
      </c>
      <c r="HC30" s="98">
        <f t="shared" si="3"/>
        <v>166.66666666666666</v>
      </c>
      <c r="HD30" s="98">
        <f t="shared" si="3"/>
        <v>166.66666666666666</v>
      </c>
      <c r="HE30" s="98">
        <f t="shared" si="3"/>
        <v>166.66666666666666</v>
      </c>
      <c r="HF30" s="98">
        <f t="shared" si="3"/>
        <v>166.66666666666666</v>
      </c>
      <c r="HG30" s="98">
        <f t="shared" si="3"/>
        <v>166.66666666666666</v>
      </c>
      <c r="HH30" s="98">
        <f t="shared" si="3"/>
        <v>166.66666666666666</v>
      </c>
      <c r="HI30" s="98">
        <f t="shared" si="3"/>
        <v>166.66666666666666</v>
      </c>
      <c r="HJ30" s="98">
        <f t="shared" si="3"/>
        <v>166.66666666666666</v>
      </c>
    </row>
    <row r="31" spans="1:218" x14ac:dyDescent="0.25">
      <c r="A31" s="126"/>
      <c r="B31" s="88" t="s">
        <v>1</v>
      </c>
      <c r="C31" s="88">
        <v>280</v>
      </c>
      <c r="D31" s="88">
        <v>280</v>
      </c>
      <c r="E31" s="88">
        <v>280</v>
      </c>
      <c r="F31" s="88">
        <v>280</v>
      </c>
      <c r="G31" s="88">
        <v>280</v>
      </c>
      <c r="H31" s="88">
        <v>280</v>
      </c>
      <c r="I31" s="88">
        <v>280</v>
      </c>
      <c r="J31" s="88">
        <v>280</v>
      </c>
      <c r="K31" s="88">
        <v>280</v>
      </c>
      <c r="L31" s="88">
        <v>280</v>
      </c>
      <c r="M31" s="88">
        <v>280</v>
      </c>
      <c r="N31" s="88">
        <v>280</v>
      </c>
      <c r="O31" s="88">
        <v>280</v>
      </c>
      <c r="P31" s="88">
        <v>280</v>
      </c>
      <c r="Q31" s="88">
        <v>280</v>
      </c>
      <c r="R31" s="88">
        <v>280</v>
      </c>
      <c r="S31" s="88">
        <v>280</v>
      </c>
      <c r="T31" s="88">
        <v>280</v>
      </c>
      <c r="U31" s="88">
        <v>280</v>
      </c>
      <c r="V31" s="88">
        <v>280</v>
      </c>
      <c r="W31" s="88">
        <v>280</v>
      </c>
      <c r="X31" s="88">
        <v>280</v>
      </c>
      <c r="Y31" s="88">
        <v>280</v>
      </c>
      <c r="Z31" s="88">
        <v>280</v>
      </c>
      <c r="AA31" s="88">
        <v>280</v>
      </c>
      <c r="AB31" s="88">
        <v>280</v>
      </c>
      <c r="AC31" s="88">
        <v>280</v>
      </c>
      <c r="AD31" s="88">
        <v>280</v>
      </c>
      <c r="AE31" s="88">
        <v>280</v>
      </c>
      <c r="AF31" s="88">
        <v>280</v>
      </c>
      <c r="AG31" s="88">
        <v>280</v>
      </c>
      <c r="AH31" s="88">
        <v>280</v>
      </c>
      <c r="AI31" s="88">
        <v>280</v>
      </c>
      <c r="AJ31" s="88">
        <v>280</v>
      </c>
      <c r="AK31" s="88">
        <v>280</v>
      </c>
      <c r="AL31" s="88">
        <v>280</v>
      </c>
      <c r="AM31" s="88">
        <v>280</v>
      </c>
      <c r="AN31" s="88">
        <v>280</v>
      </c>
      <c r="AO31" s="88">
        <v>280</v>
      </c>
      <c r="AP31" s="88">
        <v>280</v>
      </c>
      <c r="AQ31" s="88">
        <v>280</v>
      </c>
      <c r="AR31" s="88">
        <v>280</v>
      </c>
      <c r="AS31" s="88">
        <v>280</v>
      </c>
      <c r="AT31" s="88">
        <v>280</v>
      </c>
      <c r="AU31" s="88">
        <v>280</v>
      </c>
      <c r="AV31" s="88">
        <v>280</v>
      </c>
      <c r="AW31" s="88">
        <v>280</v>
      </c>
      <c r="AX31" s="88">
        <v>280</v>
      </c>
      <c r="AY31" s="88">
        <v>280</v>
      </c>
      <c r="AZ31" s="88">
        <v>280</v>
      </c>
      <c r="BA31" s="88">
        <v>280</v>
      </c>
      <c r="BB31" s="88">
        <v>280</v>
      </c>
      <c r="BC31" s="88">
        <v>280</v>
      </c>
      <c r="BD31" s="88">
        <v>280</v>
      </c>
      <c r="BE31" s="88">
        <v>280</v>
      </c>
      <c r="BF31" s="88">
        <v>280</v>
      </c>
      <c r="BG31" s="88">
        <v>280</v>
      </c>
      <c r="BH31" s="88">
        <v>280</v>
      </c>
      <c r="BI31" s="88">
        <v>280</v>
      </c>
      <c r="BJ31" s="88">
        <v>280</v>
      </c>
      <c r="BK31" s="88">
        <v>280</v>
      </c>
      <c r="BL31" s="88">
        <v>280</v>
      </c>
      <c r="BM31" s="88">
        <v>280</v>
      </c>
      <c r="BN31" s="88">
        <v>280</v>
      </c>
      <c r="BO31" s="88">
        <v>280</v>
      </c>
      <c r="BP31" s="88">
        <v>280</v>
      </c>
      <c r="BQ31" s="88">
        <v>280</v>
      </c>
      <c r="BR31" s="88">
        <v>280</v>
      </c>
      <c r="BS31" s="88">
        <v>280</v>
      </c>
      <c r="BT31" s="88">
        <v>280</v>
      </c>
      <c r="BU31" s="88">
        <v>280</v>
      </c>
      <c r="BV31" s="88">
        <v>280</v>
      </c>
      <c r="BW31" s="88">
        <v>280</v>
      </c>
      <c r="BX31" s="88">
        <v>280</v>
      </c>
      <c r="BY31" s="88">
        <v>280</v>
      </c>
      <c r="BZ31" s="88">
        <v>280</v>
      </c>
      <c r="CA31" s="88">
        <v>280</v>
      </c>
      <c r="CB31" s="88">
        <v>280</v>
      </c>
      <c r="CC31" s="88">
        <v>280</v>
      </c>
      <c r="CD31" s="88">
        <v>280</v>
      </c>
      <c r="CE31" s="88">
        <v>280</v>
      </c>
      <c r="CF31" s="88">
        <v>280</v>
      </c>
      <c r="CG31" s="88">
        <v>280</v>
      </c>
      <c r="CH31" s="88">
        <v>280</v>
      </c>
      <c r="CI31" s="88">
        <v>280</v>
      </c>
      <c r="CJ31" s="88">
        <v>280</v>
      </c>
      <c r="CK31" s="88">
        <v>280</v>
      </c>
      <c r="CL31" s="88">
        <v>280</v>
      </c>
      <c r="CM31" s="88">
        <v>280</v>
      </c>
      <c r="CN31" s="88">
        <v>280</v>
      </c>
      <c r="CO31" s="88">
        <v>280</v>
      </c>
      <c r="CP31" s="88">
        <v>280</v>
      </c>
      <c r="CQ31" s="88">
        <v>280</v>
      </c>
      <c r="CR31" s="88">
        <v>280</v>
      </c>
      <c r="CS31" s="88">
        <v>280</v>
      </c>
      <c r="CT31" s="88">
        <v>280</v>
      </c>
      <c r="CU31" s="88">
        <v>280</v>
      </c>
      <c r="CV31" s="88">
        <v>280</v>
      </c>
      <c r="CW31" s="88">
        <v>280</v>
      </c>
      <c r="CX31" s="88">
        <v>280</v>
      </c>
      <c r="CY31" s="88">
        <v>280</v>
      </c>
      <c r="CZ31" s="88">
        <v>280</v>
      </c>
      <c r="DA31" s="88">
        <v>280</v>
      </c>
      <c r="DB31" s="88">
        <v>280</v>
      </c>
      <c r="DC31" s="88">
        <v>280</v>
      </c>
      <c r="DD31" s="88">
        <v>280</v>
      </c>
      <c r="DE31" s="88">
        <v>280</v>
      </c>
      <c r="DF31" s="88">
        <v>280</v>
      </c>
      <c r="DG31" s="88">
        <v>280</v>
      </c>
      <c r="DH31" s="88">
        <v>280</v>
      </c>
      <c r="DI31" s="88">
        <v>280</v>
      </c>
      <c r="DJ31" s="88">
        <v>280</v>
      </c>
      <c r="DK31" s="88">
        <v>280</v>
      </c>
      <c r="DL31" s="88">
        <v>280</v>
      </c>
      <c r="DM31" s="88">
        <v>280</v>
      </c>
      <c r="DN31" s="88">
        <v>280</v>
      </c>
      <c r="DO31" s="88">
        <v>280</v>
      </c>
      <c r="DP31" s="88">
        <v>280</v>
      </c>
      <c r="DQ31" s="88">
        <v>280</v>
      </c>
      <c r="DR31" s="88">
        <v>280</v>
      </c>
      <c r="DS31" s="88">
        <v>280</v>
      </c>
      <c r="DT31" s="88">
        <v>280</v>
      </c>
      <c r="DU31" s="88">
        <v>280</v>
      </c>
      <c r="DV31" s="88">
        <v>280</v>
      </c>
      <c r="DW31" s="88">
        <v>280</v>
      </c>
      <c r="DX31" s="88">
        <v>280</v>
      </c>
      <c r="DY31" s="88">
        <v>280</v>
      </c>
      <c r="DZ31" s="88">
        <v>280</v>
      </c>
      <c r="EA31" s="88">
        <v>280</v>
      </c>
      <c r="EB31" s="88">
        <v>280</v>
      </c>
      <c r="EC31" s="88">
        <v>280</v>
      </c>
      <c r="ED31" s="88">
        <v>280</v>
      </c>
      <c r="EE31" s="88">
        <v>280</v>
      </c>
      <c r="EF31" s="88">
        <v>280</v>
      </c>
      <c r="EG31" s="88">
        <v>280</v>
      </c>
      <c r="EH31" s="88">
        <v>280</v>
      </c>
      <c r="EI31" s="88">
        <v>280</v>
      </c>
      <c r="EJ31" s="88">
        <v>280</v>
      </c>
      <c r="EK31" s="88">
        <v>280</v>
      </c>
      <c r="EL31" s="88">
        <v>280</v>
      </c>
      <c r="EM31" s="88">
        <v>280</v>
      </c>
      <c r="EN31" s="88">
        <v>280</v>
      </c>
      <c r="EO31" s="88">
        <v>280</v>
      </c>
      <c r="EP31" s="88">
        <v>280</v>
      </c>
      <c r="EQ31" s="88">
        <v>280</v>
      </c>
      <c r="ER31" s="88">
        <v>280</v>
      </c>
      <c r="ES31" s="88">
        <v>280</v>
      </c>
      <c r="ET31" s="88">
        <v>280</v>
      </c>
      <c r="EU31" s="88">
        <v>280</v>
      </c>
      <c r="EV31" s="88">
        <v>280</v>
      </c>
      <c r="EW31" s="88">
        <v>280</v>
      </c>
      <c r="EX31" s="88">
        <v>280</v>
      </c>
      <c r="EY31" s="88">
        <v>280</v>
      </c>
      <c r="EZ31" s="88">
        <v>280</v>
      </c>
      <c r="FA31" s="88">
        <v>280</v>
      </c>
      <c r="FB31" s="88">
        <v>280</v>
      </c>
      <c r="FC31" s="88">
        <v>280</v>
      </c>
      <c r="FD31" s="88">
        <v>280</v>
      </c>
      <c r="FE31" s="88">
        <v>280</v>
      </c>
      <c r="FF31" s="88">
        <v>280</v>
      </c>
      <c r="FG31" s="99">
        <f t="shared" ref="FG31:FV38" si="4">FG10/6</f>
        <v>46.666666666666664</v>
      </c>
      <c r="FH31" s="99">
        <f t="shared" si="4"/>
        <v>46.666666666666664</v>
      </c>
      <c r="FI31" s="99">
        <f t="shared" si="4"/>
        <v>46.666666666666664</v>
      </c>
      <c r="FJ31" s="99">
        <f t="shared" si="4"/>
        <v>46.666666666666664</v>
      </c>
      <c r="FK31" s="99">
        <f t="shared" si="4"/>
        <v>46.666666666666664</v>
      </c>
      <c r="FL31" s="99">
        <f t="shared" si="4"/>
        <v>46.666666666666664</v>
      </c>
      <c r="FM31" s="99">
        <f t="shared" si="4"/>
        <v>46.666666666666664</v>
      </c>
      <c r="FN31" s="99">
        <f t="shared" si="4"/>
        <v>46.666666666666664</v>
      </c>
      <c r="FO31" s="99">
        <f t="shared" si="4"/>
        <v>46.666666666666664</v>
      </c>
      <c r="FP31" s="99">
        <f t="shared" si="4"/>
        <v>46.666666666666664</v>
      </c>
      <c r="FQ31" s="99">
        <f t="shared" si="4"/>
        <v>46.666666666666664</v>
      </c>
      <c r="FR31" s="99">
        <f t="shared" si="4"/>
        <v>46.666666666666664</v>
      </c>
      <c r="FS31" s="99">
        <f t="shared" si="4"/>
        <v>46.666666666666664</v>
      </c>
      <c r="FT31" s="99">
        <f t="shared" si="4"/>
        <v>46.666666666666664</v>
      </c>
      <c r="FU31" s="99">
        <f t="shared" si="4"/>
        <v>46.666666666666664</v>
      </c>
      <c r="FV31" s="99">
        <f t="shared" si="4"/>
        <v>46.666666666666664</v>
      </c>
      <c r="FW31" s="99">
        <f t="shared" si="3"/>
        <v>46.666666666666664</v>
      </c>
      <c r="FX31" s="99">
        <f t="shared" si="3"/>
        <v>46.666666666666664</v>
      </c>
      <c r="FY31" s="99">
        <f t="shared" si="3"/>
        <v>46.666666666666664</v>
      </c>
      <c r="FZ31" s="99">
        <f t="shared" si="3"/>
        <v>46.666666666666664</v>
      </c>
      <c r="GA31" s="99">
        <f t="shared" si="3"/>
        <v>46.666666666666664</v>
      </c>
      <c r="GB31" s="99">
        <f t="shared" si="3"/>
        <v>46.666666666666664</v>
      </c>
      <c r="GC31" s="99">
        <f t="shared" si="3"/>
        <v>46.666666666666664</v>
      </c>
      <c r="GD31" s="99">
        <f t="shared" si="3"/>
        <v>46.666666666666664</v>
      </c>
      <c r="GE31" s="99">
        <f t="shared" si="3"/>
        <v>46.666666666666664</v>
      </c>
      <c r="GF31" s="99">
        <f t="shared" si="3"/>
        <v>46.666666666666664</v>
      </c>
      <c r="GG31" s="99">
        <f t="shared" si="3"/>
        <v>46.666666666666664</v>
      </c>
      <c r="GH31" s="99">
        <f t="shared" si="3"/>
        <v>46.666666666666664</v>
      </c>
      <c r="GI31" s="99">
        <f t="shared" si="3"/>
        <v>46.666666666666664</v>
      </c>
      <c r="GJ31" s="99">
        <f t="shared" si="3"/>
        <v>46.666666666666664</v>
      </c>
      <c r="GK31" s="99">
        <f t="shared" si="3"/>
        <v>46.666666666666664</v>
      </c>
      <c r="GL31" s="99">
        <f t="shared" si="3"/>
        <v>46.666666666666664</v>
      </c>
      <c r="GM31" s="99">
        <f t="shared" si="3"/>
        <v>46.666666666666664</v>
      </c>
      <c r="GN31" s="99">
        <f t="shared" si="3"/>
        <v>46.666666666666664</v>
      </c>
      <c r="GO31" s="99">
        <f t="shared" si="3"/>
        <v>46.666666666666664</v>
      </c>
      <c r="GP31" s="99">
        <f t="shared" si="3"/>
        <v>46.666666666666664</v>
      </c>
      <c r="GQ31" s="99">
        <f t="shared" si="3"/>
        <v>46.666666666666664</v>
      </c>
      <c r="GR31" s="99">
        <f t="shared" si="3"/>
        <v>46.666666666666664</v>
      </c>
      <c r="GS31" s="99">
        <f t="shared" si="3"/>
        <v>46.666666666666664</v>
      </c>
      <c r="GT31" s="99">
        <f t="shared" si="3"/>
        <v>46.666666666666664</v>
      </c>
      <c r="GU31" s="99">
        <f t="shared" si="3"/>
        <v>46.666666666666664</v>
      </c>
      <c r="GV31" s="99">
        <f t="shared" si="3"/>
        <v>46.666666666666664</v>
      </c>
      <c r="GW31" s="99">
        <f t="shared" si="3"/>
        <v>46.666666666666664</v>
      </c>
      <c r="GX31" s="99">
        <f t="shared" si="3"/>
        <v>46.666666666666664</v>
      </c>
      <c r="GY31" s="99">
        <f t="shared" si="3"/>
        <v>46.666666666666664</v>
      </c>
      <c r="GZ31" s="99">
        <f t="shared" si="3"/>
        <v>46.666666666666664</v>
      </c>
      <c r="HA31" s="99">
        <f t="shared" si="3"/>
        <v>46.666666666666664</v>
      </c>
      <c r="HB31" s="99">
        <f t="shared" si="3"/>
        <v>46.666666666666664</v>
      </c>
      <c r="HC31" s="99">
        <f t="shared" si="3"/>
        <v>46.666666666666664</v>
      </c>
      <c r="HD31" s="99">
        <f t="shared" si="3"/>
        <v>46.666666666666664</v>
      </c>
      <c r="HE31" s="99">
        <f t="shared" si="3"/>
        <v>46.666666666666664</v>
      </c>
      <c r="HF31" s="99">
        <f t="shared" si="3"/>
        <v>46.666666666666664</v>
      </c>
      <c r="HG31" s="99">
        <f t="shared" si="3"/>
        <v>46.666666666666664</v>
      </c>
      <c r="HH31" s="99">
        <f t="shared" si="3"/>
        <v>46.666666666666664</v>
      </c>
      <c r="HI31" s="99">
        <f t="shared" si="3"/>
        <v>46.666666666666664</v>
      </c>
      <c r="HJ31" s="99">
        <f t="shared" si="3"/>
        <v>46.666666666666664</v>
      </c>
    </row>
    <row r="32" spans="1:218" x14ac:dyDescent="0.25">
      <c r="A32" s="126"/>
      <c r="B32" s="88" t="s">
        <v>6</v>
      </c>
      <c r="C32" s="88">
        <v>224.00000000000003</v>
      </c>
      <c r="D32" s="88">
        <v>224.00000000000003</v>
      </c>
      <c r="E32" s="88">
        <v>224.00000000000003</v>
      </c>
      <c r="F32" s="88">
        <v>224.00000000000003</v>
      </c>
      <c r="G32" s="88">
        <v>224.00000000000003</v>
      </c>
      <c r="H32" s="88">
        <v>224.00000000000003</v>
      </c>
      <c r="I32" s="88">
        <v>224.00000000000003</v>
      </c>
      <c r="J32" s="88">
        <v>224.00000000000003</v>
      </c>
      <c r="K32" s="88">
        <v>224.00000000000003</v>
      </c>
      <c r="L32" s="88">
        <v>224.00000000000003</v>
      </c>
      <c r="M32" s="88">
        <v>224.00000000000003</v>
      </c>
      <c r="N32" s="88">
        <v>224.00000000000003</v>
      </c>
      <c r="O32" s="88">
        <v>224.00000000000003</v>
      </c>
      <c r="P32" s="88">
        <v>224.00000000000003</v>
      </c>
      <c r="Q32" s="88">
        <v>224.00000000000003</v>
      </c>
      <c r="R32" s="88">
        <v>224.00000000000003</v>
      </c>
      <c r="S32" s="88">
        <v>224.00000000000003</v>
      </c>
      <c r="T32" s="88">
        <v>224.00000000000003</v>
      </c>
      <c r="U32" s="88">
        <v>224.00000000000003</v>
      </c>
      <c r="V32" s="88">
        <v>224.00000000000003</v>
      </c>
      <c r="W32" s="88">
        <v>224.00000000000003</v>
      </c>
      <c r="X32" s="88">
        <v>224.00000000000003</v>
      </c>
      <c r="Y32" s="88">
        <v>224.00000000000003</v>
      </c>
      <c r="Z32" s="88">
        <v>224.00000000000003</v>
      </c>
      <c r="AA32" s="88">
        <v>224.00000000000003</v>
      </c>
      <c r="AB32" s="88">
        <v>224.00000000000003</v>
      </c>
      <c r="AC32" s="88">
        <v>224.00000000000003</v>
      </c>
      <c r="AD32" s="88">
        <v>224.00000000000003</v>
      </c>
      <c r="AE32" s="88">
        <v>224.00000000000003</v>
      </c>
      <c r="AF32" s="88">
        <v>224.00000000000003</v>
      </c>
      <c r="AG32" s="88">
        <v>224.00000000000003</v>
      </c>
      <c r="AH32" s="88">
        <v>224.00000000000003</v>
      </c>
      <c r="AI32" s="88">
        <v>224.00000000000003</v>
      </c>
      <c r="AJ32" s="88">
        <v>224.00000000000003</v>
      </c>
      <c r="AK32" s="88">
        <v>224.00000000000003</v>
      </c>
      <c r="AL32" s="88">
        <v>224.00000000000003</v>
      </c>
      <c r="AM32" s="88">
        <v>224.00000000000003</v>
      </c>
      <c r="AN32" s="88">
        <v>224.00000000000003</v>
      </c>
      <c r="AO32" s="88">
        <v>224.00000000000003</v>
      </c>
      <c r="AP32" s="88">
        <v>224.00000000000003</v>
      </c>
      <c r="AQ32" s="88">
        <v>224.00000000000003</v>
      </c>
      <c r="AR32" s="88">
        <v>224.00000000000003</v>
      </c>
      <c r="AS32" s="88">
        <v>224.00000000000003</v>
      </c>
      <c r="AT32" s="88">
        <v>224.00000000000003</v>
      </c>
      <c r="AU32" s="88">
        <v>224.00000000000003</v>
      </c>
      <c r="AV32" s="88">
        <v>224.00000000000003</v>
      </c>
      <c r="AW32" s="88">
        <v>224.00000000000003</v>
      </c>
      <c r="AX32" s="88">
        <v>224.00000000000003</v>
      </c>
      <c r="AY32" s="88">
        <v>224.00000000000003</v>
      </c>
      <c r="AZ32" s="88">
        <v>224.00000000000003</v>
      </c>
      <c r="BA32" s="88">
        <v>224.00000000000003</v>
      </c>
      <c r="BB32" s="88">
        <v>224.00000000000003</v>
      </c>
      <c r="BC32" s="88">
        <v>224.00000000000003</v>
      </c>
      <c r="BD32" s="88">
        <v>224.00000000000003</v>
      </c>
      <c r="BE32" s="88">
        <v>224.00000000000003</v>
      </c>
      <c r="BF32" s="88">
        <v>224.00000000000003</v>
      </c>
      <c r="BG32" s="88">
        <v>224.00000000000003</v>
      </c>
      <c r="BH32" s="88">
        <v>224.00000000000003</v>
      </c>
      <c r="BI32" s="88">
        <v>224.00000000000003</v>
      </c>
      <c r="BJ32" s="88">
        <v>224.00000000000003</v>
      </c>
      <c r="BK32" s="88">
        <v>224.00000000000003</v>
      </c>
      <c r="BL32" s="88">
        <v>224.00000000000003</v>
      </c>
      <c r="BM32" s="88">
        <v>224.00000000000003</v>
      </c>
      <c r="BN32" s="88">
        <v>224.00000000000003</v>
      </c>
      <c r="BO32" s="88">
        <v>224.00000000000003</v>
      </c>
      <c r="BP32" s="88">
        <v>224.00000000000003</v>
      </c>
      <c r="BQ32" s="88">
        <v>224.00000000000003</v>
      </c>
      <c r="BR32" s="88">
        <v>224.00000000000003</v>
      </c>
      <c r="BS32" s="88">
        <v>224.00000000000003</v>
      </c>
      <c r="BT32" s="88">
        <v>224.00000000000003</v>
      </c>
      <c r="BU32" s="88">
        <v>224.00000000000003</v>
      </c>
      <c r="BV32" s="88">
        <v>224.00000000000003</v>
      </c>
      <c r="BW32" s="88">
        <v>224.00000000000003</v>
      </c>
      <c r="BX32" s="88">
        <v>224.00000000000003</v>
      </c>
      <c r="BY32" s="88">
        <v>224.00000000000003</v>
      </c>
      <c r="BZ32" s="88">
        <v>224.00000000000003</v>
      </c>
      <c r="CA32" s="88">
        <v>224.00000000000003</v>
      </c>
      <c r="CB32" s="88">
        <v>224.00000000000003</v>
      </c>
      <c r="CC32" s="88">
        <v>224.00000000000003</v>
      </c>
      <c r="CD32" s="88">
        <v>224.00000000000003</v>
      </c>
      <c r="CE32" s="88">
        <v>224.00000000000003</v>
      </c>
      <c r="CF32" s="88">
        <v>224.00000000000003</v>
      </c>
      <c r="CG32" s="88">
        <v>224.00000000000003</v>
      </c>
      <c r="CH32" s="88">
        <v>224.00000000000003</v>
      </c>
      <c r="CI32" s="88">
        <v>224.00000000000003</v>
      </c>
      <c r="CJ32" s="88">
        <v>224.00000000000003</v>
      </c>
      <c r="CK32" s="88">
        <v>224.00000000000003</v>
      </c>
      <c r="CL32" s="88">
        <v>224.00000000000003</v>
      </c>
      <c r="CM32" s="88">
        <v>224.00000000000003</v>
      </c>
      <c r="CN32" s="88">
        <v>224.00000000000003</v>
      </c>
      <c r="CO32" s="88">
        <v>224.00000000000003</v>
      </c>
      <c r="CP32" s="88">
        <v>224.00000000000003</v>
      </c>
      <c r="CQ32" s="88">
        <v>224.00000000000003</v>
      </c>
      <c r="CR32" s="88">
        <v>224.00000000000003</v>
      </c>
      <c r="CS32" s="88">
        <v>224.00000000000003</v>
      </c>
      <c r="CT32" s="88">
        <v>224.00000000000003</v>
      </c>
      <c r="CU32" s="88">
        <v>224.00000000000003</v>
      </c>
      <c r="CV32" s="88">
        <v>224.00000000000003</v>
      </c>
      <c r="CW32" s="88">
        <v>224.00000000000003</v>
      </c>
      <c r="CX32" s="88">
        <v>224.00000000000003</v>
      </c>
      <c r="CY32" s="88">
        <v>224.00000000000003</v>
      </c>
      <c r="CZ32" s="88">
        <v>224.00000000000003</v>
      </c>
      <c r="DA32" s="88">
        <v>224.00000000000003</v>
      </c>
      <c r="DB32" s="88">
        <v>224.00000000000003</v>
      </c>
      <c r="DC32" s="88">
        <v>224.00000000000003</v>
      </c>
      <c r="DD32" s="88">
        <v>224.00000000000003</v>
      </c>
      <c r="DE32" s="88">
        <v>224.00000000000003</v>
      </c>
      <c r="DF32" s="88">
        <v>224.00000000000003</v>
      </c>
      <c r="DG32" s="88">
        <v>224.00000000000003</v>
      </c>
      <c r="DH32" s="88">
        <v>224.00000000000003</v>
      </c>
      <c r="DI32" s="88">
        <v>224.00000000000003</v>
      </c>
      <c r="DJ32" s="88">
        <v>224.00000000000003</v>
      </c>
      <c r="DK32" s="88">
        <v>224.00000000000003</v>
      </c>
      <c r="DL32" s="88">
        <v>224.00000000000003</v>
      </c>
      <c r="DM32" s="88">
        <v>224.00000000000003</v>
      </c>
      <c r="DN32" s="88">
        <v>224.00000000000003</v>
      </c>
      <c r="DO32" s="88">
        <v>224.00000000000003</v>
      </c>
      <c r="DP32" s="88">
        <v>224.00000000000003</v>
      </c>
      <c r="DQ32" s="88">
        <v>224.00000000000003</v>
      </c>
      <c r="DR32" s="88">
        <v>224.00000000000003</v>
      </c>
      <c r="DS32" s="88">
        <v>224.00000000000003</v>
      </c>
      <c r="DT32" s="88">
        <v>224.00000000000003</v>
      </c>
      <c r="DU32" s="88">
        <v>224.00000000000003</v>
      </c>
      <c r="DV32" s="88">
        <v>224.00000000000003</v>
      </c>
      <c r="DW32" s="88">
        <v>224.00000000000003</v>
      </c>
      <c r="DX32" s="88">
        <v>224.00000000000003</v>
      </c>
      <c r="DY32" s="88">
        <v>224.00000000000003</v>
      </c>
      <c r="DZ32" s="88">
        <v>224.00000000000003</v>
      </c>
      <c r="EA32" s="88">
        <v>224.00000000000003</v>
      </c>
      <c r="EB32" s="88">
        <v>224.00000000000003</v>
      </c>
      <c r="EC32" s="88">
        <v>224.00000000000003</v>
      </c>
      <c r="ED32" s="88">
        <v>224.00000000000003</v>
      </c>
      <c r="EE32" s="88">
        <v>224.00000000000003</v>
      </c>
      <c r="EF32" s="88">
        <v>224.00000000000003</v>
      </c>
      <c r="EG32" s="88">
        <v>224.00000000000003</v>
      </c>
      <c r="EH32" s="88">
        <v>224.00000000000003</v>
      </c>
      <c r="EI32" s="88">
        <v>224.00000000000003</v>
      </c>
      <c r="EJ32" s="88">
        <v>224.00000000000003</v>
      </c>
      <c r="EK32" s="88">
        <v>224.00000000000003</v>
      </c>
      <c r="EL32" s="88">
        <v>224.00000000000003</v>
      </c>
      <c r="EM32" s="88">
        <v>224.00000000000003</v>
      </c>
      <c r="EN32" s="88">
        <v>224.00000000000003</v>
      </c>
      <c r="EO32" s="88">
        <v>224.00000000000003</v>
      </c>
      <c r="EP32" s="88">
        <v>224.00000000000003</v>
      </c>
      <c r="EQ32" s="88">
        <v>224.00000000000003</v>
      </c>
      <c r="ER32" s="88">
        <v>224.00000000000003</v>
      </c>
      <c r="ES32" s="88">
        <v>224.00000000000003</v>
      </c>
      <c r="ET32" s="88">
        <v>224.00000000000003</v>
      </c>
      <c r="EU32" s="88">
        <v>224.00000000000003</v>
      </c>
      <c r="EV32" s="88">
        <v>224.00000000000003</v>
      </c>
      <c r="EW32" s="88">
        <v>224.00000000000003</v>
      </c>
      <c r="EX32" s="88">
        <v>224.00000000000003</v>
      </c>
      <c r="EY32" s="88">
        <v>224.00000000000003</v>
      </c>
      <c r="EZ32" s="88">
        <v>224.00000000000003</v>
      </c>
      <c r="FA32" s="88">
        <v>224.00000000000003</v>
      </c>
      <c r="FB32" s="88">
        <v>224.00000000000003</v>
      </c>
      <c r="FC32" s="88">
        <v>224.00000000000003</v>
      </c>
      <c r="FD32" s="88">
        <v>224.00000000000003</v>
      </c>
      <c r="FE32" s="88">
        <v>224.00000000000003</v>
      </c>
      <c r="FF32" s="88">
        <v>224.00000000000003</v>
      </c>
      <c r="FG32" s="99">
        <f t="shared" si="4"/>
        <v>37.333333333333336</v>
      </c>
      <c r="FH32" s="99">
        <f t="shared" si="3"/>
        <v>37.333333333333336</v>
      </c>
      <c r="FI32" s="99">
        <f t="shared" si="3"/>
        <v>37.333333333333336</v>
      </c>
      <c r="FJ32" s="99">
        <f t="shared" si="3"/>
        <v>37.333333333333336</v>
      </c>
      <c r="FK32" s="99">
        <f t="shared" si="3"/>
        <v>37.333333333333336</v>
      </c>
      <c r="FL32" s="99">
        <f t="shared" si="3"/>
        <v>37.333333333333336</v>
      </c>
      <c r="FM32" s="99">
        <f t="shared" si="3"/>
        <v>37.333333333333336</v>
      </c>
      <c r="FN32" s="99">
        <f t="shared" si="3"/>
        <v>37.333333333333336</v>
      </c>
      <c r="FO32" s="99">
        <f t="shared" si="3"/>
        <v>37.333333333333336</v>
      </c>
      <c r="FP32" s="99">
        <f t="shared" si="3"/>
        <v>37.333333333333336</v>
      </c>
      <c r="FQ32" s="99">
        <f t="shared" si="3"/>
        <v>37.333333333333336</v>
      </c>
      <c r="FR32" s="99">
        <f t="shared" si="3"/>
        <v>37.333333333333336</v>
      </c>
      <c r="FS32" s="99">
        <f t="shared" si="3"/>
        <v>37.333333333333336</v>
      </c>
      <c r="FT32" s="99">
        <f t="shared" si="3"/>
        <v>37.333333333333336</v>
      </c>
      <c r="FU32" s="99">
        <f t="shared" si="3"/>
        <v>37.333333333333336</v>
      </c>
      <c r="FV32" s="99">
        <f t="shared" si="3"/>
        <v>37.333333333333336</v>
      </c>
      <c r="FW32" s="99">
        <f t="shared" si="3"/>
        <v>37.333333333333336</v>
      </c>
      <c r="FX32" s="99">
        <f t="shared" si="3"/>
        <v>37.333333333333336</v>
      </c>
      <c r="FY32" s="99">
        <f t="shared" si="3"/>
        <v>37.333333333333336</v>
      </c>
      <c r="FZ32" s="99">
        <f t="shared" si="3"/>
        <v>37.333333333333336</v>
      </c>
      <c r="GA32" s="99">
        <f t="shared" si="3"/>
        <v>37.333333333333336</v>
      </c>
      <c r="GB32" s="99">
        <f t="shared" si="3"/>
        <v>37.333333333333336</v>
      </c>
      <c r="GC32" s="99">
        <f t="shared" si="3"/>
        <v>37.333333333333336</v>
      </c>
      <c r="GD32" s="99">
        <f t="shared" si="3"/>
        <v>37.333333333333336</v>
      </c>
      <c r="GE32" s="99">
        <f t="shared" si="3"/>
        <v>37.333333333333336</v>
      </c>
      <c r="GF32" s="99">
        <f t="shared" si="3"/>
        <v>37.333333333333336</v>
      </c>
      <c r="GG32" s="99">
        <f t="shared" si="3"/>
        <v>37.333333333333336</v>
      </c>
      <c r="GH32" s="99">
        <f t="shared" si="3"/>
        <v>37.333333333333336</v>
      </c>
      <c r="GI32" s="99">
        <f t="shared" si="3"/>
        <v>37.333333333333336</v>
      </c>
      <c r="GJ32" s="99">
        <f t="shared" si="3"/>
        <v>37.333333333333336</v>
      </c>
      <c r="GK32" s="99">
        <f t="shared" si="3"/>
        <v>37.333333333333336</v>
      </c>
      <c r="GL32" s="99">
        <f t="shared" si="3"/>
        <v>37.333333333333336</v>
      </c>
      <c r="GM32" s="99">
        <f t="shared" si="3"/>
        <v>37.333333333333336</v>
      </c>
      <c r="GN32" s="99">
        <f t="shared" si="3"/>
        <v>37.333333333333336</v>
      </c>
      <c r="GO32" s="99">
        <f t="shared" si="3"/>
        <v>37.333333333333336</v>
      </c>
      <c r="GP32" s="99">
        <f t="shared" si="3"/>
        <v>37.333333333333336</v>
      </c>
      <c r="GQ32" s="99">
        <f t="shared" si="3"/>
        <v>37.333333333333336</v>
      </c>
      <c r="GR32" s="99">
        <f t="shared" si="3"/>
        <v>37.333333333333336</v>
      </c>
      <c r="GS32" s="99">
        <f t="shared" si="3"/>
        <v>37.333333333333336</v>
      </c>
      <c r="GT32" s="99">
        <f t="shared" si="3"/>
        <v>37.333333333333336</v>
      </c>
      <c r="GU32" s="99">
        <f t="shared" si="3"/>
        <v>37.333333333333336</v>
      </c>
      <c r="GV32" s="99">
        <f t="shared" si="3"/>
        <v>37.333333333333336</v>
      </c>
      <c r="GW32" s="99">
        <f t="shared" si="3"/>
        <v>37.333333333333336</v>
      </c>
      <c r="GX32" s="99">
        <f t="shared" si="3"/>
        <v>37.333333333333336</v>
      </c>
      <c r="GY32" s="99">
        <f t="shared" si="3"/>
        <v>37.333333333333336</v>
      </c>
      <c r="GZ32" s="99">
        <f t="shared" si="3"/>
        <v>37.333333333333336</v>
      </c>
      <c r="HA32" s="99">
        <f t="shared" si="3"/>
        <v>37.333333333333336</v>
      </c>
      <c r="HB32" s="99">
        <f t="shared" si="3"/>
        <v>37.333333333333336</v>
      </c>
      <c r="HC32" s="99">
        <f t="shared" si="3"/>
        <v>37.333333333333336</v>
      </c>
      <c r="HD32" s="99">
        <f t="shared" si="3"/>
        <v>37.333333333333336</v>
      </c>
      <c r="HE32" s="99">
        <f t="shared" si="3"/>
        <v>37.333333333333336</v>
      </c>
      <c r="HF32" s="99">
        <f t="shared" si="3"/>
        <v>37.333333333333336</v>
      </c>
      <c r="HG32" s="99">
        <f t="shared" si="3"/>
        <v>37.333333333333336</v>
      </c>
      <c r="HH32" s="99">
        <f t="shared" si="3"/>
        <v>37.333333333333336</v>
      </c>
      <c r="HI32" s="99">
        <f t="shared" si="3"/>
        <v>37.333333333333336</v>
      </c>
      <c r="HJ32" s="99">
        <f t="shared" si="3"/>
        <v>37.333333333333336</v>
      </c>
    </row>
    <row r="33" spans="1:218" x14ac:dyDescent="0.25">
      <c r="A33" s="126"/>
      <c r="B33" s="88" t="s">
        <v>0</v>
      </c>
      <c r="C33" s="88">
        <v>672.00000000000011</v>
      </c>
      <c r="D33" s="88">
        <v>672.00000000000011</v>
      </c>
      <c r="E33" s="88">
        <v>672.00000000000011</v>
      </c>
      <c r="F33" s="88">
        <v>672.00000000000011</v>
      </c>
      <c r="G33" s="88">
        <v>672.00000000000011</v>
      </c>
      <c r="H33" s="88">
        <v>672.00000000000011</v>
      </c>
      <c r="I33" s="88">
        <v>672.00000000000011</v>
      </c>
      <c r="J33" s="88">
        <v>672.00000000000011</v>
      </c>
      <c r="K33" s="88">
        <v>672.00000000000011</v>
      </c>
      <c r="L33" s="88">
        <v>672.00000000000011</v>
      </c>
      <c r="M33" s="88">
        <v>672.00000000000011</v>
      </c>
      <c r="N33" s="88">
        <v>672.00000000000011</v>
      </c>
      <c r="O33" s="88">
        <v>672.00000000000011</v>
      </c>
      <c r="P33" s="88">
        <v>672.00000000000011</v>
      </c>
      <c r="Q33" s="88">
        <v>672.00000000000011</v>
      </c>
      <c r="R33" s="88">
        <v>672.00000000000011</v>
      </c>
      <c r="S33" s="88">
        <v>672.00000000000011</v>
      </c>
      <c r="T33" s="88">
        <v>672.00000000000011</v>
      </c>
      <c r="U33" s="88">
        <v>672.00000000000011</v>
      </c>
      <c r="V33" s="88">
        <v>672.00000000000011</v>
      </c>
      <c r="W33" s="88">
        <v>672.00000000000011</v>
      </c>
      <c r="X33" s="88">
        <v>672.00000000000011</v>
      </c>
      <c r="Y33" s="88">
        <v>672.00000000000011</v>
      </c>
      <c r="Z33" s="88">
        <v>672.00000000000011</v>
      </c>
      <c r="AA33" s="88">
        <v>672.00000000000011</v>
      </c>
      <c r="AB33" s="88">
        <v>672.00000000000011</v>
      </c>
      <c r="AC33" s="88">
        <v>672.00000000000011</v>
      </c>
      <c r="AD33" s="88">
        <v>672.00000000000011</v>
      </c>
      <c r="AE33" s="88">
        <v>672.00000000000011</v>
      </c>
      <c r="AF33" s="88">
        <v>672.00000000000011</v>
      </c>
      <c r="AG33" s="88">
        <v>672.00000000000011</v>
      </c>
      <c r="AH33" s="88">
        <v>672.00000000000011</v>
      </c>
      <c r="AI33" s="88">
        <v>672.00000000000011</v>
      </c>
      <c r="AJ33" s="88">
        <v>672.00000000000011</v>
      </c>
      <c r="AK33" s="88">
        <v>672.00000000000011</v>
      </c>
      <c r="AL33" s="88">
        <v>672.00000000000011</v>
      </c>
      <c r="AM33" s="88">
        <v>672.00000000000011</v>
      </c>
      <c r="AN33" s="88">
        <v>672.00000000000011</v>
      </c>
      <c r="AO33" s="88">
        <v>672.00000000000011</v>
      </c>
      <c r="AP33" s="88">
        <v>672.00000000000011</v>
      </c>
      <c r="AQ33" s="88">
        <v>672.00000000000011</v>
      </c>
      <c r="AR33" s="88">
        <v>672.00000000000011</v>
      </c>
      <c r="AS33" s="88">
        <v>672.00000000000011</v>
      </c>
      <c r="AT33" s="88">
        <v>672.00000000000011</v>
      </c>
      <c r="AU33" s="88">
        <v>672.00000000000011</v>
      </c>
      <c r="AV33" s="88">
        <v>672.00000000000011</v>
      </c>
      <c r="AW33" s="88">
        <v>672.00000000000011</v>
      </c>
      <c r="AX33" s="88">
        <v>672.00000000000011</v>
      </c>
      <c r="AY33" s="88">
        <v>672.00000000000011</v>
      </c>
      <c r="AZ33" s="88">
        <v>672.00000000000011</v>
      </c>
      <c r="BA33" s="88">
        <v>672.00000000000011</v>
      </c>
      <c r="BB33" s="88">
        <v>672.00000000000011</v>
      </c>
      <c r="BC33" s="88">
        <v>672.00000000000011</v>
      </c>
      <c r="BD33" s="88">
        <v>672.00000000000011</v>
      </c>
      <c r="BE33" s="88">
        <v>672.00000000000011</v>
      </c>
      <c r="BF33" s="88">
        <v>672.00000000000011</v>
      </c>
      <c r="BG33" s="88">
        <v>672.00000000000011</v>
      </c>
      <c r="BH33" s="88">
        <v>672.00000000000011</v>
      </c>
      <c r="BI33" s="88">
        <v>672.00000000000011</v>
      </c>
      <c r="BJ33" s="88">
        <v>672.00000000000011</v>
      </c>
      <c r="BK33" s="88">
        <v>672.00000000000011</v>
      </c>
      <c r="BL33" s="88">
        <v>672.00000000000011</v>
      </c>
      <c r="BM33" s="88">
        <v>672.00000000000011</v>
      </c>
      <c r="BN33" s="88">
        <v>672.00000000000011</v>
      </c>
      <c r="BO33" s="88">
        <v>672.00000000000011</v>
      </c>
      <c r="BP33" s="88">
        <v>672.00000000000011</v>
      </c>
      <c r="BQ33" s="88">
        <v>672.00000000000011</v>
      </c>
      <c r="BR33" s="88">
        <v>672.00000000000011</v>
      </c>
      <c r="BS33" s="88">
        <v>672.00000000000011</v>
      </c>
      <c r="BT33" s="88">
        <v>672.00000000000011</v>
      </c>
      <c r="BU33" s="88">
        <v>672.00000000000011</v>
      </c>
      <c r="BV33" s="88">
        <v>672.00000000000011</v>
      </c>
      <c r="BW33" s="88">
        <v>672.00000000000011</v>
      </c>
      <c r="BX33" s="88">
        <v>672.00000000000011</v>
      </c>
      <c r="BY33" s="88">
        <v>672.00000000000011</v>
      </c>
      <c r="BZ33" s="88">
        <v>672.00000000000011</v>
      </c>
      <c r="CA33" s="88">
        <v>672.00000000000011</v>
      </c>
      <c r="CB33" s="88">
        <v>672.00000000000011</v>
      </c>
      <c r="CC33" s="88">
        <v>672.00000000000011</v>
      </c>
      <c r="CD33" s="88">
        <v>672.00000000000011</v>
      </c>
      <c r="CE33" s="88">
        <v>672.00000000000011</v>
      </c>
      <c r="CF33" s="88">
        <v>672.00000000000011</v>
      </c>
      <c r="CG33" s="88">
        <v>672.00000000000011</v>
      </c>
      <c r="CH33" s="88">
        <v>672.00000000000011</v>
      </c>
      <c r="CI33" s="88">
        <v>672.00000000000011</v>
      </c>
      <c r="CJ33" s="88">
        <v>672.00000000000011</v>
      </c>
      <c r="CK33" s="88">
        <v>672.00000000000011</v>
      </c>
      <c r="CL33" s="88">
        <v>672.00000000000011</v>
      </c>
      <c r="CM33" s="88">
        <v>672.00000000000011</v>
      </c>
      <c r="CN33" s="88">
        <v>672.00000000000011</v>
      </c>
      <c r="CO33" s="88">
        <v>672.00000000000011</v>
      </c>
      <c r="CP33" s="88">
        <v>672.00000000000011</v>
      </c>
      <c r="CQ33" s="88">
        <v>672.00000000000011</v>
      </c>
      <c r="CR33" s="88">
        <v>672.00000000000011</v>
      </c>
      <c r="CS33" s="88">
        <v>672.00000000000011</v>
      </c>
      <c r="CT33" s="88">
        <v>672.00000000000011</v>
      </c>
      <c r="CU33" s="88">
        <v>672.00000000000011</v>
      </c>
      <c r="CV33" s="88">
        <v>672.00000000000011</v>
      </c>
      <c r="CW33" s="88">
        <v>672.00000000000011</v>
      </c>
      <c r="CX33" s="88">
        <v>672.00000000000011</v>
      </c>
      <c r="CY33" s="88">
        <v>672.00000000000011</v>
      </c>
      <c r="CZ33" s="88">
        <v>672.00000000000011</v>
      </c>
      <c r="DA33" s="88">
        <v>672.00000000000011</v>
      </c>
      <c r="DB33" s="88">
        <v>672.00000000000011</v>
      </c>
      <c r="DC33" s="88">
        <v>672.00000000000011</v>
      </c>
      <c r="DD33" s="88">
        <v>672.00000000000011</v>
      </c>
      <c r="DE33" s="88">
        <v>672.00000000000011</v>
      </c>
      <c r="DF33" s="88">
        <v>672.00000000000011</v>
      </c>
      <c r="DG33" s="88">
        <v>672.00000000000011</v>
      </c>
      <c r="DH33" s="88">
        <v>672.00000000000011</v>
      </c>
      <c r="DI33" s="88">
        <v>672.00000000000011</v>
      </c>
      <c r="DJ33" s="88">
        <v>672.00000000000011</v>
      </c>
      <c r="DK33" s="88">
        <v>672.00000000000011</v>
      </c>
      <c r="DL33" s="88">
        <v>672.00000000000011</v>
      </c>
      <c r="DM33" s="88">
        <v>672.00000000000011</v>
      </c>
      <c r="DN33" s="88">
        <v>672.00000000000011</v>
      </c>
      <c r="DO33" s="88">
        <v>672.00000000000011</v>
      </c>
      <c r="DP33" s="88">
        <v>672.00000000000011</v>
      </c>
      <c r="DQ33" s="88">
        <v>672.00000000000011</v>
      </c>
      <c r="DR33" s="88">
        <v>672.00000000000011</v>
      </c>
      <c r="DS33" s="88">
        <v>672.00000000000011</v>
      </c>
      <c r="DT33" s="88">
        <v>672.00000000000011</v>
      </c>
      <c r="DU33" s="88">
        <v>672.00000000000011</v>
      </c>
      <c r="DV33" s="88">
        <v>672.00000000000011</v>
      </c>
      <c r="DW33" s="88">
        <v>672.00000000000011</v>
      </c>
      <c r="DX33" s="88">
        <v>672.00000000000011</v>
      </c>
      <c r="DY33" s="88">
        <v>672.00000000000011</v>
      </c>
      <c r="DZ33" s="88">
        <v>672.00000000000011</v>
      </c>
      <c r="EA33" s="88">
        <v>672.00000000000011</v>
      </c>
      <c r="EB33" s="88">
        <v>672.00000000000011</v>
      </c>
      <c r="EC33" s="88">
        <v>672.00000000000011</v>
      </c>
      <c r="ED33" s="88">
        <v>672.00000000000011</v>
      </c>
      <c r="EE33" s="88">
        <v>672.00000000000011</v>
      </c>
      <c r="EF33" s="88">
        <v>672.00000000000011</v>
      </c>
      <c r="EG33" s="88">
        <v>672.00000000000011</v>
      </c>
      <c r="EH33" s="88">
        <v>672.00000000000011</v>
      </c>
      <c r="EI33" s="88">
        <v>672.00000000000011</v>
      </c>
      <c r="EJ33" s="88">
        <v>672.00000000000011</v>
      </c>
      <c r="EK33" s="88">
        <v>672.00000000000011</v>
      </c>
      <c r="EL33" s="88">
        <v>672.00000000000011</v>
      </c>
      <c r="EM33" s="88">
        <v>672.00000000000011</v>
      </c>
      <c r="EN33" s="88">
        <v>672.00000000000011</v>
      </c>
      <c r="EO33" s="88">
        <v>672.00000000000011</v>
      </c>
      <c r="EP33" s="88">
        <v>672.00000000000011</v>
      </c>
      <c r="EQ33" s="88">
        <v>672.00000000000011</v>
      </c>
      <c r="ER33" s="88">
        <v>672.00000000000011</v>
      </c>
      <c r="ES33" s="88">
        <v>672.00000000000011</v>
      </c>
      <c r="ET33" s="88">
        <v>672.00000000000011</v>
      </c>
      <c r="EU33" s="88">
        <v>672.00000000000011</v>
      </c>
      <c r="EV33" s="88">
        <v>672.00000000000011</v>
      </c>
      <c r="EW33" s="88">
        <v>672.00000000000011</v>
      </c>
      <c r="EX33" s="88">
        <v>672.00000000000011</v>
      </c>
      <c r="EY33" s="88">
        <v>672.00000000000011</v>
      </c>
      <c r="EZ33" s="88">
        <v>672.00000000000011</v>
      </c>
      <c r="FA33" s="88">
        <v>672.00000000000011</v>
      </c>
      <c r="FB33" s="88">
        <v>672.00000000000011</v>
      </c>
      <c r="FC33" s="88">
        <v>672.00000000000011</v>
      </c>
      <c r="FD33" s="88">
        <v>672.00000000000011</v>
      </c>
      <c r="FE33" s="88">
        <v>672.00000000000011</v>
      </c>
      <c r="FF33" s="88">
        <v>672.00000000000011</v>
      </c>
      <c r="FG33" s="99">
        <f t="shared" si="4"/>
        <v>112.00000000000001</v>
      </c>
      <c r="FH33" s="99">
        <f t="shared" si="3"/>
        <v>112.00000000000001</v>
      </c>
      <c r="FI33" s="99">
        <f t="shared" si="3"/>
        <v>112.00000000000001</v>
      </c>
      <c r="FJ33" s="99">
        <f t="shared" si="3"/>
        <v>112.00000000000001</v>
      </c>
      <c r="FK33" s="99">
        <f t="shared" si="3"/>
        <v>112.00000000000001</v>
      </c>
      <c r="FL33" s="99">
        <f t="shared" si="3"/>
        <v>112.00000000000001</v>
      </c>
      <c r="FM33" s="99">
        <f t="shared" si="3"/>
        <v>112.00000000000001</v>
      </c>
      <c r="FN33" s="99">
        <f t="shared" si="3"/>
        <v>112.00000000000001</v>
      </c>
      <c r="FO33" s="99">
        <f t="shared" si="3"/>
        <v>112.00000000000001</v>
      </c>
      <c r="FP33" s="99">
        <f t="shared" si="3"/>
        <v>112.00000000000001</v>
      </c>
      <c r="FQ33" s="99">
        <f t="shared" si="3"/>
        <v>112.00000000000001</v>
      </c>
      <c r="FR33" s="99">
        <f t="shared" si="3"/>
        <v>112.00000000000001</v>
      </c>
      <c r="FS33" s="99">
        <f t="shared" si="3"/>
        <v>112.00000000000001</v>
      </c>
      <c r="FT33" s="99">
        <f t="shared" si="3"/>
        <v>112.00000000000001</v>
      </c>
      <c r="FU33" s="99">
        <f t="shared" si="3"/>
        <v>112.00000000000001</v>
      </c>
      <c r="FV33" s="99">
        <f t="shared" si="3"/>
        <v>112.00000000000001</v>
      </c>
      <c r="FW33" s="99">
        <f t="shared" si="3"/>
        <v>112.00000000000001</v>
      </c>
      <c r="FX33" s="99">
        <f t="shared" si="3"/>
        <v>112.00000000000001</v>
      </c>
      <c r="FY33" s="99">
        <f t="shared" si="3"/>
        <v>112.00000000000001</v>
      </c>
      <c r="FZ33" s="99">
        <f t="shared" si="3"/>
        <v>112.00000000000001</v>
      </c>
      <c r="GA33" s="99">
        <f t="shared" si="3"/>
        <v>112.00000000000001</v>
      </c>
      <c r="GB33" s="99">
        <f t="shared" si="3"/>
        <v>112.00000000000001</v>
      </c>
      <c r="GC33" s="99">
        <f t="shared" si="3"/>
        <v>112.00000000000001</v>
      </c>
      <c r="GD33" s="99">
        <f t="shared" si="3"/>
        <v>112.00000000000001</v>
      </c>
      <c r="GE33" s="99">
        <f t="shared" si="3"/>
        <v>112.00000000000001</v>
      </c>
      <c r="GF33" s="99">
        <f t="shared" si="3"/>
        <v>112.00000000000001</v>
      </c>
      <c r="GG33" s="99">
        <f t="shared" si="3"/>
        <v>112.00000000000001</v>
      </c>
      <c r="GH33" s="99">
        <f t="shared" si="3"/>
        <v>112.00000000000001</v>
      </c>
      <c r="GI33" s="99">
        <f t="shared" si="3"/>
        <v>112.00000000000001</v>
      </c>
      <c r="GJ33" s="99">
        <f t="shared" si="3"/>
        <v>112.00000000000001</v>
      </c>
      <c r="GK33" s="99">
        <f t="shared" si="3"/>
        <v>112.00000000000001</v>
      </c>
      <c r="GL33" s="99">
        <f t="shared" si="3"/>
        <v>112.00000000000001</v>
      </c>
      <c r="GM33" s="99">
        <f t="shared" si="3"/>
        <v>112.00000000000001</v>
      </c>
      <c r="GN33" s="99">
        <f t="shared" si="3"/>
        <v>112.00000000000001</v>
      </c>
      <c r="GO33" s="99">
        <f t="shared" si="3"/>
        <v>112.00000000000001</v>
      </c>
      <c r="GP33" s="99">
        <f t="shared" si="3"/>
        <v>112.00000000000001</v>
      </c>
      <c r="GQ33" s="99">
        <f t="shared" si="3"/>
        <v>112.00000000000001</v>
      </c>
      <c r="GR33" s="99">
        <f t="shared" si="3"/>
        <v>112.00000000000001</v>
      </c>
      <c r="GS33" s="99">
        <f t="shared" si="3"/>
        <v>112.00000000000001</v>
      </c>
      <c r="GT33" s="99">
        <f t="shared" si="3"/>
        <v>112.00000000000001</v>
      </c>
      <c r="GU33" s="99">
        <f t="shared" si="3"/>
        <v>112.00000000000001</v>
      </c>
      <c r="GV33" s="99">
        <f t="shared" si="3"/>
        <v>112.00000000000001</v>
      </c>
      <c r="GW33" s="99">
        <f t="shared" si="3"/>
        <v>112.00000000000001</v>
      </c>
      <c r="GX33" s="99">
        <f t="shared" si="3"/>
        <v>112.00000000000001</v>
      </c>
      <c r="GY33" s="99">
        <f t="shared" si="3"/>
        <v>112.00000000000001</v>
      </c>
      <c r="GZ33" s="99">
        <f t="shared" si="3"/>
        <v>112.00000000000001</v>
      </c>
      <c r="HA33" s="99">
        <f t="shared" si="3"/>
        <v>112.00000000000001</v>
      </c>
      <c r="HB33" s="99">
        <f t="shared" si="3"/>
        <v>112.00000000000001</v>
      </c>
      <c r="HC33" s="99">
        <f t="shared" si="3"/>
        <v>112.00000000000001</v>
      </c>
      <c r="HD33" s="99">
        <f t="shared" si="3"/>
        <v>112.00000000000001</v>
      </c>
      <c r="HE33" s="99">
        <f t="shared" si="3"/>
        <v>112.00000000000001</v>
      </c>
      <c r="HF33" s="99">
        <f t="shared" si="3"/>
        <v>112.00000000000001</v>
      </c>
      <c r="HG33" s="99">
        <f t="shared" si="3"/>
        <v>112.00000000000001</v>
      </c>
      <c r="HH33" s="99">
        <f t="shared" si="3"/>
        <v>112.00000000000001</v>
      </c>
      <c r="HI33" s="99">
        <f t="shared" si="3"/>
        <v>112.00000000000001</v>
      </c>
      <c r="HJ33" s="99">
        <f t="shared" si="3"/>
        <v>112.00000000000001</v>
      </c>
    </row>
    <row r="34" spans="1:218" x14ac:dyDescent="0.25">
      <c r="A34" s="126"/>
      <c r="B34" s="88" t="s">
        <v>5</v>
      </c>
      <c r="C34" s="88">
        <v>672.00000000000011</v>
      </c>
      <c r="D34" s="88">
        <v>672.00000000000011</v>
      </c>
      <c r="E34" s="88">
        <v>672.00000000000011</v>
      </c>
      <c r="F34" s="88">
        <v>672.00000000000011</v>
      </c>
      <c r="G34" s="88">
        <v>672.00000000000011</v>
      </c>
      <c r="H34" s="88">
        <v>672.00000000000011</v>
      </c>
      <c r="I34" s="88">
        <v>672.00000000000011</v>
      </c>
      <c r="J34" s="88">
        <v>672.00000000000011</v>
      </c>
      <c r="K34" s="88">
        <v>672.00000000000011</v>
      </c>
      <c r="L34" s="88">
        <v>672.00000000000011</v>
      </c>
      <c r="M34" s="88">
        <v>672.00000000000011</v>
      </c>
      <c r="N34" s="88">
        <v>672.00000000000011</v>
      </c>
      <c r="O34" s="88">
        <v>672.00000000000011</v>
      </c>
      <c r="P34" s="88">
        <v>672.00000000000011</v>
      </c>
      <c r="Q34" s="88">
        <v>672.00000000000011</v>
      </c>
      <c r="R34" s="88">
        <v>672.00000000000011</v>
      </c>
      <c r="S34" s="88">
        <v>672.00000000000011</v>
      </c>
      <c r="T34" s="88">
        <v>672.00000000000011</v>
      </c>
      <c r="U34" s="88">
        <v>672.00000000000011</v>
      </c>
      <c r="V34" s="88">
        <v>672.00000000000011</v>
      </c>
      <c r="W34" s="88">
        <v>672.00000000000011</v>
      </c>
      <c r="X34" s="88">
        <v>672.00000000000011</v>
      </c>
      <c r="Y34" s="88">
        <v>672.00000000000011</v>
      </c>
      <c r="Z34" s="88">
        <v>672.00000000000011</v>
      </c>
      <c r="AA34" s="88">
        <v>672.00000000000011</v>
      </c>
      <c r="AB34" s="88">
        <v>672.00000000000011</v>
      </c>
      <c r="AC34" s="88">
        <v>672.00000000000011</v>
      </c>
      <c r="AD34" s="88">
        <v>672.00000000000011</v>
      </c>
      <c r="AE34" s="88">
        <v>672.00000000000011</v>
      </c>
      <c r="AF34" s="88">
        <v>672.00000000000011</v>
      </c>
      <c r="AG34" s="88">
        <v>672.00000000000011</v>
      </c>
      <c r="AH34" s="88">
        <v>672.00000000000011</v>
      </c>
      <c r="AI34" s="88">
        <v>672.00000000000011</v>
      </c>
      <c r="AJ34" s="88">
        <v>672.00000000000011</v>
      </c>
      <c r="AK34" s="88">
        <v>672.00000000000011</v>
      </c>
      <c r="AL34" s="88">
        <v>672.00000000000011</v>
      </c>
      <c r="AM34" s="88">
        <v>672.00000000000011</v>
      </c>
      <c r="AN34" s="88">
        <v>672.00000000000011</v>
      </c>
      <c r="AO34" s="88">
        <v>672.00000000000011</v>
      </c>
      <c r="AP34" s="88">
        <v>672.00000000000011</v>
      </c>
      <c r="AQ34" s="88">
        <v>672.00000000000011</v>
      </c>
      <c r="AR34" s="88">
        <v>672.00000000000011</v>
      </c>
      <c r="AS34" s="88">
        <v>672.00000000000011</v>
      </c>
      <c r="AT34" s="88">
        <v>672.00000000000011</v>
      </c>
      <c r="AU34" s="88">
        <v>672.00000000000011</v>
      </c>
      <c r="AV34" s="88">
        <v>672.00000000000011</v>
      </c>
      <c r="AW34" s="88">
        <v>672.00000000000011</v>
      </c>
      <c r="AX34" s="88">
        <v>672.00000000000011</v>
      </c>
      <c r="AY34" s="88">
        <v>672.00000000000011</v>
      </c>
      <c r="AZ34" s="88">
        <v>672.00000000000011</v>
      </c>
      <c r="BA34" s="88">
        <v>672.00000000000011</v>
      </c>
      <c r="BB34" s="88">
        <v>672.00000000000011</v>
      </c>
      <c r="BC34" s="88">
        <v>672.00000000000011</v>
      </c>
      <c r="BD34" s="88">
        <v>672.00000000000011</v>
      </c>
      <c r="BE34" s="88">
        <v>672.00000000000011</v>
      </c>
      <c r="BF34" s="88">
        <v>672.00000000000011</v>
      </c>
      <c r="BG34" s="88">
        <v>672.00000000000011</v>
      </c>
      <c r="BH34" s="88">
        <v>672.00000000000011</v>
      </c>
      <c r="BI34" s="88">
        <v>672.00000000000011</v>
      </c>
      <c r="BJ34" s="88">
        <v>672.00000000000011</v>
      </c>
      <c r="BK34" s="88">
        <v>672.00000000000011</v>
      </c>
      <c r="BL34" s="88">
        <v>672.00000000000011</v>
      </c>
      <c r="BM34" s="88">
        <v>672.00000000000011</v>
      </c>
      <c r="BN34" s="88">
        <v>672.00000000000011</v>
      </c>
      <c r="BO34" s="88">
        <v>672.00000000000011</v>
      </c>
      <c r="BP34" s="88">
        <v>672.00000000000011</v>
      </c>
      <c r="BQ34" s="88">
        <v>672.00000000000011</v>
      </c>
      <c r="BR34" s="88">
        <v>672.00000000000011</v>
      </c>
      <c r="BS34" s="88">
        <v>672.00000000000011</v>
      </c>
      <c r="BT34" s="88">
        <v>672.00000000000011</v>
      </c>
      <c r="BU34" s="88">
        <v>672.00000000000011</v>
      </c>
      <c r="BV34" s="88">
        <v>672.00000000000011</v>
      </c>
      <c r="BW34" s="88">
        <v>672.00000000000011</v>
      </c>
      <c r="BX34" s="88">
        <v>672.00000000000011</v>
      </c>
      <c r="BY34" s="88">
        <v>672.00000000000011</v>
      </c>
      <c r="BZ34" s="88">
        <v>672.00000000000011</v>
      </c>
      <c r="CA34" s="88">
        <v>672.00000000000011</v>
      </c>
      <c r="CB34" s="88">
        <v>672.00000000000011</v>
      </c>
      <c r="CC34" s="88">
        <v>672.00000000000011</v>
      </c>
      <c r="CD34" s="88">
        <v>672.00000000000011</v>
      </c>
      <c r="CE34" s="88">
        <v>672.00000000000011</v>
      </c>
      <c r="CF34" s="88">
        <v>672.00000000000011</v>
      </c>
      <c r="CG34" s="88">
        <v>672.00000000000011</v>
      </c>
      <c r="CH34" s="88">
        <v>672.00000000000011</v>
      </c>
      <c r="CI34" s="88">
        <v>672.00000000000011</v>
      </c>
      <c r="CJ34" s="88">
        <v>672.00000000000011</v>
      </c>
      <c r="CK34" s="88">
        <v>672.00000000000011</v>
      </c>
      <c r="CL34" s="88">
        <v>672.00000000000011</v>
      </c>
      <c r="CM34" s="88">
        <v>672.00000000000011</v>
      </c>
      <c r="CN34" s="88">
        <v>672.00000000000011</v>
      </c>
      <c r="CO34" s="88">
        <v>672.00000000000011</v>
      </c>
      <c r="CP34" s="88">
        <v>672.00000000000011</v>
      </c>
      <c r="CQ34" s="88">
        <v>672.00000000000011</v>
      </c>
      <c r="CR34" s="88">
        <v>672.00000000000011</v>
      </c>
      <c r="CS34" s="88">
        <v>672.00000000000011</v>
      </c>
      <c r="CT34" s="88">
        <v>672.00000000000011</v>
      </c>
      <c r="CU34" s="88">
        <v>672.00000000000011</v>
      </c>
      <c r="CV34" s="88">
        <v>672.00000000000011</v>
      </c>
      <c r="CW34" s="88">
        <v>672.00000000000011</v>
      </c>
      <c r="CX34" s="88">
        <v>672.00000000000011</v>
      </c>
      <c r="CY34" s="88">
        <v>672.00000000000011</v>
      </c>
      <c r="CZ34" s="88">
        <v>672.00000000000011</v>
      </c>
      <c r="DA34" s="88">
        <v>672.00000000000011</v>
      </c>
      <c r="DB34" s="88">
        <v>672.00000000000011</v>
      </c>
      <c r="DC34" s="88">
        <v>672.00000000000011</v>
      </c>
      <c r="DD34" s="88">
        <v>672.00000000000011</v>
      </c>
      <c r="DE34" s="88">
        <v>672.00000000000011</v>
      </c>
      <c r="DF34" s="88">
        <v>672.00000000000011</v>
      </c>
      <c r="DG34" s="88">
        <v>672.00000000000011</v>
      </c>
      <c r="DH34" s="88">
        <v>672.00000000000011</v>
      </c>
      <c r="DI34" s="88">
        <v>672.00000000000011</v>
      </c>
      <c r="DJ34" s="88">
        <v>672.00000000000011</v>
      </c>
      <c r="DK34" s="88">
        <v>672.00000000000011</v>
      </c>
      <c r="DL34" s="88">
        <v>672.00000000000011</v>
      </c>
      <c r="DM34" s="88">
        <v>672.00000000000011</v>
      </c>
      <c r="DN34" s="88">
        <v>672.00000000000011</v>
      </c>
      <c r="DO34" s="88">
        <v>672.00000000000011</v>
      </c>
      <c r="DP34" s="88">
        <v>672.00000000000011</v>
      </c>
      <c r="DQ34" s="88">
        <v>672.00000000000011</v>
      </c>
      <c r="DR34" s="88">
        <v>672.00000000000011</v>
      </c>
      <c r="DS34" s="88">
        <v>672.00000000000011</v>
      </c>
      <c r="DT34" s="88">
        <v>672.00000000000011</v>
      </c>
      <c r="DU34" s="88">
        <v>672.00000000000011</v>
      </c>
      <c r="DV34" s="88">
        <v>672.00000000000011</v>
      </c>
      <c r="DW34" s="88">
        <v>672.00000000000011</v>
      </c>
      <c r="DX34" s="88">
        <v>672.00000000000011</v>
      </c>
      <c r="DY34" s="88">
        <v>672.00000000000011</v>
      </c>
      <c r="DZ34" s="88">
        <v>672.00000000000011</v>
      </c>
      <c r="EA34" s="88">
        <v>672.00000000000011</v>
      </c>
      <c r="EB34" s="88">
        <v>672.00000000000011</v>
      </c>
      <c r="EC34" s="88">
        <v>672.00000000000011</v>
      </c>
      <c r="ED34" s="88">
        <v>672.00000000000011</v>
      </c>
      <c r="EE34" s="88">
        <v>672.00000000000011</v>
      </c>
      <c r="EF34" s="88">
        <v>672.00000000000011</v>
      </c>
      <c r="EG34" s="88">
        <v>672.00000000000011</v>
      </c>
      <c r="EH34" s="88">
        <v>672.00000000000011</v>
      </c>
      <c r="EI34" s="88">
        <v>672.00000000000011</v>
      </c>
      <c r="EJ34" s="88">
        <v>672.00000000000011</v>
      </c>
      <c r="EK34" s="88">
        <v>672.00000000000011</v>
      </c>
      <c r="EL34" s="88">
        <v>672.00000000000011</v>
      </c>
      <c r="EM34" s="88">
        <v>672.00000000000011</v>
      </c>
      <c r="EN34" s="88">
        <v>672.00000000000011</v>
      </c>
      <c r="EO34" s="88">
        <v>672.00000000000011</v>
      </c>
      <c r="EP34" s="88">
        <v>672.00000000000011</v>
      </c>
      <c r="EQ34" s="88">
        <v>672.00000000000011</v>
      </c>
      <c r="ER34" s="88">
        <v>672.00000000000011</v>
      </c>
      <c r="ES34" s="88">
        <v>672.00000000000011</v>
      </c>
      <c r="ET34" s="88">
        <v>672.00000000000011</v>
      </c>
      <c r="EU34" s="88">
        <v>672.00000000000011</v>
      </c>
      <c r="EV34" s="88">
        <v>672.00000000000011</v>
      </c>
      <c r="EW34" s="88">
        <v>672.00000000000011</v>
      </c>
      <c r="EX34" s="88">
        <v>672.00000000000011</v>
      </c>
      <c r="EY34" s="88">
        <v>672.00000000000011</v>
      </c>
      <c r="EZ34" s="88">
        <v>672.00000000000011</v>
      </c>
      <c r="FA34" s="88">
        <v>672.00000000000011</v>
      </c>
      <c r="FB34" s="88">
        <v>672.00000000000011</v>
      </c>
      <c r="FC34" s="88">
        <v>672.00000000000011</v>
      </c>
      <c r="FD34" s="88">
        <v>672.00000000000011</v>
      </c>
      <c r="FE34" s="88">
        <v>672.00000000000011</v>
      </c>
      <c r="FF34" s="88">
        <v>672.00000000000011</v>
      </c>
      <c r="FG34" s="99">
        <f t="shared" si="4"/>
        <v>112.00000000000001</v>
      </c>
      <c r="FH34" s="99">
        <f t="shared" si="3"/>
        <v>112.00000000000001</v>
      </c>
      <c r="FI34" s="99">
        <f t="shared" si="3"/>
        <v>112.00000000000001</v>
      </c>
      <c r="FJ34" s="99">
        <f t="shared" si="3"/>
        <v>112.00000000000001</v>
      </c>
      <c r="FK34" s="99">
        <f t="shared" si="3"/>
        <v>112.00000000000001</v>
      </c>
      <c r="FL34" s="99">
        <f t="shared" si="3"/>
        <v>112.00000000000001</v>
      </c>
      <c r="FM34" s="99">
        <f t="shared" si="3"/>
        <v>112.00000000000001</v>
      </c>
      <c r="FN34" s="99">
        <f t="shared" si="3"/>
        <v>112.00000000000001</v>
      </c>
      <c r="FO34" s="99">
        <f t="shared" si="3"/>
        <v>112.00000000000001</v>
      </c>
      <c r="FP34" s="99">
        <f t="shared" si="3"/>
        <v>112.00000000000001</v>
      </c>
      <c r="FQ34" s="99">
        <f t="shared" si="3"/>
        <v>112.00000000000001</v>
      </c>
      <c r="FR34" s="99">
        <f t="shared" si="3"/>
        <v>112.00000000000001</v>
      </c>
      <c r="FS34" s="99">
        <f t="shared" si="3"/>
        <v>112.00000000000001</v>
      </c>
      <c r="FT34" s="99">
        <f t="shared" si="3"/>
        <v>112.00000000000001</v>
      </c>
      <c r="FU34" s="99">
        <f t="shared" si="3"/>
        <v>112.00000000000001</v>
      </c>
      <c r="FV34" s="99">
        <f t="shared" si="3"/>
        <v>112.00000000000001</v>
      </c>
      <c r="FW34" s="99">
        <f t="shared" si="3"/>
        <v>112.00000000000001</v>
      </c>
      <c r="FX34" s="99">
        <f t="shared" si="3"/>
        <v>112.00000000000001</v>
      </c>
      <c r="FY34" s="99">
        <f t="shared" si="3"/>
        <v>112.00000000000001</v>
      </c>
      <c r="FZ34" s="99">
        <f t="shared" si="3"/>
        <v>112.00000000000001</v>
      </c>
      <c r="GA34" s="99">
        <f t="shared" si="3"/>
        <v>112.00000000000001</v>
      </c>
      <c r="GB34" s="99">
        <f t="shared" si="3"/>
        <v>112.00000000000001</v>
      </c>
      <c r="GC34" s="99">
        <f t="shared" si="3"/>
        <v>112.00000000000001</v>
      </c>
      <c r="GD34" s="99">
        <f t="shared" si="3"/>
        <v>112.00000000000001</v>
      </c>
      <c r="GE34" s="99">
        <f t="shared" si="3"/>
        <v>112.00000000000001</v>
      </c>
      <c r="GF34" s="99">
        <f t="shared" si="3"/>
        <v>112.00000000000001</v>
      </c>
      <c r="GG34" s="99">
        <f t="shared" si="3"/>
        <v>112.00000000000001</v>
      </c>
      <c r="GH34" s="99">
        <f t="shared" si="3"/>
        <v>112.00000000000001</v>
      </c>
      <c r="GI34" s="99">
        <f t="shared" si="3"/>
        <v>112.00000000000001</v>
      </c>
      <c r="GJ34" s="99">
        <f t="shared" si="3"/>
        <v>112.00000000000001</v>
      </c>
      <c r="GK34" s="99">
        <f t="shared" si="3"/>
        <v>112.00000000000001</v>
      </c>
      <c r="GL34" s="99">
        <f t="shared" si="3"/>
        <v>112.00000000000001</v>
      </c>
      <c r="GM34" s="99">
        <f t="shared" si="3"/>
        <v>112.00000000000001</v>
      </c>
      <c r="GN34" s="99">
        <f t="shared" si="3"/>
        <v>112.00000000000001</v>
      </c>
      <c r="GO34" s="99">
        <f t="shared" si="3"/>
        <v>112.00000000000001</v>
      </c>
      <c r="GP34" s="99">
        <f t="shared" si="3"/>
        <v>112.00000000000001</v>
      </c>
      <c r="GQ34" s="99">
        <f t="shared" si="3"/>
        <v>112.00000000000001</v>
      </c>
      <c r="GR34" s="99">
        <f t="shared" si="3"/>
        <v>112.00000000000001</v>
      </c>
      <c r="GS34" s="99">
        <f t="shared" si="3"/>
        <v>112.00000000000001</v>
      </c>
      <c r="GT34" s="99">
        <f t="shared" si="3"/>
        <v>112.00000000000001</v>
      </c>
      <c r="GU34" s="99">
        <f t="shared" si="3"/>
        <v>112.00000000000001</v>
      </c>
      <c r="GV34" s="99">
        <f t="shared" si="3"/>
        <v>112.00000000000001</v>
      </c>
      <c r="GW34" s="99">
        <f t="shared" si="3"/>
        <v>112.00000000000001</v>
      </c>
      <c r="GX34" s="99">
        <f t="shared" si="3"/>
        <v>112.00000000000001</v>
      </c>
      <c r="GY34" s="99">
        <f t="shared" si="3"/>
        <v>112.00000000000001</v>
      </c>
      <c r="GZ34" s="99">
        <f t="shared" si="3"/>
        <v>112.00000000000001</v>
      </c>
      <c r="HA34" s="99">
        <f t="shared" si="3"/>
        <v>112.00000000000001</v>
      </c>
      <c r="HB34" s="99">
        <f t="shared" si="3"/>
        <v>112.00000000000001</v>
      </c>
      <c r="HC34" s="99">
        <f t="shared" si="3"/>
        <v>112.00000000000001</v>
      </c>
      <c r="HD34" s="99">
        <f t="shared" si="3"/>
        <v>112.00000000000001</v>
      </c>
      <c r="HE34" s="99">
        <f t="shared" si="3"/>
        <v>112.00000000000001</v>
      </c>
      <c r="HF34" s="99">
        <f t="shared" ref="FH34:HJ38" si="5">HF13/6</f>
        <v>112.00000000000001</v>
      </c>
      <c r="HG34" s="99">
        <f t="shared" si="5"/>
        <v>112.00000000000001</v>
      </c>
      <c r="HH34" s="99">
        <f t="shared" si="5"/>
        <v>112.00000000000001</v>
      </c>
      <c r="HI34" s="99">
        <f t="shared" si="5"/>
        <v>112.00000000000001</v>
      </c>
      <c r="HJ34" s="99">
        <f t="shared" si="5"/>
        <v>112.00000000000001</v>
      </c>
    </row>
    <row r="35" spans="1:218" x14ac:dyDescent="0.25">
      <c r="A35" s="126"/>
      <c r="B35" s="88" t="s">
        <v>3</v>
      </c>
      <c r="C35" s="88">
        <v>672.00000000000011</v>
      </c>
      <c r="D35" s="88">
        <v>672.00000000000011</v>
      </c>
      <c r="E35" s="88">
        <v>672.00000000000011</v>
      </c>
      <c r="F35" s="88">
        <v>672.00000000000011</v>
      </c>
      <c r="G35" s="88">
        <v>672.00000000000011</v>
      </c>
      <c r="H35" s="88">
        <v>672.00000000000011</v>
      </c>
      <c r="I35" s="88">
        <v>672.00000000000011</v>
      </c>
      <c r="J35" s="88">
        <v>672.00000000000011</v>
      </c>
      <c r="K35" s="88">
        <v>672.00000000000011</v>
      </c>
      <c r="L35" s="88">
        <v>672.00000000000011</v>
      </c>
      <c r="M35" s="88">
        <v>672.00000000000011</v>
      </c>
      <c r="N35" s="88">
        <v>672.00000000000011</v>
      </c>
      <c r="O35" s="88">
        <v>672.00000000000011</v>
      </c>
      <c r="P35" s="88">
        <v>672.00000000000011</v>
      </c>
      <c r="Q35" s="88">
        <v>672.00000000000011</v>
      </c>
      <c r="R35" s="88">
        <v>672.00000000000011</v>
      </c>
      <c r="S35" s="88">
        <v>672.00000000000011</v>
      </c>
      <c r="T35" s="88">
        <v>672.00000000000011</v>
      </c>
      <c r="U35" s="88">
        <v>672.00000000000011</v>
      </c>
      <c r="V35" s="88">
        <v>672.00000000000011</v>
      </c>
      <c r="W35" s="88">
        <v>672.00000000000011</v>
      </c>
      <c r="X35" s="88">
        <v>672.00000000000011</v>
      </c>
      <c r="Y35" s="88">
        <v>672.00000000000011</v>
      </c>
      <c r="Z35" s="88">
        <v>672.00000000000011</v>
      </c>
      <c r="AA35" s="88">
        <v>672.00000000000011</v>
      </c>
      <c r="AB35" s="88">
        <v>672.00000000000011</v>
      </c>
      <c r="AC35" s="88">
        <v>672.00000000000011</v>
      </c>
      <c r="AD35" s="88">
        <v>672.00000000000011</v>
      </c>
      <c r="AE35" s="88">
        <v>672.00000000000011</v>
      </c>
      <c r="AF35" s="88">
        <v>672.00000000000011</v>
      </c>
      <c r="AG35" s="88">
        <v>672.00000000000011</v>
      </c>
      <c r="AH35" s="88">
        <v>672.00000000000011</v>
      </c>
      <c r="AI35" s="88">
        <v>672.00000000000011</v>
      </c>
      <c r="AJ35" s="88">
        <v>672.00000000000011</v>
      </c>
      <c r="AK35" s="88">
        <v>672.00000000000011</v>
      </c>
      <c r="AL35" s="88">
        <v>672.00000000000011</v>
      </c>
      <c r="AM35" s="88">
        <v>672.00000000000011</v>
      </c>
      <c r="AN35" s="88">
        <v>672.00000000000011</v>
      </c>
      <c r="AO35" s="88">
        <v>672.00000000000011</v>
      </c>
      <c r="AP35" s="88">
        <v>672.00000000000011</v>
      </c>
      <c r="AQ35" s="88">
        <v>672.00000000000011</v>
      </c>
      <c r="AR35" s="88">
        <v>672.00000000000011</v>
      </c>
      <c r="AS35" s="88">
        <v>672.00000000000011</v>
      </c>
      <c r="AT35" s="88">
        <v>672.00000000000011</v>
      </c>
      <c r="AU35" s="88">
        <v>672.00000000000011</v>
      </c>
      <c r="AV35" s="88">
        <v>672.00000000000011</v>
      </c>
      <c r="AW35" s="88">
        <v>672.00000000000011</v>
      </c>
      <c r="AX35" s="88">
        <v>672.00000000000011</v>
      </c>
      <c r="AY35" s="88">
        <v>672.00000000000011</v>
      </c>
      <c r="AZ35" s="88">
        <v>672.00000000000011</v>
      </c>
      <c r="BA35" s="88">
        <v>672.00000000000011</v>
      </c>
      <c r="BB35" s="88">
        <v>672.00000000000011</v>
      </c>
      <c r="BC35" s="88">
        <v>672.00000000000011</v>
      </c>
      <c r="BD35" s="88">
        <v>672.00000000000011</v>
      </c>
      <c r="BE35" s="88">
        <v>672.00000000000011</v>
      </c>
      <c r="BF35" s="88">
        <v>672.00000000000011</v>
      </c>
      <c r="BG35" s="88">
        <v>672.00000000000011</v>
      </c>
      <c r="BH35" s="88">
        <v>672.00000000000011</v>
      </c>
      <c r="BI35" s="88">
        <v>672.00000000000011</v>
      </c>
      <c r="BJ35" s="88">
        <v>672.00000000000011</v>
      </c>
      <c r="BK35" s="88">
        <v>672.00000000000011</v>
      </c>
      <c r="BL35" s="88">
        <v>672.00000000000011</v>
      </c>
      <c r="BM35" s="88">
        <v>672.00000000000011</v>
      </c>
      <c r="BN35" s="88">
        <v>672.00000000000011</v>
      </c>
      <c r="BO35" s="88">
        <v>672.00000000000011</v>
      </c>
      <c r="BP35" s="88">
        <v>672.00000000000011</v>
      </c>
      <c r="BQ35" s="88">
        <v>672.00000000000011</v>
      </c>
      <c r="BR35" s="88">
        <v>672.00000000000011</v>
      </c>
      <c r="BS35" s="88">
        <v>672.00000000000011</v>
      </c>
      <c r="BT35" s="88">
        <v>672.00000000000011</v>
      </c>
      <c r="BU35" s="88">
        <v>672.00000000000011</v>
      </c>
      <c r="BV35" s="88">
        <v>672.00000000000011</v>
      </c>
      <c r="BW35" s="88">
        <v>672.00000000000011</v>
      </c>
      <c r="BX35" s="88">
        <v>672.00000000000011</v>
      </c>
      <c r="BY35" s="88">
        <v>672.00000000000011</v>
      </c>
      <c r="BZ35" s="88">
        <v>672.00000000000011</v>
      </c>
      <c r="CA35" s="88">
        <v>672.00000000000011</v>
      </c>
      <c r="CB35" s="88">
        <v>672.00000000000011</v>
      </c>
      <c r="CC35" s="88">
        <v>672.00000000000011</v>
      </c>
      <c r="CD35" s="88">
        <v>672.00000000000011</v>
      </c>
      <c r="CE35" s="88">
        <v>672.00000000000011</v>
      </c>
      <c r="CF35" s="88">
        <v>672.00000000000011</v>
      </c>
      <c r="CG35" s="88">
        <v>672.00000000000011</v>
      </c>
      <c r="CH35" s="88">
        <v>672.00000000000011</v>
      </c>
      <c r="CI35" s="88">
        <v>672.00000000000011</v>
      </c>
      <c r="CJ35" s="88">
        <v>672.00000000000011</v>
      </c>
      <c r="CK35" s="88">
        <v>672.00000000000011</v>
      </c>
      <c r="CL35" s="88">
        <v>672.00000000000011</v>
      </c>
      <c r="CM35" s="88">
        <v>672.00000000000011</v>
      </c>
      <c r="CN35" s="88">
        <v>672.00000000000011</v>
      </c>
      <c r="CO35" s="88">
        <v>672.00000000000011</v>
      </c>
      <c r="CP35" s="88">
        <v>672.00000000000011</v>
      </c>
      <c r="CQ35" s="88">
        <v>672.00000000000011</v>
      </c>
      <c r="CR35" s="88">
        <v>672.00000000000011</v>
      </c>
      <c r="CS35" s="88">
        <v>672.00000000000011</v>
      </c>
      <c r="CT35" s="88">
        <v>672.00000000000011</v>
      </c>
      <c r="CU35" s="88">
        <v>672.00000000000011</v>
      </c>
      <c r="CV35" s="88">
        <v>672.00000000000011</v>
      </c>
      <c r="CW35" s="88">
        <v>672.00000000000011</v>
      </c>
      <c r="CX35" s="88">
        <v>672.00000000000011</v>
      </c>
      <c r="CY35" s="88">
        <v>672.00000000000011</v>
      </c>
      <c r="CZ35" s="88">
        <v>672.00000000000011</v>
      </c>
      <c r="DA35" s="88">
        <v>672.00000000000011</v>
      </c>
      <c r="DB35" s="88">
        <v>672.00000000000011</v>
      </c>
      <c r="DC35" s="88">
        <v>672.00000000000011</v>
      </c>
      <c r="DD35" s="88">
        <v>672.00000000000011</v>
      </c>
      <c r="DE35" s="88">
        <v>672.00000000000011</v>
      </c>
      <c r="DF35" s="88">
        <v>672.00000000000011</v>
      </c>
      <c r="DG35" s="88">
        <v>672.00000000000011</v>
      </c>
      <c r="DH35" s="88">
        <v>672.00000000000011</v>
      </c>
      <c r="DI35" s="88">
        <v>672.00000000000011</v>
      </c>
      <c r="DJ35" s="88">
        <v>672.00000000000011</v>
      </c>
      <c r="DK35" s="88">
        <v>672.00000000000011</v>
      </c>
      <c r="DL35" s="88">
        <v>672.00000000000011</v>
      </c>
      <c r="DM35" s="88">
        <v>672.00000000000011</v>
      </c>
      <c r="DN35" s="88">
        <v>672.00000000000011</v>
      </c>
      <c r="DO35" s="88">
        <v>672.00000000000011</v>
      </c>
      <c r="DP35" s="88">
        <v>672.00000000000011</v>
      </c>
      <c r="DQ35" s="88">
        <v>672.00000000000011</v>
      </c>
      <c r="DR35" s="88">
        <v>672.00000000000011</v>
      </c>
      <c r="DS35" s="88">
        <v>672.00000000000011</v>
      </c>
      <c r="DT35" s="88">
        <v>672.00000000000011</v>
      </c>
      <c r="DU35" s="88">
        <v>672.00000000000011</v>
      </c>
      <c r="DV35" s="88">
        <v>672.00000000000011</v>
      </c>
      <c r="DW35" s="88">
        <v>672.00000000000011</v>
      </c>
      <c r="DX35" s="88">
        <v>672.00000000000011</v>
      </c>
      <c r="DY35" s="88">
        <v>672.00000000000011</v>
      </c>
      <c r="DZ35" s="88">
        <v>672.00000000000011</v>
      </c>
      <c r="EA35" s="88">
        <v>672.00000000000011</v>
      </c>
      <c r="EB35" s="88">
        <v>672.00000000000011</v>
      </c>
      <c r="EC35" s="88">
        <v>672.00000000000011</v>
      </c>
      <c r="ED35" s="88">
        <v>672.00000000000011</v>
      </c>
      <c r="EE35" s="88">
        <v>672.00000000000011</v>
      </c>
      <c r="EF35" s="88">
        <v>672.00000000000011</v>
      </c>
      <c r="EG35" s="88">
        <v>672.00000000000011</v>
      </c>
      <c r="EH35" s="88">
        <v>672.00000000000011</v>
      </c>
      <c r="EI35" s="88">
        <v>672.00000000000011</v>
      </c>
      <c r="EJ35" s="88">
        <v>672.00000000000011</v>
      </c>
      <c r="EK35" s="88">
        <v>672.00000000000011</v>
      </c>
      <c r="EL35" s="88">
        <v>672.00000000000011</v>
      </c>
      <c r="EM35" s="88">
        <v>672.00000000000011</v>
      </c>
      <c r="EN35" s="88">
        <v>672.00000000000011</v>
      </c>
      <c r="EO35" s="88">
        <v>672.00000000000011</v>
      </c>
      <c r="EP35" s="88">
        <v>672.00000000000011</v>
      </c>
      <c r="EQ35" s="88">
        <v>672.00000000000011</v>
      </c>
      <c r="ER35" s="88">
        <v>672.00000000000011</v>
      </c>
      <c r="ES35" s="88">
        <v>672.00000000000011</v>
      </c>
      <c r="ET35" s="88">
        <v>672.00000000000011</v>
      </c>
      <c r="EU35" s="88">
        <v>672.00000000000011</v>
      </c>
      <c r="EV35" s="88">
        <v>672.00000000000011</v>
      </c>
      <c r="EW35" s="88">
        <v>672.00000000000011</v>
      </c>
      <c r="EX35" s="88">
        <v>672.00000000000011</v>
      </c>
      <c r="EY35" s="88">
        <v>672.00000000000011</v>
      </c>
      <c r="EZ35" s="88">
        <v>672.00000000000011</v>
      </c>
      <c r="FA35" s="88">
        <v>672.00000000000011</v>
      </c>
      <c r="FB35" s="88">
        <v>672.00000000000011</v>
      </c>
      <c r="FC35" s="88">
        <v>672.00000000000011</v>
      </c>
      <c r="FD35" s="88">
        <v>672.00000000000011</v>
      </c>
      <c r="FE35" s="88">
        <v>672.00000000000011</v>
      </c>
      <c r="FF35" s="88">
        <v>672.00000000000011</v>
      </c>
      <c r="FG35" s="99">
        <f t="shared" si="4"/>
        <v>112.00000000000001</v>
      </c>
      <c r="FH35" s="99">
        <f t="shared" si="5"/>
        <v>112.00000000000001</v>
      </c>
      <c r="FI35" s="99">
        <f t="shared" si="5"/>
        <v>112.00000000000001</v>
      </c>
      <c r="FJ35" s="99">
        <f t="shared" si="5"/>
        <v>112.00000000000001</v>
      </c>
      <c r="FK35" s="99">
        <f t="shared" si="5"/>
        <v>112.00000000000001</v>
      </c>
      <c r="FL35" s="99">
        <f t="shared" si="5"/>
        <v>112.00000000000001</v>
      </c>
      <c r="FM35" s="99">
        <f t="shared" si="5"/>
        <v>112.00000000000001</v>
      </c>
      <c r="FN35" s="99">
        <f t="shared" si="5"/>
        <v>112.00000000000001</v>
      </c>
      <c r="FO35" s="99">
        <f t="shared" si="5"/>
        <v>112.00000000000001</v>
      </c>
      <c r="FP35" s="99">
        <f t="shared" si="5"/>
        <v>112.00000000000001</v>
      </c>
      <c r="FQ35" s="99">
        <f t="shared" si="5"/>
        <v>112.00000000000001</v>
      </c>
      <c r="FR35" s="99">
        <f t="shared" si="5"/>
        <v>112.00000000000001</v>
      </c>
      <c r="FS35" s="99">
        <f t="shared" si="5"/>
        <v>112.00000000000001</v>
      </c>
      <c r="FT35" s="99">
        <f t="shared" si="5"/>
        <v>112.00000000000001</v>
      </c>
      <c r="FU35" s="99">
        <f t="shared" si="5"/>
        <v>112.00000000000001</v>
      </c>
      <c r="FV35" s="99">
        <f t="shared" si="5"/>
        <v>112.00000000000001</v>
      </c>
      <c r="FW35" s="99">
        <f t="shared" si="5"/>
        <v>112.00000000000001</v>
      </c>
      <c r="FX35" s="99">
        <f t="shared" si="5"/>
        <v>112.00000000000001</v>
      </c>
      <c r="FY35" s="99">
        <f t="shared" si="5"/>
        <v>112.00000000000001</v>
      </c>
      <c r="FZ35" s="99">
        <f t="shared" si="5"/>
        <v>112.00000000000001</v>
      </c>
      <c r="GA35" s="99">
        <f t="shared" si="5"/>
        <v>112.00000000000001</v>
      </c>
      <c r="GB35" s="99">
        <f t="shared" si="5"/>
        <v>112.00000000000001</v>
      </c>
      <c r="GC35" s="99">
        <f t="shared" si="5"/>
        <v>112.00000000000001</v>
      </c>
      <c r="GD35" s="99">
        <f t="shared" si="5"/>
        <v>112.00000000000001</v>
      </c>
      <c r="GE35" s="99">
        <f t="shared" si="5"/>
        <v>112.00000000000001</v>
      </c>
      <c r="GF35" s="99">
        <f t="shared" si="5"/>
        <v>112.00000000000001</v>
      </c>
      <c r="GG35" s="99">
        <f t="shared" si="5"/>
        <v>112.00000000000001</v>
      </c>
      <c r="GH35" s="99">
        <f t="shared" si="5"/>
        <v>112.00000000000001</v>
      </c>
      <c r="GI35" s="99">
        <f t="shared" si="5"/>
        <v>112.00000000000001</v>
      </c>
      <c r="GJ35" s="99">
        <f t="shared" si="5"/>
        <v>112.00000000000001</v>
      </c>
      <c r="GK35" s="99">
        <f t="shared" si="5"/>
        <v>112.00000000000001</v>
      </c>
      <c r="GL35" s="99">
        <f t="shared" si="5"/>
        <v>112.00000000000001</v>
      </c>
      <c r="GM35" s="99">
        <f t="shared" si="5"/>
        <v>112.00000000000001</v>
      </c>
      <c r="GN35" s="99">
        <f t="shared" si="5"/>
        <v>112.00000000000001</v>
      </c>
      <c r="GO35" s="99">
        <f t="shared" si="5"/>
        <v>112.00000000000001</v>
      </c>
      <c r="GP35" s="99">
        <f t="shared" si="5"/>
        <v>112.00000000000001</v>
      </c>
      <c r="GQ35" s="99">
        <f t="shared" si="5"/>
        <v>112.00000000000001</v>
      </c>
      <c r="GR35" s="99">
        <f t="shared" si="5"/>
        <v>112.00000000000001</v>
      </c>
      <c r="GS35" s="99">
        <f t="shared" si="5"/>
        <v>112.00000000000001</v>
      </c>
      <c r="GT35" s="99">
        <f t="shared" si="5"/>
        <v>112.00000000000001</v>
      </c>
      <c r="GU35" s="99">
        <f t="shared" si="5"/>
        <v>112.00000000000001</v>
      </c>
      <c r="GV35" s="99">
        <f t="shared" si="5"/>
        <v>112.00000000000001</v>
      </c>
      <c r="GW35" s="99">
        <f t="shared" si="5"/>
        <v>112.00000000000001</v>
      </c>
      <c r="GX35" s="99">
        <f t="shared" si="5"/>
        <v>112.00000000000001</v>
      </c>
      <c r="GY35" s="99">
        <f t="shared" si="5"/>
        <v>112.00000000000001</v>
      </c>
      <c r="GZ35" s="99">
        <f t="shared" si="5"/>
        <v>112.00000000000001</v>
      </c>
      <c r="HA35" s="99">
        <f t="shared" si="5"/>
        <v>112.00000000000001</v>
      </c>
      <c r="HB35" s="99">
        <f t="shared" si="5"/>
        <v>112.00000000000001</v>
      </c>
      <c r="HC35" s="99">
        <f t="shared" si="5"/>
        <v>112.00000000000001</v>
      </c>
      <c r="HD35" s="99">
        <f t="shared" si="5"/>
        <v>112.00000000000001</v>
      </c>
      <c r="HE35" s="99">
        <f t="shared" si="5"/>
        <v>112.00000000000001</v>
      </c>
      <c r="HF35" s="99">
        <f t="shared" si="5"/>
        <v>112.00000000000001</v>
      </c>
      <c r="HG35" s="99">
        <f t="shared" si="5"/>
        <v>112.00000000000001</v>
      </c>
      <c r="HH35" s="99">
        <f t="shared" si="5"/>
        <v>112.00000000000001</v>
      </c>
      <c r="HI35" s="99">
        <f t="shared" si="5"/>
        <v>112.00000000000001</v>
      </c>
      <c r="HJ35" s="99">
        <f t="shared" si="5"/>
        <v>112.00000000000001</v>
      </c>
    </row>
    <row r="36" spans="1:218" x14ac:dyDescent="0.25">
      <c r="A36" s="126"/>
      <c r="B36" s="88" t="s">
        <v>4</v>
      </c>
      <c r="C36" s="88">
        <v>672.00000000000011</v>
      </c>
      <c r="D36" s="88">
        <v>672.00000000000011</v>
      </c>
      <c r="E36" s="88">
        <v>672.00000000000011</v>
      </c>
      <c r="F36" s="88">
        <v>672.00000000000011</v>
      </c>
      <c r="G36" s="88">
        <v>672.00000000000011</v>
      </c>
      <c r="H36" s="88">
        <v>672.00000000000011</v>
      </c>
      <c r="I36" s="88">
        <v>672.00000000000011</v>
      </c>
      <c r="J36" s="88">
        <v>672.00000000000011</v>
      </c>
      <c r="K36" s="88">
        <v>672.00000000000011</v>
      </c>
      <c r="L36" s="88">
        <v>672.00000000000011</v>
      </c>
      <c r="M36" s="88">
        <v>672.00000000000011</v>
      </c>
      <c r="N36" s="88">
        <v>672.00000000000011</v>
      </c>
      <c r="O36" s="88">
        <v>672.00000000000011</v>
      </c>
      <c r="P36" s="88">
        <v>672.00000000000011</v>
      </c>
      <c r="Q36" s="88">
        <v>672.00000000000011</v>
      </c>
      <c r="R36" s="88">
        <v>672.00000000000011</v>
      </c>
      <c r="S36" s="88">
        <v>672.00000000000011</v>
      </c>
      <c r="T36" s="88">
        <v>672.00000000000011</v>
      </c>
      <c r="U36" s="88">
        <v>672.00000000000011</v>
      </c>
      <c r="V36" s="88">
        <v>672.00000000000011</v>
      </c>
      <c r="W36" s="88">
        <v>672.00000000000011</v>
      </c>
      <c r="X36" s="88">
        <v>672.00000000000011</v>
      </c>
      <c r="Y36" s="88">
        <v>672.00000000000011</v>
      </c>
      <c r="Z36" s="88">
        <v>672.00000000000011</v>
      </c>
      <c r="AA36" s="88">
        <v>672.00000000000011</v>
      </c>
      <c r="AB36" s="88">
        <v>672.00000000000011</v>
      </c>
      <c r="AC36" s="88">
        <v>672.00000000000011</v>
      </c>
      <c r="AD36" s="88">
        <v>672.00000000000011</v>
      </c>
      <c r="AE36" s="88">
        <v>672.00000000000011</v>
      </c>
      <c r="AF36" s="88">
        <v>672.00000000000011</v>
      </c>
      <c r="AG36" s="88">
        <v>672.00000000000011</v>
      </c>
      <c r="AH36" s="88">
        <v>672.00000000000011</v>
      </c>
      <c r="AI36" s="88">
        <v>672.00000000000011</v>
      </c>
      <c r="AJ36" s="88">
        <v>672.00000000000011</v>
      </c>
      <c r="AK36" s="88">
        <v>672.00000000000011</v>
      </c>
      <c r="AL36" s="88">
        <v>672.00000000000011</v>
      </c>
      <c r="AM36" s="88">
        <v>672.00000000000011</v>
      </c>
      <c r="AN36" s="88">
        <v>672.00000000000011</v>
      </c>
      <c r="AO36" s="88">
        <v>672.00000000000011</v>
      </c>
      <c r="AP36" s="88">
        <v>672.00000000000011</v>
      </c>
      <c r="AQ36" s="88">
        <v>672.00000000000011</v>
      </c>
      <c r="AR36" s="88">
        <v>672.00000000000011</v>
      </c>
      <c r="AS36" s="88">
        <v>672.00000000000011</v>
      </c>
      <c r="AT36" s="88">
        <v>672.00000000000011</v>
      </c>
      <c r="AU36" s="88">
        <v>672.00000000000011</v>
      </c>
      <c r="AV36" s="88">
        <v>672.00000000000011</v>
      </c>
      <c r="AW36" s="88">
        <v>672.00000000000011</v>
      </c>
      <c r="AX36" s="88">
        <v>672.00000000000011</v>
      </c>
      <c r="AY36" s="88">
        <v>672.00000000000011</v>
      </c>
      <c r="AZ36" s="88">
        <v>672.00000000000011</v>
      </c>
      <c r="BA36" s="88">
        <v>672.00000000000011</v>
      </c>
      <c r="BB36" s="88">
        <v>672.00000000000011</v>
      </c>
      <c r="BC36" s="88">
        <v>672.00000000000011</v>
      </c>
      <c r="BD36" s="88">
        <v>672.00000000000011</v>
      </c>
      <c r="BE36" s="88">
        <v>672.00000000000011</v>
      </c>
      <c r="BF36" s="88">
        <v>672.00000000000011</v>
      </c>
      <c r="BG36" s="88">
        <v>672.00000000000011</v>
      </c>
      <c r="BH36" s="88">
        <v>672.00000000000011</v>
      </c>
      <c r="BI36" s="88">
        <v>672.00000000000011</v>
      </c>
      <c r="BJ36" s="88">
        <v>672.00000000000011</v>
      </c>
      <c r="BK36" s="88">
        <v>672.00000000000011</v>
      </c>
      <c r="BL36" s="88">
        <v>672.00000000000011</v>
      </c>
      <c r="BM36" s="88">
        <v>672.00000000000011</v>
      </c>
      <c r="BN36" s="88">
        <v>672.00000000000011</v>
      </c>
      <c r="BO36" s="88">
        <v>672.00000000000011</v>
      </c>
      <c r="BP36" s="88">
        <v>672.00000000000011</v>
      </c>
      <c r="BQ36" s="88">
        <v>672.00000000000011</v>
      </c>
      <c r="BR36" s="88">
        <v>672.00000000000011</v>
      </c>
      <c r="BS36" s="88">
        <v>672.00000000000011</v>
      </c>
      <c r="BT36" s="88">
        <v>672.00000000000011</v>
      </c>
      <c r="BU36" s="88">
        <v>672.00000000000011</v>
      </c>
      <c r="BV36" s="88">
        <v>672.00000000000011</v>
      </c>
      <c r="BW36" s="88">
        <v>672.00000000000011</v>
      </c>
      <c r="BX36" s="88">
        <v>672.00000000000011</v>
      </c>
      <c r="BY36" s="88">
        <v>672.00000000000011</v>
      </c>
      <c r="BZ36" s="88">
        <v>672.00000000000011</v>
      </c>
      <c r="CA36" s="88">
        <v>672.00000000000011</v>
      </c>
      <c r="CB36" s="88">
        <v>672.00000000000011</v>
      </c>
      <c r="CC36" s="88">
        <v>672.00000000000011</v>
      </c>
      <c r="CD36" s="88">
        <v>672.00000000000011</v>
      </c>
      <c r="CE36" s="88">
        <v>672.00000000000011</v>
      </c>
      <c r="CF36" s="88">
        <v>672.00000000000011</v>
      </c>
      <c r="CG36" s="88">
        <v>672.00000000000011</v>
      </c>
      <c r="CH36" s="88">
        <v>672.00000000000011</v>
      </c>
      <c r="CI36" s="88">
        <v>672.00000000000011</v>
      </c>
      <c r="CJ36" s="88">
        <v>672.00000000000011</v>
      </c>
      <c r="CK36" s="88">
        <v>672.00000000000011</v>
      </c>
      <c r="CL36" s="88">
        <v>672.00000000000011</v>
      </c>
      <c r="CM36" s="88">
        <v>672.00000000000011</v>
      </c>
      <c r="CN36" s="88">
        <v>672.00000000000011</v>
      </c>
      <c r="CO36" s="88">
        <v>672.00000000000011</v>
      </c>
      <c r="CP36" s="88">
        <v>672.00000000000011</v>
      </c>
      <c r="CQ36" s="88">
        <v>672.00000000000011</v>
      </c>
      <c r="CR36" s="88">
        <v>672.00000000000011</v>
      </c>
      <c r="CS36" s="88">
        <v>672.00000000000011</v>
      </c>
      <c r="CT36" s="88">
        <v>672.00000000000011</v>
      </c>
      <c r="CU36" s="88">
        <v>672.00000000000011</v>
      </c>
      <c r="CV36" s="88">
        <v>672.00000000000011</v>
      </c>
      <c r="CW36" s="88">
        <v>672.00000000000011</v>
      </c>
      <c r="CX36" s="88">
        <v>672.00000000000011</v>
      </c>
      <c r="CY36" s="88">
        <v>672.00000000000011</v>
      </c>
      <c r="CZ36" s="88">
        <v>672.00000000000011</v>
      </c>
      <c r="DA36" s="88">
        <v>672.00000000000011</v>
      </c>
      <c r="DB36" s="88">
        <v>672.00000000000011</v>
      </c>
      <c r="DC36" s="88">
        <v>672.00000000000011</v>
      </c>
      <c r="DD36" s="88">
        <v>672.00000000000011</v>
      </c>
      <c r="DE36" s="88">
        <v>672.00000000000011</v>
      </c>
      <c r="DF36" s="88">
        <v>672.00000000000011</v>
      </c>
      <c r="DG36" s="88">
        <v>672.00000000000011</v>
      </c>
      <c r="DH36" s="88">
        <v>672.00000000000011</v>
      </c>
      <c r="DI36" s="88">
        <v>672.00000000000011</v>
      </c>
      <c r="DJ36" s="88">
        <v>672.00000000000011</v>
      </c>
      <c r="DK36" s="88">
        <v>672.00000000000011</v>
      </c>
      <c r="DL36" s="88">
        <v>672.00000000000011</v>
      </c>
      <c r="DM36" s="88">
        <v>672.00000000000011</v>
      </c>
      <c r="DN36" s="88">
        <v>672.00000000000011</v>
      </c>
      <c r="DO36" s="88">
        <v>672.00000000000011</v>
      </c>
      <c r="DP36" s="88">
        <v>672.00000000000011</v>
      </c>
      <c r="DQ36" s="88">
        <v>672.00000000000011</v>
      </c>
      <c r="DR36" s="88">
        <v>672.00000000000011</v>
      </c>
      <c r="DS36" s="88">
        <v>672.00000000000011</v>
      </c>
      <c r="DT36" s="88">
        <v>672.00000000000011</v>
      </c>
      <c r="DU36" s="88">
        <v>672.00000000000011</v>
      </c>
      <c r="DV36" s="88">
        <v>672.00000000000011</v>
      </c>
      <c r="DW36" s="88">
        <v>672.00000000000011</v>
      </c>
      <c r="DX36" s="88">
        <v>672.00000000000011</v>
      </c>
      <c r="DY36" s="88">
        <v>672.00000000000011</v>
      </c>
      <c r="DZ36" s="88">
        <v>672.00000000000011</v>
      </c>
      <c r="EA36" s="88">
        <v>672.00000000000011</v>
      </c>
      <c r="EB36" s="88">
        <v>672.00000000000011</v>
      </c>
      <c r="EC36" s="88">
        <v>672.00000000000011</v>
      </c>
      <c r="ED36" s="88">
        <v>672.00000000000011</v>
      </c>
      <c r="EE36" s="88">
        <v>672.00000000000011</v>
      </c>
      <c r="EF36" s="88">
        <v>672.00000000000011</v>
      </c>
      <c r="EG36" s="88">
        <v>672.00000000000011</v>
      </c>
      <c r="EH36" s="88">
        <v>672.00000000000011</v>
      </c>
      <c r="EI36" s="88">
        <v>672.00000000000011</v>
      </c>
      <c r="EJ36" s="88">
        <v>672.00000000000011</v>
      </c>
      <c r="EK36" s="88">
        <v>672.00000000000011</v>
      </c>
      <c r="EL36" s="88">
        <v>672.00000000000011</v>
      </c>
      <c r="EM36" s="88">
        <v>672.00000000000011</v>
      </c>
      <c r="EN36" s="88">
        <v>672.00000000000011</v>
      </c>
      <c r="EO36" s="88">
        <v>672.00000000000011</v>
      </c>
      <c r="EP36" s="88">
        <v>672.00000000000011</v>
      </c>
      <c r="EQ36" s="88">
        <v>672.00000000000011</v>
      </c>
      <c r="ER36" s="88">
        <v>672.00000000000011</v>
      </c>
      <c r="ES36" s="88">
        <v>672.00000000000011</v>
      </c>
      <c r="ET36" s="88">
        <v>672.00000000000011</v>
      </c>
      <c r="EU36" s="88">
        <v>672.00000000000011</v>
      </c>
      <c r="EV36" s="88">
        <v>672.00000000000011</v>
      </c>
      <c r="EW36" s="88">
        <v>672.00000000000011</v>
      </c>
      <c r="EX36" s="88">
        <v>672.00000000000011</v>
      </c>
      <c r="EY36" s="88">
        <v>672.00000000000011</v>
      </c>
      <c r="EZ36" s="88">
        <v>672.00000000000011</v>
      </c>
      <c r="FA36" s="88">
        <v>672.00000000000011</v>
      </c>
      <c r="FB36" s="88">
        <v>672.00000000000011</v>
      </c>
      <c r="FC36" s="88">
        <v>672.00000000000011</v>
      </c>
      <c r="FD36" s="88">
        <v>672.00000000000011</v>
      </c>
      <c r="FE36" s="88">
        <v>672.00000000000011</v>
      </c>
      <c r="FF36" s="88">
        <v>672.00000000000011</v>
      </c>
      <c r="FG36" s="99">
        <f t="shared" si="4"/>
        <v>112.00000000000001</v>
      </c>
      <c r="FH36" s="99">
        <f t="shared" si="5"/>
        <v>112.00000000000001</v>
      </c>
      <c r="FI36" s="99">
        <f t="shared" si="5"/>
        <v>112.00000000000001</v>
      </c>
      <c r="FJ36" s="99">
        <f t="shared" si="5"/>
        <v>112.00000000000001</v>
      </c>
      <c r="FK36" s="99">
        <f t="shared" si="5"/>
        <v>112.00000000000001</v>
      </c>
      <c r="FL36" s="99">
        <f t="shared" si="5"/>
        <v>112.00000000000001</v>
      </c>
      <c r="FM36" s="99">
        <f t="shared" si="5"/>
        <v>112.00000000000001</v>
      </c>
      <c r="FN36" s="99">
        <f t="shared" si="5"/>
        <v>112.00000000000001</v>
      </c>
      <c r="FO36" s="99">
        <f t="shared" si="5"/>
        <v>112.00000000000001</v>
      </c>
      <c r="FP36" s="99">
        <f t="shared" si="5"/>
        <v>112.00000000000001</v>
      </c>
      <c r="FQ36" s="99">
        <f t="shared" si="5"/>
        <v>112.00000000000001</v>
      </c>
      <c r="FR36" s="99">
        <f t="shared" si="5"/>
        <v>112.00000000000001</v>
      </c>
      <c r="FS36" s="99">
        <f t="shared" si="5"/>
        <v>112.00000000000001</v>
      </c>
      <c r="FT36" s="99">
        <f t="shared" si="5"/>
        <v>112.00000000000001</v>
      </c>
      <c r="FU36" s="99">
        <f t="shared" si="5"/>
        <v>112.00000000000001</v>
      </c>
      <c r="FV36" s="99">
        <f t="shared" si="5"/>
        <v>112.00000000000001</v>
      </c>
      <c r="FW36" s="99">
        <f t="shared" si="5"/>
        <v>112.00000000000001</v>
      </c>
      <c r="FX36" s="99">
        <f t="shared" si="5"/>
        <v>112.00000000000001</v>
      </c>
      <c r="FY36" s="99">
        <f t="shared" si="5"/>
        <v>112.00000000000001</v>
      </c>
      <c r="FZ36" s="99">
        <f t="shared" si="5"/>
        <v>112.00000000000001</v>
      </c>
      <c r="GA36" s="99">
        <f t="shared" si="5"/>
        <v>112.00000000000001</v>
      </c>
      <c r="GB36" s="99">
        <f t="shared" si="5"/>
        <v>112.00000000000001</v>
      </c>
      <c r="GC36" s="99">
        <f t="shared" si="5"/>
        <v>112.00000000000001</v>
      </c>
      <c r="GD36" s="99">
        <f t="shared" si="5"/>
        <v>112.00000000000001</v>
      </c>
      <c r="GE36" s="99">
        <f t="shared" si="5"/>
        <v>112.00000000000001</v>
      </c>
      <c r="GF36" s="99">
        <f t="shared" si="5"/>
        <v>112.00000000000001</v>
      </c>
      <c r="GG36" s="99">
        <f t="shared" si="5"/>
        <v>112.00000000000001</v>
      </c>
      <c r="GH36" s="99">
        <f t="shared" si="5"/>
        <v>112.00000000000001</v>
      </c>
      <c r="GI36" s="99">
        <f t="shared" si="5"/>
        <v>112.00000000000001</v>
      </c>
      <c r="GJ36" s="99">
        <f t="shared" si="5"/>
        <v>112.00000000000001</v>
      </c>
      <c r="GK36" s="99">
        <f t="shared" si="5"/>
        <v>112.00000000000001</v>
      </c>
      <c r="GL36" s="99">
        <f t="shared" si="5"/>
        <v>112.00000000000001</v>
      </c>
      <c r="GM36" s="99">
        <f t="shared" si="5"/>
        <v>112.00000000000001</v>
      </c>
      <c r="GN36" s="99">
        <f t="shared" si="5"/>
        <v>112.00000000000001</v>
      </c>
      <c r="GO36" s="99">
        <f t="shared" si="5"/>
        <v>112.00000000000001</v>
      </c>
      <c r="GP36" s="99">
        <f t="shared" si="5"/>
        <v>112.00000000000001</v>
      </c>
      <c r="GQ36" s="99">
        <f t="shared" si="5"/>
        <v>112.00000000000001</v>
      </c>
      <c r="GR36" s="99">
        <f t="shared" si="5"/>
        <v>112.00000000000001</v>
      </c>
      <c r="GS36" s="99">
        <f t="shared" si="5"/>
        <v>112.00000000000001</v>
      </c>
      <c r="GT36" s="99">
        <f t="shared" si="5"/>
        <v>112.00000000000001</v>
      </c>
      <c r="GU36" s="99">
        <f t="shared" si="5"/>
        <v>112.00000000000001</v>
      </c>
      <c r="GV36" s="99">
        <f t="shared" si="5"/>
        <v>112.00000000000001</v>
      </c>
      <c r="GW36" s="99">
        <f t="shared" si="5"/>
        <v>112.00000000000001</v>
      </c>
      <c r="GX36" s="99">
        <f t="shared" si="5"/>
        <v>112.00000000000001</v>
      </c>
      <c r="GY36" s="99">
        <f t="shared" si="5"/>
        <v>112.00000000000001</v>
      </c>
      <c r="GZ36" s="99">
        <f t="shared" si="5"/>
        <v>112.00000000000001</v>
      </c>
      <c r="HA36" s="99">
        <f t="shared" si="5"/>
        <v>112.00000000000001</v>
      </c>
      <c r="HB36" s="99">
        <f t="shared" si="5"/>
        <v>112.00000000000001</v>
      </c>
      <c r="HC36" s="99">
        <f t="shared" si="5"/>
        <v>112.00000000000001</v>
      </c>
      <c r="HD36" s="99">
        <f t="shared" si="5"/>
        <v>112.00000000000001</v>
      </c>
      <c r="HE36" s="99">
        <f t="shared" si="5"/>
        <v>112.00000000000001</v>
      </c>
      <c r="HF36" s="99">
        <f t="shared" si="5"/>
        <v>112.00000000000001</v>
      </c>
      <c r="HG36" s="99">
        <f t="shared" si="5"/>
        <v>112.00000000000001</v>
      </c>
      <c r="HH36" s="99">
        <f t="shared" si="5"/>
        <v>112.00000000000001</v>
      </c>
      <c r="HI36" s="99">
        <f t="shared" si="5"/>
        <v>112.00000000000001</v>
      </c>
      <c r="HJ36" s="99">
        <f t="shared" si="5"/>
        <v>112.00000000000001</v>
      </c>
    </row>
    <row r="37" spans="1:218" x14ac:dyDescent="0.25">
      <c r="A37" s="126"/>
      <c r="B37" s="88" t="s">
        <v>106</v>
      </c>
      <c r="C37" s="88">
        <v>280</v>
      </c>
      <c r="D37" s="88">
        <v>280</v>
      </c>
      <c r="E37" s="88">
        <v>280</v>
      </c>
      <c r="F37" s="88">
        <v>280</v>
      </c>
      <c r="G37" s="88">
        <v>280</v>
      </c>
      <c r="H37" s="88">
        <v>280</v>
      </c>
      <c r="I37" s="88">
        <v>280</v>
      </c>
      <c r="J37" s="88">
        <v>280</v>
      </c>
      <c r="K37" s="88">
        <v>280</v>
      </c>
      <c r="L37" s="88">
        <v>280</v>
      </c>
      <c r="M37" s="88">
        <v>280</v>
      </c>
      <c r="N37" s="88">
        <v>280</v>
      </c>
      <c r="O37" s="88">
        <v>280</v>
      </c>
      <c r="P37" s="88">
        <v>280</v>
      </c>
      <c r="Q37" s="88">
        <v>280</v>
      </c>
      <c r="R37" s="88">
        <v>280</v>
      </c>
      <c r="S37" s="88">
        <v>280</v>
      </c>
      <c r="T37" s="88">
        <v>280</v>
      </c>
      <c r="U37" s="88">
        <v>280</v>
      </c>
      <c r="V37" s="88">
        <v>280</v>
      </c>
      <c r="W37" s="88">
        <v>280</v>
      </c>
      <c r="X37" s="88">
        <v>280</v>
      </c>
      <c r="Y37" s="88">
        <v>280</v>
      </c>
      <c r="Z37" s="88">
        <v>280</v>
      </c>
      <c r="AA37" s="88">
        <v>280</v>
      </c>
      <c r="AB37" s="88">
        <v>280</v>
      </c>
      <c r="AC37" s="88">
        <v>280</v>
      </c>
      <c r="AD37" s="88">
        <v>280</v>
      </c>
      <c r="AE37" s="88">
        <v>280</v>
      </c>
      <c r="AF37" s="88">
        <v>280</v>
      </c>
      <c r="AG37" s="88">
        <v>280</v>
      </c>
      <c r="AH37" s="88">
        <v>280</v>
      </c>
      <c r="AI37" s="88">
        <v>280</v>
      </c>
      <c r="AJ37" s="88">
        <v>280</v>
      </c>
      <c r="AK37" s="88">
        <v>280</v>
      </c>
      <c r="AL37" s="88">
        <v>280</v>
      </c>
      <c r="AM37" s="88">
        <v>280</v>
      </c>
      <c r="AN37" s="88">
        <v>280</v>
      </c>
      <c r="AO37" s="88">
        <v>280</v>
      </c>
      <c r="AP37" s="88">
        <v>280</v>
      </c>
      <c r="AQ37" s="88">
        <v>280</v>
      </c>
      <c r="AR37" s="88">
        <v>280</v>
      </c>
      <c r="AS37" s="88">
        <v>280</v>
      </c>
      <c r="AT37" s="88">
        <v>280</v>
      </c>
      <c r="AU37" s="88">
        <v>280</v>
      </c>
      <c r="AV37" s="88">
        <v>280</v>
      </c>
      <c r="AW37" s="88">
        <v>280</v>
      </c>
      <c r="AX37" s="88">
        <v>280</v>
      </c>
      <c r="AY37" s="88">
        <v>280</v>
      </c>
      <c r="AZ37" s="88">
        <v>280</v>
      </c>
      <c r="BA37" s="88">
        <v>280</v>
      </c>
      <c r="BB37" s="88">
        <v>280</v>
      </c>
      <c r="BC37" s="88">
        <v>280</v>
      </c>
      <c r="BD37" s="88">
        <v>280</v>
      </c>
      <c r="BE37" s="88">
        <v>280</v>
      </c>
      <c r="BF37" s="88">
        <v>280</v>
      </c>
      <c r="BG37" s="88">
        <v>280</v>
      </c>
      <c r="BH37" s="88">
        <v>280</v>
      </c>
      <c r="BI37" s="88">
        <v>280</v>
      </c>
      <c r="BJ37" s="88">
        <v>280</v>
      </c>
      <c r="BK37" s="88">
        <v>280</v>
      </c>
      <c r="BL37" s="88">
        <v>280</v>
      </c>
      <c r="BM37" s="88">
        <v>280</v>
      </c>
      <c r="BN37" s="88">
        <v>280</v>
      </c>
      <c r="BO37" s="88">
        <v>280</v>
      </c>
      <c r="BP37" s="88">
        <v>280</v>
      </c>
      <c r="BQ37" s="88">
        <v>280</v>
      </c>
      <c r="BR37" s="88">
        <v>280</v>
      </c>
      <c r="BS37" s="88">
        <v>280</v>
      </c>
      <c r="BT37" s="88">
        <v>280</v>
      </c>
      <c r="BU37" s="88">
        <v>280</v>
      </c>
      <c r="BV37" s="88">
        <v>280</v>
      </c>
      <c r="BW37" s="88">
        <v>280</v>
      </c>
      <c r="BX37" s="88">
        <v>280</v>
      </c>
      <c r="BY37" s="88">
        <v>280</v>
      </c>
      <c r="BZ37" s="88">
        <v>280</v>
      </c>
      <c r="CA37" s="88">
        <v>280</v>
      </c>
      <c r="CB37" s="88">
        <v>280</v>
      </c>
      <c r="CC37" s="88">
        <v>280</v>
      </c>
      <c r="CD37" s="88">
        <v>280</v>
      </c>
      <c r="CE37" s="88">
        <v>280</v>
      </c>
      <c r="CF37" s="88">
        <v>280</v>
      </c>
      <c r="CG37" s="88">
        <v>280</v>
      </c>
      <c r="CH37" s="88">
        <v>280</v>
      </c>
      <c r="CI37" s="88">
        <v>280</v>
      </c>
      <c r="CJ37" s="88">
        <v>280</v>
      </c>
      <c r="CK37" s="88">
        <v>280</v>
      </c>
      <c r="CL37" s="88">
        <v>280</v>
      </c>
      <c r="CM37" s="88">
        <v>280</v>
      </c>
      <c r="CN37" s="88">
        <v>280</v>
      </c>
      <c r="CO37" s="88">
        <v>280</v>
      </c>
      <c r="CP37" s="88">
        <v>280</v>
      </c>
      <c r="CQ37" s="88">
        <v>280</v>
      </c>
      <c r="CR37" s="88">
        <v>280</v>
      </c>
      <c r="CS37" s="88">
        <v>280</v>
      </c>
      <c r="CT37" s="88">
        <v>280</v>
      </c>
      <c r="CU37" s="88">
        <v>280</v>
      </c>
      <c r="CV37" s="88">
        <v>280</v>
      </c>
      <c r="CW37" s="88">
        <v>280</v>
      </c>
      <c r="CX37" s="88">
        <v>280</v>
      </c>
      <c r="CY37" s="88">
        <v>280</v>
      </c>
      <c r="CZ37" s="88">
        <v>280</v>
      </c>
      <c r="DA37" s="88">
        <v>280</v>
      </c>
      <c r="DB37" s="88">
        <v>280</v>
      </c>
      <c r="DC37" s="88">
        <v>280</v>
      </c>
      <c r="DD37" s="88">
        <v>280</v>
      </c>
      <c r="DE37" s="88">
        <v>280</v>
      </c>
      <c r="DF37" s="88">
        <v>280</v>
      </c>
      <c r="DG37" s="88">
        <v>280</v>
      </c>
      <c r="DH37" s="88">
        <v>280</v>
      </c>
      <c r="DI37" s="88">
        <v>280</v>
      </c>
      <c r="DJ37" s="88">
        <v>280</v>
      </c>
      <c r="DK37" s="88">
        <v>280</v>
      </c>
      <c r="DL37" s="88">
        <v>280</v>
      </c>
      <c r="DM37" s="88">
        <v>280</v>
      </c>
      <c r="DN37" s="88">
        <v>280</v>
      </c>
      <c r="DO37" s="88">
        <v>280</v>
      </c>
      <c r="DP37" s="88">
        <v>280</v>
      </c>
      <c r="DQ37" s="88">
        <v>280</v>
      </c>
      <c r="DR37" s="88">
        <v>280</v>
      </c>
      <c r="DS37" s="88">
        <v>280</v>
      </c>
      <c r="DT37" s="88">
        <v>280</v>
      </c>
      <c r="DU37" s="88">
        <v>280</v>
      </c>
      <c r="DV37" s="88">
        <v>280</v>
      </c>
      <c r="DW37" s="88">
        <v>280</v>
      </c>
      <c r="DX37" s="88">
        <v>280</v>
      </c>
      <c r="DY37" s="88">
        <v>280</v>
      </c>
      <c r="DZ37" s="88">
        <v>280</v>
      </c>
      <c r="EA37" s="88">
        <v>280</v>
      </c>
      <c r="EB37" s="88">
        <v>280</v>
      </c>
      <c r="EC37" s="88">
        <v>280</v>
      </c>
      <c r="ED37" s="88">
        <v>280</v>
      </c>
      <c r="EE37" s="88">
        <v>280</v>
      </c>
      <c r="EF37" s="88">
        <v>280</v>
      </c>
      <c r="EG37" s="88">
        <v>280</v>
      </c>
      <c r="EH37" s="88">
        <v>280</v>
      </c>
      <c r="EI37" s="88">
        <v>280</v>
      </c>
      <c r="EJ37" s="88">
        <v>280</v>
      </c>
      <c r="EK37" s="88">
        <v>280</v>
      </c>
      <c r="EL37" s="88">
        <v>280</v>
      </c>
      <c r="EM37" s="88">
        <v>280</v>
      </c>
      <c r="EN37" s="88">
        <v>280</v>
      </c>
      <c r="EO37" s="88">
        <v>280</v>
      </c>
      <c r="EP37" s="88">
        <v>280</v>
      </c>
      <c r="EQ37" s="88">
        <v>280</v>
      </c>
      <c r="ER37" s="88">
        <v>280</v>
      </c>
      <c r="ES37" s="88">
        <v>280</v>
      </c>
      <c r="ET37" s="88">
        <v>280</v>
      </c>
      <c r="EU37" s="88">
        <v>280</v>
      </c>
      <c r="EV37" s="88">
        <v>280</v>
      </c>
      <c r="EW37" s="88">
        <v>280</v>
      </c>
      <c r="EX37" s="88">
        <v>280</v>
      </c>
      <c r="EY37" s="88">
        <v>280</v>
      </c>
      <c r="EZ37" s="88">
        <v>280</v>
      </c>
      <c r="FA37" s="88">
        <v>280</v>
      </c>
      <c r="FB37" s="88">
        <v>280</v>
      </c>
      <c r="FC37" s="88">
        <v>280</v>
      </c>
      <c r="FD37" s="88">
        <v>280</v>
      </c>
      <c r="FE37" s="88">
        <v>280</v>
      </c>
      <c r="FF37" s="88">
        <v>280</v>
      </c>
      <c r="FG37" s="99">
        <f t="shared" si="4"/>
        <v>46.666666666666664</v>
      </c>
      <c r="FH37" s="99">
        <f t="shared" si="5"/>
        <v>46.666666666666664</v>
      </c>
      <c r="FI37" s="99">
        <f t="shared" si="5"/>
        <v>46.666666666666664</v>
      </c>
      <c r="FJ37" s="99">
        <f t="shared" si="5"/>
        <v>46.666666666666664</v>
      </c>
      <c r="FK37" s="99">
        <f t="shared" si="5"/>
        <v>46.666666666666664</v>
      </c>
      <c r="FL37" s="99">
        <f t="shared" si="5"/>
        <v>46.666666666666664</v>
      </c>
      <c r="FM37" s="99">
        <f t="shared" si="5"/>
        <v>46.666666666666664</v>
      </c>
      <c r="FN37" s="99">
        <f t="shared" si="5"/>
        <v>46.666666666666664</v>
      </c>
      <c r="FO37" s="99">
        <f t="shared" si="5"/>
        <v>46.666666666666664</v>
      </c>
      <c r="FP37" s="99">
        <f t="shared" si="5"/>
        <v>46.666666666666664</v>
      </c>
      <c r="FQ37" s="99">
        <f t="shared" si="5"/>
        <v>46.666666666666664</v>
      </c>
      <c r="FR37" s="99">
        <f t="shared" si="5"/>
        <v>46.666666666666664</v>
      </c>
      <c r="FS37" s="99">
        <f t="shared" si="5"/>
        <v>46.666666666666664</v>
      </c>
      <c r="FT37" s="99">
        <f t="shared" si="5"/>
        <v>46.666666666666664</v>
      </c>
      <c r="FU37" s="99">
        <f t="shared" si="5"/>
        <v>46.666666666666664</v>
      </c>
      <c r="FV37" s="99">
        <f t="shared" si="5"/>
        <v>46.666666666666664</v>
      </c>
      <c r="FW37" s="99">
        <f t="shared" si="5"/>
        <v>46.666666666666664</v>
      </c>
      <c r="FX37" s="99">
        <f t="shared" si="5"/>
        <v>46.666666666666664</v>
      </c>
      <c r="FY37" s="99">
        <f t="shared" si="5"/>
        <v>46.666666666666664</v>
      </c>
      <c r="FZ37" s="99">
        <f t="shared" si="5"/>
        <v>46.666666666666664</v>
      </c>
      <c r="GA37" s="99">
        <f t="shared" si="5"/>
        <v>46.666666666666664</v>
      </c>
      <c r="GB37" s="99">
        <f t="shared" si="5"/>
        <v>46.666666666666664</v>
      </c>
      <c r="GC37" s="99">
        <f t="shared" si="5"/>
        <v>46.666666666666664</v>
      </c>
      <c r="GD37" s="99">
        <f t="shared" si="5"/>
        <v>46.666666666666664</v>
      </c>
      <c r="GE37" s="99">
        <f t="shared" si="5"/>
        <v>46.666666666666664</v>
      </c>
      <c r="GF37" s="99">
        <f t="shared" si="5"/>
        <v>46.666666666666664</v>
      </c>
      <c r="GG37" s="99">
        <f t="shared" si="5"/>
        <v>46.666666666666664</v>
      </c>
      <c r="GH37" s="99">
        <f t="shared" si="5"/>
        <v>46.666666666666664</v>
      </c>
      <c r="GI37" s="99">
        <f t="shared" si="5"/>
        <v>46.666666666666664</v>
      </c>
      <c r="GJ37" s="99">
        <f t="shared" si="5"/>
        <v>46.666666666666664</v>
      </c>
      <c r="GK37" s="99">
        <f t="shared" si="5"/>
        <v>46.666666666666664</v>
      </c>
      <c r="GL37" s="99">
        <f t="shared" si="5"/>
        <v>46.666666666666664</v>
      </c>
      <c r="GM37" s="99">
        <f t="shared" si="5"/>
        <v>46.666666666666664</v>
      </c>
      <c r="GN37" s="99">
        <f t="shared" si="5"/>
        <v>46.666666666666664</v>
      </c>
      <c r="GO37" s="99">
        <f t="shared" si="5"/>
        <v>46.666666666666664</v>
      </c>
      <c r="GP37" s="99">
        <f t="shared" si="5"/>
        <v>46.666666666666664</v>
      </c>
      <c r="GQ37" s="99">
        <f t="shared" si="5"/>
        <v>46.666666666666664</v>
      </c>
      <c r="GR37" s="99">
        <f t="shared" si="5"/>
        <v>46.666666666666664</v>
      </c>
      <c r="GS37" s="99">
        <f t="shared" si="5"/>
        <v>46.666666666666664</v>
      </c>
      <c r="GT37" s="99">
        <f t="shared" si="5"/>
        <v>46.666666666666664</v>
      </c>
      <c r="GU37" s="99">
        <f t="shared" si="5"/>
        <v>46.666666666666664</v>
      </c>
      <c r="GV37" s="99">
        <f t="shared" si="5"/>
        <v>46.666666666666664</v>
      </c>
      <c r="GW37" s="99">
        <f t="shared" si="5"/>
        <v>46.666666666666664</v>
      </c>
      <c r="GX37" s="99">
        <f t="shared" si="5"/>
        <v>46.666666666666664</v>
      </c>
      <c r="GY37" s="99">
        <f t="shared" si="5"/>
        <v>46.666666666666664</v>
      </c>
      <c r="GZ37" s="99">
        <f t="shared" si="5"/>
        <v>46.666666666666664</v>
      </c>
      <c r="HA37" s="99">
        <f t="shared" si="5"/>
        <v>46.666666666666664</v>
      </c>
      <c r="HB37" s="99">
        <f t="shared" si="5"/>
        <v>46.666666666666664</v>
      </c>
      <c r="HC37" s="99">
        <f t="shared" si="5"/>
        <v>46.666666666666664</v>
      </c>
      <c r="HD37" s="99">
        <f t="shared" si="5"/>
        <v>46.666666666666664</v>
      </c>
      <c r="HE37" s="99">
        <f t="shared" si="5"/>
        <v>46.666666666666664</v>
      </c>
      <c r="HF37" s="99">
        <f t="shared" si="5"/>
        <v>46.666666666666664</v>
      </c>
      <c r="HG37" s="99">
        <f t="shared" si="5"/>
        <v>46.666666666666664</v>
      </c>
      <c r="HH37" s="99">
        <f t="shared" si="5"/>
        <v>46.666666666666664</v>
      </c>
      <c r="HI37" s="99">
        <f t="shared" si="5"/>
        <v>46.666666666666664</v>
      </c>
      <c r="HJ37" s="99">
        <f t="shared" si="5"/>
        <v>46.666666666666664</v>
      </c>
    </row>
    <row r="38" spans="1:218" ht="15.75" thickBot="1" x14ac:dyDescent="0.3">
      <c r="A38" s="127"/>
      <c r="B38" s="89" t="s">
        <v>9</v>
      </c>
      <c r="C38" s="89">
        <v>1000</v>
      </c>
      <c r="D38" s="89">
        <v>1000</v>
      </c>
      <c r="E38" s="89">
        <v>1000</v>
      </c>
      <c r="F38" s="89">
        <v>1000</v>
      </c>
      <c r="G38" s="89">
        <v>1000</v>
      </c>
      <c r="H38" s="89">
        <v>1000</v>
      </c>
      <c r="I38" s="89">
        <v>1000</v>
      </c>
      <c r="J38" s="89">
        <v>1000</v>
      </c>
      <c r="K38" s="89">
        <v>1000</v>
      </c>
      <c r="L38" s="89">
        <v>1000</v>
      </c>
      <c r="M38" s="89">
        <v>1000</v>
      </c>
      <c r="N38" s="89">
        <v>1000</v>
      </c>
      <c r="O38" s="89">
        <v>1000</v>
      </c>
      <c r="P38" s="89">
        <v>1000</v>
      </c>
      <c r="Q38" s="89">
        <v>1000</v>
      </c>
      <c r="R38" s="89">
        <v>1000</v>
      </c>
      <c r="S38" s="89">
        <v>1000</v>
      </c>
      <c r="T38" s="89">
        <v>1000</v>
      </c>
      <c r="U38" s="89">
        <v>1000</v>
      </c>
      <c r="V38" s="89">
        <v>1000</v>
      </c>
      <c r="W38" s="89">
        <v>1000</v>
      </c>
      <c r="X38" s="89">
        <v>1000</v>
      </c>
      <c r="Y38" s="89">
        <v>1000</v>
      </c>
      <c r="Z38" s="89">
        <v>1000</v>
      </c>
      <c r="AA38" s="89">
        <v>1000</v>
      </c>
      <c r="AB38" s="89">
        <v>1000</v>
      </c>
      <c r="AC38" s="89">
        <v>1000</v>
      </c>
      <c r="AD38" s="89">
        <v>1000</v>
      </c>
      <c r="AE38" s="89">
        <v>1000</v>
      </c>
      <c r="AF38" s="89">
        <v>1000</v>
      </c>
      <c r="AG38" s="89">
        <v>1000</v>
      </c>
      <c r="AH38" s="89">
        <v>1000</v>
      </c>
      <c r="AI38" s="89">
        <v>1000</v>
      </c>
      <c r="AJ38" s="89">
        <v>1000</v>
      </c>
      <c r="AK38" s="89">
        <v>1000</v>
      </c>
      <c r="AL38" s="89">
        <v>1000</v>
      </c>
      <c r="AM38" s="89">
        <v>1000</v>
      </c>
      <c r="AN38" s="89">
        <v>1000</v>
      </c>
      <c r="AO38" s="89">
        <v>1000</v>
      </c>
      <c r="AP38" s="89">
        <v>1000</v>
      </c>
      <c r="AQ38" s="89">
        <v>1000</v>
      </c>
      <c r="AR38" s="89">
        <v>1000</v>
      </c>
      <c r="AS38" s="89">
        <v>1000</v>
      </c>
      <c r="AT38" s="89">
        <v>1000</v>
      </c>
      <c r="AU38" s="89">
        <v>1000</v>
      </c>
      <c r="AV38" s="89">
        <v>1000</v>
      </c>
      <c r="AW38" s="89">
        <v>1000</v>
      </c>
      <c r="AX38" s="89">
        <v>1000</v>
      </c>
      <c r="AY38" s="89">
        <v>1000</v>
      </c>
      <c r="AZ38" s="89">
        <v>1000</v>
      </c>
      <c r="BA38" s="89">
        <v>1000</v>
      </c>
      <c r="BB38" s="89">
        <v>1000</v>
      </c>
      <c r="BC38" s="89">
        <v>1000</v>
      </c>
      <c r="BD38" s="89">
        <v>1000</v>
      </c>
      <c r="BE38" s="89">
        <v>1000</v>
      </c>
      <c r="BF38" s="89">
        <v>1000</v>
      </c>
      <c r="BG38" s="89">
        <v>1000</v>
      </c>
      <c r="BH38" s="89">
        <v>1000</v>
      </c>
      <c r="BI38" s="89">
        <v>1000</v>
      </c>
      <c r="BJ38" s="89">
        <v>1000</v>
      </c>
      <c r="BK38" s="89">
        <v>1000</v>
      </c>
      <c r="BL38" s="89">
        <v>1000</v>
      </c>
      <c r="BM38" s="89">
        <v>1000</v>
      </c>
      <c r="BN38" s="89">
        <v>1000</v>
      </c>
      <c r="BO38" s="89">
        <v>1000</v>
      </c>
      <c r="BP38" s="89">
        <v>1000</v>
      </c>
      <c r="BQ38" s="89">
        <v>1000</v>
      </c>
      <c r="BR38" s="89">
        <v>1000</v>
      </c>
      <c r="BS38" s="89">
        <v>1000</v>
      </c>
      <c r="BT38" s="89">
        <v>1000</v>
      </c>
      <c r="BU38" s="89">
        <v>1000</v>
      </c>
      <c r="BV38" s="89">
        <v>1000</v>
      </c>
      <c r="BW38" s="89">
        <v>1000</v>
      </c>
      <c r="BX38" s="89">
        <v>1000</v>
      </c>
      <c r="BY38" s="89">
        <v>1000</v>
      </c>
      <c r="BZ38" s="89">
        <v>1000</v>
      </c>
      <c r="CA38" s="89">
        <v>1000</v>
      </c>
      <c r="CB38" s="89">
        <v>1000</v>
      </c>
      <c r="CC38" s="89">
        <v>1000</v>
      </c>
      <c r="CD38" s="89">
        <v>1000</v>
      </c>
      <c r="CE38" s="89">
        <v>1000</v>
      </c>
      <c r="CF38" s="89">
        <v>1000</v>
      </c>
      <c r="CG38" s="89">
        <v>1000</v>
      </c>
      <c r="CH38" s="89">
        <v>1000</v>
      </c>
      <c r="CI38" s="89">
        <v>1000</v>
      </c>
      <c r="CJ38" s="89">
        <v>1000</v>
      </c>
      <c r="CK38" s="89">
        <v>1000</v>
      </c>
      <c r="CL38" s="89">
        <v>1000</v>
      </c>
      <c r="CM38" s="89">
        <v>1000</v>
      </c>
      <c r="CN38" s="89">
        <v>1000</v>
      </c>
      <c r="CO38" s="89">
        <v>1000</v>
      </c>
      <c r="CP38" s="89">
        <v>1000</v>
      </c>
      <c r="CQ38" s="89">
        <v>1000</v>
      </c>
      <c r="CR38" s="89">
        <v>1000</v>
      </c>
      <c r="CS38" s="89">
        <v>1000</v>
      </c>
      <c r="CT38" s="89">
        <v>1000</v>
      </c>
      <c r="CU38" s="89">
        <v>1000</v>
      </c>
      <c r="CV38" s="89">
        <v>1000</v>
      </c>
      <c r="CW38" s="89">
        <v>1000</v>
      </c>
      <c r="CX38" s="89">
        <v>1000</v>
      </c>
      <c r="CY38" s="89">
        <v>1000</v>
      </c>
      <c r="CZ38" s="89">
        <v>1000</v>
      </c>
      <c r="DA38" s="89">
        <v>1000</v>
      </c>
      <c r="DB38" s="89">
        <v>1000</v>
      </c>
      <c r="DC38" s="89">
        <v>1000</v>
      </c>
      <c r="DD38" s="89">
        <v>1000</v>
      </c>
      <c r="DE38" s="89">
        <v>1000</v>
      </c>
      <c r="DF38" s="89">
        <v>1000</v>
      </c>
      <c r="DG38" s="89">
        <v>1000</v>
      </c>
      <c r="DH38" s="89">
        <v>1000</v>
      </c>
      <c r="DI38" s="89">
        <v>1000</v>
      </c>
      <c r="DJ38" s="89">
        <v>1000</v>
      </c>
      <c r="DK38" s="89">
        <v>1000</v>
      </c>
      <c r="DL38" s="89">
        <v>1000</v>
      </c>
      <c r="DM38" s="89">
        <v>1000</v>
      </c>
      <c r="DN38" s="89">
        <v>1000</v>
      </c>
      <c r="DO38" s="89">
        <v>1000</v>
      </c>
      <c r="DP38" s="89">
        <v>1000</v>
      </c>
      <c r="DQ38" s="89">
        <v>1000</v>
      </c>
      <c r="DR38" s="89">
        <v>1000</v>
      </c>
      <c r="DS38" s="89">
        <v>1000</v>
      </c>
      <c r="DT38" s="89">
        <v>1000</v>
      </c>
      <c r="DU38" s="89">
        <v>1000</v>
      </c>
      <c r="DV38" s="89">
        <v>1000</v>
      </c>
      <c r="DW38" s="89">
        <v>1000</v>
      </c>
      <c r="DX38" s="89">
        <v>1000</v>
      </c>
      <c r="DY38" s="89">
        <v>1000</v>
      </c>
      <c r="DZ38" s="89">
        <v>1000</v>
      </c>
      <c r="EA38" s="89">
        <v>1000</v>
      </c>
      <c r="EB38" s="89">
        <v>1000</v>
      </c>
      <c r="EC38" s="89">
        <v>1000</v>
      </c>
      <c r="ED38" s="89">
        <v>1000</v>
      </c>
      <c r="EE38" s="89">
        <v>1000</v>
      </c>
      <c r="EF38" s="89">
        <v>1000</v>
      </c>
      <c r="EG38" s="89">
        <v>1000</v>
      </c>
      <c r="EH38" s="89">
        <v>1000</v>
      </c>
      <c r="EI38" s="89">
        <v>1000</v>
      </c>
      <c r="EJ38" s="89">
        <v>1000</v>
      </c>
      <c r="EK38" s="89">
        <v>1000</v>
      </c>
      <c r="EL38" s="89">
        <v>1000</v>
      </c>
      <c r="EM38" s="89">
        <v>1000</v>
      </c>
      <c r="EN38" s="89">
        <v>1000</v>
      </c>
      <c r="EO38" s="89">
        <v>1000</v>
      </c>
      <c r="EP38" s="89">
        <v>1000</v>
      </c>
      <c r="EQ38" s="89">
        <v>1000</v>
      </c>
      <c r="ER38" s="89">
        <v>1000</v>
      </c>
      <c r="ES38" s="89">
        <v>1000</v>
      </c>
      <c r="ET38" s="89">
        <v>1000</v>
      </c>
      <c r="EU38" s="89">
        <v>1000</v>
      </c>
      <c r="EV38" s="89">
        <v>1000</v>
      </c>
      <c r="EW38" s="89">
        <v>1000</v>
      </c>
      <c r="EX38" s="89">
        <v>1000</v>
      </c>
      <c r="EY38" s="89">
        <v>1000</v>
      </c>
      <c r="EZ38" s="89">
        <v>1000</v>
      </c>
      <c r="FA38" s="89">
        <v>1000</v>
      </c>
      <c r="FB38" s="89">
        <v>1000</v>
      </c>
      <c r="FC38" s="89">
        <v>1000</v>
      </c>
      <c r="FD38" s="89">
        <v>1000</v>
      </c>
      <c r="FE38" s="89">
        <v>1000</v>
      </c>
      <c r="FF38" s="89">
        <v>1000</v>
      </c>
      <c r="FG38" s="100">
        <f t="shared" si="4"/>
        <v>166.66666666666666</v>
      </c>
      <c r="FH38" s="100">
        <f t="shared" si="5"/>
        <v>166.66666666666666</v>
      </c>
      <c r="FI38" s="100">
        <f t="shared" si="5"/>
        <v>166.66666666666666</v>
      </c>
      <c r="FJ38" s="100">
        <f t="shared" si="5"/>
        <v>166.66666666666666</v>
      </c>
      <c r="FK38" s="100">
        <f t="shared" si="5"/>
        <v>166.66666666666666</v>
      </c>
      <c r="FL38" s="100">
        <f t="shared" si="5"/>
        <v>166.66666666666666</v>
      </c>
      <c r="FM38" s="100">
        <f t="shared" si="5"/>
        <v>166.66666666666666</v>
      </c>
      <c r="FN38" s="100">
        <f t="shared" si="5"/>
        <v>166.66666666666666</v>
      </c>
      <c r="FO38" s="100">
        <f t="shared" si="5"/>
        <v>166.66666666666666</v>
      </c>
      <c r="FP38" s="100">
        <f t="shared" si="5"/>
        <v>166.66666666666666</v>
      </c>
      <c r="FQ38" s="100">
        <f t="shared" si="5"/>
        <v>166.66666666666666</v>
      </c>
      <c r="FR38" s="100">
        <f t="shared" si="5"/>
        <v>166.66666666666666</v>
      </c>
      <c r="FS38" s="100">
        <f t="shared" si="5"/>
        <v>166.66666666666666</v>
      </c>
      <c r="FT38" s="100">
        <f t="shared" si="5"/>
        <v>166.66666666666666</v>
      </c>
      <c r="FU38" s="100">
        <f t="shared" si="5"/>
        <v>166.66666666666666</v>
      </c>
      <c r="FV38" s="100">
        <f t="shared" si="5"/>
        <v>166.66666666666666</v>
      </c>
      <c r="FW38" s="100">
        <f t="shared" si="5"/>
        <v>166.66666666666666</v>
      </c>
      <c r="FX38" s="100">
        <f t="shared" si="5"/>
        <v>166.66666666666666</v>
      </c>
      <c r="FY38" s="100">
        <f t="shared" si="5"/>
        <v>166.66666666666666</v>
      </c>
      <c r="FZ38" s="100">
        <f t="shared" si="5"/>
        <v>166.66666666666666</v>
      </c>
      <c r="GA38" s="100">
        <f t="shared" si="5"/>
        <v>166.66666666666666</v>
      </c>
      <c r="GB38" s="100">
        <f t="shared" si="5"/>
        <v>166.66666666666666</v>
      </c>
      <c r="GC38" s="100">
        <f t="shared" si="5"/>
        <v>166.66666666666666</v>
      </c>
      <c r="GD38" s="100">
        <f t="shared" si="5"/>
        <v>166.66666666666666</v>
      </c>
      <c r="GE38" s="100">
        <f t="shared" si="5"/>
        <v>166.66666666666666</v>
      </c>
      <c r="GF38" s="100">
        <f t="shared" si="5"/>
        <v>166.66666666666666</v>
      </c>
      <c r="GG38" s="100">
        <f t="shared" si="5"/>
        <v>166.66666666666666</v>
      </c>
      <c r="GH38" s="100">
        <f t="shared" si="5"/>
        <v>166.66666666666666</v>
      </c>
      <c r="GI38" s="100">
        <f t="shared" si="5"/>
        <v>166.66666666666666</v>
      </c>
      <c r="GJ38" s="100">
        <f t="shared" si="5"/>
        <v>166.66666666666666</v>
      </c>
      <c r="GK38" s="100">
        <f t="shared" si="5"/>
        <v>166.66666666666666</v>
      </c>
      <c r="GL38" s="100">
        <f t="shared" si="5"/>
        <v>166.66666666666666</v>
      </c>
      <c r="GM38" s="100">
        <f t="shared" si="5"/>
        <v>166.66666666666666</v>
      </c>
      <c r="GN38" s="100">
        <f t="shared" si="5"/>
        <v>166.66666666666666</v>
      </c>
      <c r="GO38" s="100">
        <f t="shared" si="5"/>
        <v>166.66666666666666</v>
      </c>
      <c r="GP38" s="100">
        <f t="shared" si="5"/>
        <v>166.66666666666666</v>
      </c>
      <c r="GQ38" s="100">
        <f t="shared" si="5"/>
        <v>166.66666666666666</v>
      </c>
      <c r="GR38" s="100">
        <f t="shared" si="5"/>
        <v>166.66666666666666</v>
      </c>
      <c r="GS38" s="100">
        <f t="shared" si="5"/>
        <v>166.66666666666666</v>
      </c>
      <c r="GT38" s="100">
        <f t="shared" si="5"/>
        <v>166.66666666666666</v>
      </c>
      <c r="GU38" s="100">
        <f t="shared" si="5"/>
        <v>166.66666666666666</v>
      </c>
      <c r="GV38" s="100">
        <f t="shared" si="5"/>
        <v>166.66666666666666</v>
      </c>
      <c r="GW38" s="100">
        <f t="shared" si="5"/>
        <v>166.66666666666666</v>
      </c>
      <c r="GX38" s="100">
        <f t="shared" si="5"/>
        <v>166.66666666666666</v>
      </c>
      <c r="GY38" s="100">
        <f t="shared" si="5"/>
        <v>166.66666666666666</v>
      </c>
      <c r="GZ38" s="100">
        <f t="shared" si="5"/>
        <v>166.66666666666666</v>
      </c>
      <c r="HA38" s="100">
        <f t="shared" si="5"/>
        <v>166.66666666666666</v>
      </c>
      <c r="HB38" s="100">
        <f t="shared" si="5"/>
        <v>166.66666666666666</v>
      </c>
      <c r="HC38" s="100">
        <f t="shared" si="5"/>
        <v>166.66666666666666</v>
      </c>
      <c r="HD38" s="100">
        <f t="shared" si="5"/>
        <v>166.66666666666666</v>
      </c>
      <c r="HE38" s="100">
        <f t="shared" si="5"/>
        <v>166.66666666666666</v>
      </c>
      <c r="HF38" s="100">
        <f t="shared" si="5"/>
        <v>166.66666666666666</v>
      </c>
      <c r="HG38" s="100">
        <f t="shared" si="5"/>
        <v>166.66666666666666</v>
      </c>
      <c r="HH38" s="100">
        <f t="shared" si="5"/>
        <v>166.66666666666666</v>
      </c>
      <c r="HI38" s="100">
        <f t="shared" si="5"/>
        <v>166.66666666666666</v>
      </c>
      <c r="HJ38" s="100">
        <f t="shared" si="5"/>
        <v>166.66666666666666</v>
      </c>
    </row>
    <row r="39" spans="1:218" ht="15.75" thickTop="1" x14ac:dyDescent="0.25"/>
  </sheetData>
  <mergeCells count="4">
    <mergeCell ref="A2:A8"/>
    <mergeCell ref="A9:A17"/>
    <mergeCell ref="A23:A29"/>
    <mergeCell ref="A30:A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J34"/>
  <sheetViews>
    <sheetView zoomScale="90" zoomScaleNormal="90" workbookViewId="0">
      <selection activeCell="FM23" sqref="FM23"/>
    </sheetView>
  </sheetViews>
  <sheetFormatPr defaultRowHeight="15" x14ac:dyDescent="0.25"/>
  <cols>
    <col min="1" max="1" width="18.140625" customWidth="1"/>
    <col min="2" max="2" width="20.28515625" bestFit="1" customWidth="1"/>
    <col min="3" max="3" width="7.140625" hidden="1" customWidth="1"/>
    <col min="4" max="4" width="6.7109375" hidden="1" customWidth="1"/>
    <col min="5" max="12" width="7.140625" hidden="1" customWidth="1"/>
    <col min="13" max="13" width="6.7109375" hidden="1" customWidth="1"/>
    <col min="14" max="14" width="6.28515625" hidden="1" customWidth="1"/>
    <col min="15" max="22" width="6.7109375" hidden="1" customWidth="1"/>
    <col min="23" max="23" width="7.140625" hidden="1" customWidth="1"/>
    <col min="24" max="24" width="6.7109375" hidden="1" customWidth="1"/>
    <col min="25" max="33" width="7.140625" hidden="1" customWidth="1"/>
    <col min="34" max="34" width="6.7109375" hidden="1" customWidth="1"/>
    <col min="35" max="43" width="7.140625" hidden="1" customWidth="1"/>
    <col min="44" max="44" width="6.7109375" hidden="1" customWidth="1"/>
    <col min="45" max="53" width="7.140625" hidden="1" customWidth="1"/>
    <col min="54" max="54" width="6.7109375" hidden="1" customWidth="1"/>
    <col min="55" max="63" width="7.140625" hidden="1" customWidth="1"/>
    <col min="64" max="64" width="6.7109375" hidden="1" customWidth="1"/>
    <col min="65" max="73" width="7.140625" hidden="1" customWidth="1"/>
    <col min="74" max="74" width="6.7109375" hidden="1" customWidth="1"/>
    <col min="75" max="83" width="7.140625" hidden="1" customWidth="1"/>
    <col min="84" max="84" width="6.7109375" hidden="1" customWidth="1"/>
    <col min="85" max="93" width="7.140625" hidden="1" customWidth="1"/>
    <col min="94" max="94" width="6.7109375" hidden="1" customWidth="1"/>
    <col min="95" max="103" width="7.140625" hidden="1" customWidth="1"/>
    <col min="104" max="104" width="6.7109375" hidden="1" customWidth="1"/>
    <col min="105" max="112" width="7.140625" hidden="1" customWidth="1"/>
    <col min="113" max="113" width="6.7109375" hidden="1" customWidth="1"/>
    <col min="114" max="114" width="6.28515625" hidden="1" customWidth="1"/>
    <col min="115" max="122" width="6.7109375" hidden="1" customWidth="1"/>
    <col min="123" max="123" width="7.140625" hidden="1" customWidth="1"/>
    <col min="124" max="124" width="6.7109375" hidden="1" customWidth="1"/>
    <col min="125" max="133" width="7.140625" hidden="1" customWidth="1"/>
    <col min="134" max="134" width="6.7109375" hidden="1" customWidth="1"/>
    <col min="135" max="143" width="7.140625" hidden="1" customWidth="1"/>
    <col min="144" max="144" width="6.7109375" hidden="1" customWidth="1"/>
    <col min="145" max="153" width="7.140625" hidden="1" customWidth="1"/>
    <col min="154" max="154" width="6.7109375" hidden="1" customWidth="1"/>
    <col min="155" max="162" width="7.140625" hidden="1" customWidth="1"/>
    <col min="163" max="163" width="7.140625" bestFit="1" customWidth="1"/>
    <col min="164" max="164" width="6.7109375" bestFit="1" customWidth="1"/>
    <col min="165" max="173" width="7.140625" bestFit="1" customWidth="1"/>
    <col min="174" max="174" width="6.7109375" bestFit="1" customWidth="1"/>
    <col min="175" max="183" width="7.140625" bestFit="1" customWidth="1"/>
    <col min="184" max="184" width="6.7109375" bestFit="1" customWidth="1"/>
    <col min="185" max="193" width="7.140625" bestFit="1" customWidth="1"/>
    <col min="194" max="194" width="6.7109375" bestFit="1" customWidth="1"/>
    <col min="195" max="202" width="7.140625" bestFit="1" customWidth="1"/>
    <col min="203" max="203" width="7.42578125" bestFit="1" customWidth="1"/>
    <col min="204" max="204" width="7.140625" bestFit="1" customWidth="1"/>
    <col min="205" max="212" width="7.42578125" bestFit="1" customWidth="1"/>
    <col min="213" max="213" width="7.140625" bestFit="1" customWidth="1"/>
    <col min="214" max="214" width="6.7109375" bestFit="1" customWidth="1"/>
    <col min="215" max="218" width="7.140625" bestFit="1" customWidth="1"/>
  </cols>
  <sheetData>
    <row r="1" spans="1:218" ht="15.75" thickBot="1" x14ac:dyDescent="0.3">
      <c r="A1" s="26" t="s">
        <v>82</v>
      </c>
      <c r="B1" s="71" t="s">
        <v>14</v>
      </c>
      <c r="C1" s="72">
        <v>1800</v>
      </c>
      <c r="D1" s="72">
        <v>1801</v>
      </c>
      <c r="E1" s="72">
        <v>1802</v>
      </c>
      <c r="F1" s="72">
        <v>1803</v>
      </c>
      <c r="G1" s="72">
        <v>1804</v>
      </c>
      <c r="H1" s="72">
        <v>1805</v>
      </c>
      <c r="I1" s="72">
        <v>1806</v>
      </c>
      <c r="J1" s="72">
        <v>1807</v>
      </c>
      <c r="K1" s="72">
        <v>1808</v>
      </c>
      <c r="L1" s="72">
        <v>1809</v>
      </c>
      <c r="M1" s="72">
        <v>1810</v>
      </c>
      <c r="N1" s="72">
        <v>1811</v>
      </c>
      <c r="O1" s="72">
        <v>1812</v>
      </c>
      <c r="P1" s="72">
        <v>1813</v>
      </c>
      <c r="Q1" s="72">
        <v>1814</v>
      </c>
      <c r="R1" s="72">
        <v>1815</v>
      </c>
      <c r="S1" s="72">
        <v>1816</v>
      </c>
      <c r="T1" s="72">
        <v>1817</v>
      </c>
      <c r="U1" s="72">
        <v>1818</v>
      </c>
      <c r="V1" s="72">
        <v>1819</v>
      </c>
      <c r="W1" s="72">
        <v>1820</v>
      </c>
      <c r="X1" s="72">
        <v>1821</v>
      </c>
      <c r="Y1" s="72">
        <v>1822</v>
      </c>
      <c r="Z1" s="72">
        <v>1823</v>
      </c>
      <c r="AA1" s="72">
        <v>1824</v>
      </c>
      <c r="AB1" s="72">
        <v>1825</v>
      </c>
      <c r="AC1" s="72">
        <v>1826</v>
      </c>
      <c r="AD1" s="72">
        <v>1827</v>
      </c>
      <c r="AE1" s="72">
        <v>1828</v>
      </c>
      <c r="AF1" s="72">
        <v>1829</v>
      </c>
      <c r="AG1" s="72">
        <v>1830</v>
      </c>
      <c r="AH1" s="72">
        <v>1831</v>
      </c>
      <c r="AI1" s="72">
        <v>1832</v>
      </c>
      <c r="AJ1" s="72">
        <v>1833</v>
      </c>
      <c r="AK1" s="72">
        <v>1834</v>
      </c>
      <c r="AL1" s="72">
        <v>1835</v>
      </c>
      <c r="AM1" s="72">
        <v>1836</v>
      </c>
      <c r="AN1" s="72">
        <v>1837</v>
      </c>
      <c r="AO1" s="72">
        <v>1838</v>
      </c>
      <c r="AP1" s="72">
        <v>1839</v>
      </c>
      <c r="AQ1" s="72">
        <v>1840</v>
      </c>
      <c r="AR1" s="72">
        <v>1841</v>
      </c>
      <c r="AS1" s="72">
        <v>1842</v>
      </c>
      <c r="AT1" s="72">
        <v>1843</v>
      </c>
      <c r="AU1" s="72">
        <v>1844</v>
      </c>
      <c r="AV1" s="72">
        <v>1845</v>
      </c>
      <c r="AW1" s="72">
        <v>1846</v>
      </c>
      <c r="AX1" s="72">
        <v>1847</v>
      </c>
      <c r="AY1" s="72">
        <v>1848</v>
      </c>
      <c r="AZ1" s="72">
        <v>1849</v>
      </c>
      <c r="BA1" s="72">
        <v>1850</v>
      </c>
      <c r="BB1" s="72">
        <v>1851</v>
      </c>
      <c r="BC1" s="72">
        <v>1852</v>
      </c>
      <c r="BD1" s="72">
        <v>1853</v>
      </c>
      <c r="BE1" s="72">
        <v>1854</v>
      </c>
      <c r="BF1" s="72">
        <v>1855</v>
      </c>
      <c r="BG1" s="72">
        <v>1856</v>
      </c>
      <c r="BH1" s="72">
        <v>1857</v>
      </c>
      <c r="BI1" s="72">
        <v>1858</v>
      </c>
      <c r="BJ1" s="72">
        <v>1859</v>
      </c>
      <c r="BK1" s="72">
        <v>1860</v>
      </c>
      <c r="BL1" s="72">
        <v>1861</v>
      </c>
      <c r="BM1" s="72">
        <v>1862</v>
      </c>
      <c r="BN1" s="72">
        <v>1863</v>
      </c>
      <c r="BO1" s="72">
        <v>1864</v>
      </c>
      <c r="BP1" s="72">
        <v>1865</v>
      </c>
      <c r="BQ1" s="72">
        <v>1866</v>
      </c>
      <c r="BR1" s="72">
        <v>1867</v>
      </c>
      <c r="BS1" s="72">
        <v>1868</v>
      </c>
      <c r="BT1" s="72">
        <v>1869</v>
      </c>
      <c r="BU1" s="72">
        <v>1870</v>
      </c>
      <c r="BV1" s="72">
        <v>1871</v>
      </c>
      <c r="BW1" s="72">
        <v>1872</v>
      </c>
      <c r="BX1" s="72">
        <v>1873</v>
      </c>
      <c r="BY1" s="72">
        <v>1874</v>
      </c>
      <c r="BZ1" s="72">
        <v>1875</v>
      </c>
      <c r="CA1" s="72">
        <v>1876</v>
      </c>
      <c r="CB1" s="72">
        <v>1877</v>
      </c>
      <c r="CC1" s="72">
        <v>1878</v>
      </c>
      <c r="CD1" s="72">
        <v>1879</v>
      </c>
      <c r="CE1" s="72">
        <v>1880</v>
      </c>
      <c r="CF1" s="72">
        <v>1881</v>
      </c>
      <c r="CG1" s="72">
        <v>1882</v>
      </c>
      <c r="CH1" s="72">
        <v>1883</v>
      </c>
      <c r="CI1" s="72">
        <v>1884</v>
      </c>
      <c r="CJ1" s="72">
        <v>1885</v>
      </c>
      <c r="CK1" s="72">
        <v>1886</v>
      </c>
      <c r="CL1" s="72">
        <v>1887</v>
      </c>
      <c r="CM1" s="72">
        <v>1888</v>
      </c>
      <c r="CN1" s="72">
        <v>1889</v>
      </c>
      <c r="CO1" s="72">
        <v>1890</v>
      </c>
      <c r="CP1" s="72">
        <v>1891</v>
      </c>
      <c r="CQ1" s="72">
        <v>1892</v>
      </c>
      <c r="CR1" s="72">
        <v>1893</v>
      </c>
      <c r="CS1" s="72">
        <v>1894</v>
      </c>
      <c r="CT1" s="72">
        <v>1895</v>
      </c>
      <c r="CU1" s="72">
        <v>1896</v>
      </c>
      <c r="CV1" s="72">
        <v>1897</v>
      </c>
      <c r="CW1" s="72">
        <v>1898</v>
      </c>
      <c r="CX1" s="72">
        <v>1899</v>
      </c>
      <c r="CY1" s="72">
        <v>1900</v>
      </c>
      <c r="CZ1" s="72">
        <v>1901</v>
      </c>
      <c r="DA1" s="72">
        <v>1902</v>
      </c>
      <c r="DB1" s="72">
        <v>1903</v>
      </c>
      <c r="DC1" s="72">
        <v>1904</v>
      </c>
      <c r="DD1" s="72">
        <v>1905</v>
      </c>
      <c r="DE1" s="72">
        <v>1906</v>
      </c>
      <c r="DF1" s="72">
        <v>1907</v>
      </c>
      <c r="DG1" s="72">
        <v>1908</v>
      </c>
      <c r="DH1" s="72">
        <v>1909</v>
      </c>
      <c r="DI1" s="72">
        <v>1910</v>
      </c>
      <c r="DJ1" s="72">
        <v>1911</v>
      </c>
      <c r="DK1" s="72">
        <v>1912</v>
      </c>
      <c r="DL1" s="72">
        <v>1913</v>
      </c>
      <c r="DM1" s="72">
        <v>1914</v>
      </c>
      <c r="DN1" s="72">
        <v>1915</v>
      </c>
      <c r="DO1" s="72">
        <v>1916</v>
      </c>
      <c r="DP1" s="72">
        <v>1917</v>
      </c>
      <c r="DQ1" s="72">
        <v>1918</v>
      </c>
      <c r="DR1" s="72">
        <v>1919</v>
      </c>
      <c r="DS1" s="72">
        <v>1920</v>
      </c>
      <c r="DT1" s="72">
        <v>1921</v>
      </c>
      <c r="DU1" s="72">
        <v>1922</v>
      </c>
      <c r="DV1" s="72">
        <v>1923</v>
      </c>
      <c r="DW1" s="72">
        <v>1924</v>
      </c>
      <c r="DX1" s="72">
        <v>1925</v>
      </c>
      <c r="DY1" s="72">
        <v>1926</v>
      </c>
      <c r="DZ1" s="72">
        <v>1927</v>
      </c>
      <c r="EA1" s="72">
        <v>1928</v>
      </c>
      <c r="EB1" s="72">
        <v>1929</v>
      </c>
      <c r="EC1" s="72">
        <v>1930</v>
      </c>
      <c r="ED1" s="72">
        <v>1931</v>
      </c>
      <c r="EE1" s="72">
        <v>1932</v>
      </c>
      <c r="EF1" s="72">
        <v>1933</v>
      </c>
      <c r="EG1" s="72">
        <v>1934</v>
      </c>
      <c r="EH1" s="72">
        <v>1935</v>
      </c>
      <c r="EI1" s="72">
        <v>1936</v>
      </c>
      <c r="EJ1" s="72">
        <v>1937</v>
      </c>
      <c r="EK1" s="72">
        <v>1938</v>
      </c>
      <c r="EL1" s="72">
        <v>1939</v>
      </c>
      <c r="EM1" s="72">
        <v>1940</v>
      </c>
      <c r="EN1" s="72">
        <v>1941</v>
      </c>
      <c r="EO1" s="72">
        <v>1942</v>
      </c>
      <c r="EP1" s="72">
        <v>1943</v>
      </c>
      <c r="EQ1" s="72">
        <v>1944</v>
      </c>
      <c r="ER1" s="72">
        <v>1945</v>
      </c>
      <c r="ES1" s="72">
        <v>1946</v>
      </c>
      <c r="ET1" s="72">
        <v>1947</v>
      </c>
      <c r="EU1" s="72">
        <v>1948</v>
      </c>
      <c r="EV1" s="72">
        <v>1949</v>
      </c>
      <c r="EW1" s="72">
        <v>1950</v>
      </c>
      <c r="EX1" s="72">
        <v>1951</v>
      </c>
      <c r="EY1" s="72">
        <v>1952</v>
      </c>
      <c r="EZ1" s="72">
        <v>1953</v>
      </c>
      <c r="FA1" s="72">
        <v>1954</v>
      </c>
      <c r="FB1" s="72">
        <v>1955</v>
      </c>
      <c r="FC1" s="72">
        <v>1956</v>
      </c>
      <c r="FD1" s="72">
        <v>1957</v>
      </c>
      <c r="FE1" s="72">
        <v>1958</v>
      </c>
      <c r="FF1" s="72">
        <v>1959</v>
      </c>
      <c r="FG1" s="72">
        <v>1960</v>
      </c>
      <c r="FH1" s="72">
        <v>1961</v>
      </c>
      <c r="FI1" s="72">
        <v>1962</v>
      </c>
      <c r="FJ1" s="72">
        <v>1963</v>
      </c>
      <c r="FK1" s="72">
        <v>1964</v>
      </c>
      <c r="FL1" s="72">
        <v>1965</v>
      </c>
      <c r="FM1" s="72">
        <v>1966</v>
      </c>
      <c r="FN1" s="72">
        <v>1967</v>
      </c>
      <c r="FO1" s="72">
        <v>1968</v>
      </c>
      <c r="FP1" s="72">
        <v>1969</v>
      </c>
      <c r="FQ1" s="72">
        <v>1970</v>
      </c>
      <c r="FR1" s="72">
        <v>1971</v>
      </c>
      <c r="FS1" s="72">
        <v>1972</v>
      </c>
      <c r="FT1" s="72">
        <v>1973</v>
      </c>
      <c r="FU1" s="72">
        <v>1974</v>
      </c>
      <c r="FV1" s="72">
        <v>1975</v>
      </c>
      <c r="FW1" s="72">
        <v>1976</v>
      </c>
      <c r="FX1" s="72">
        <v>1977</v>
      </c>
      <c r="FY1" s="72">
        <v>1978</v>
      </c>
      <c r="FZ1" s="72">
        <v>1979</v>
      </c>
      <c r="GA1" s="72">
        <v>1980</v>
      </c>
      <c r="GB1" s="72">
        <v>1981</v>
      </c>
      <c r="GC1" s="72">
        <v>1982</v>
      </c>
      <c r="GD1" s="72">
        <v>1983</v>
      </c>
      <c r="GE1" s="72">
        <v>1984</v>
      </c>
      <c r="GF1" s="72">
        <v>1985</v>
      </c>
      <c r="GG1" s="72">
        <v>1986</v>
      </c>
      <c r="GH1" s="72">
        <v>1987</v>
      </c>
      <c r="GI1" s="72">
        <v>1988</v>
      </c>
      <c r="GJ1" s="72">
        <v>1989</v>
      </c>
      <c r="GK1" s="72">
        <v>1990</v>
      </c>
      <c r="GL1" s="72">
        <v>1991</v>
      </c>
      <c r="GM1" s="72">
        <v>1992</v>
      </c>
      <c r="GN1" s="72">
        <v>1993</v>
      </c>
      <c r="GO1" s="72">
        <v>1994</v>
      </c>
      <c r="GP1" s="72">
        <v>1995</v>
      </c>
      <c r="GQ1" s="72">
        <v>1996</v>
      </c>
      <c r="GR1" s="72">
        <v>1997</v>
      </c>
      <c r="GS1" s="72">
        <v>1998</v>
      </c>
      <c r="GT1" s="72">
        <v>1999</v>
      </c>
      <c r="GU1" s="72">
        <v>2000</v>
      </c>
      <c r="GV1" s="72">
        <v>2001</v>
      </c>
      <c r="GW1" s="72">
        <v>2002</v>
      </c>
      <c r="GX1" s="72">
        <v>2003</v>
      </c>
      <c r="GY1" s="72">
        <v>2004</v>
      </c>
      <c r="GZ1" s="72">
        <v>2005</v>
      </c>
      <c r="HA1" s="72">
        <v>2006</v>
      </c>
      <c r="HB1" s="72">
        <v>2007</v>
      </c>
      <c r="HC1" s="72">
        <v>2008</v>
      </c>
      <c r="HD1" s="72">
        <v>2009</v>
      </c>
      <c r="HE1" s="72">
        <v>2010</v>
      </c>
      <c r="HF1" s="72">
        <v>2011</v>
      </c>
      <c r="HG1" s="72">
        <v>2012</v>
      </c>
      <c r="HH1" s="72">
        <v>2013</v>
      </c>
      <c r="HI1" s="72">
        <v>2014</v>
      </c>
      <c r="HJ1" s="72">
        <v>2015</v>
      </c>
    </row>
    <row r="2" spans="1:218" x14ac:dyDescent="0.25">
      <c r="A2" s="128" t="s">
        <v>83</v>
      </c>
      <c r="B2" s="73" t="s">
        <v>84</v>
      </c>
      <c r="C2" s="74">
        <v>400</v>
      </c>
      <c r="D2" s="74">
        <v>400</v>
      </c>
      <c r="E2" s="74">
        <v>400</v>
      </c>
      <c r="F2" s="74">
        <v>400</v>
      </c>
      <c r="G2" s="74">
        <v>400</v>
      </c>
      <c r="H2" s="74">
        <v>400</v>
      </c>
      <c r="I2" s="74">
        <v>400</v>
      </c>
      <c r="J2" s="74">
        <v>400</v>
      </c>
      <c r="K2" s="74">
        <v>400</v>
      </c>
      <c r="L2" s="74">
        <v>400</v>
      </c>
      <c r="M2" s="74">
        <v>400</v>
      </c>
      <c r="N2" s="74">
        <v>400</v>
      </c>
      <c r="O2" s="74">
        <v>400</v>
      </c>
      <c r="P2" s="74">
        <v>400</v>
      </c>
      <c r="Q2" s="74">
        <v>400</v>
      </c>
      <c r="R2" s="74">
        <v>400</v>
      </c>
      <c r="S2" s="74">
        <v>400</v>
      </c>
      <c r="T2" s="74">
        <v>400</v>
      </c>
      <c r="U2" s="74">
        <v>400</v>
      </c>
      <c r="V2" s="74">
        <v>400</v>
      </c>
      <c r="W2" s="74">
        <v>400</v>
      </c>
      <c r="X2" s="74">
        <v>400</v>
      </c>
      <c r="Y2" s="74">
        <v>400</v>
      </c>
      <c r="Z2" s="74">
        <v>400</v>
      </c>
      <c r="AA2" s="74">
        <v>400</v>
      </c>
      <c r="AB2" s="74">
        <v>400</v>
      </c>
      <c r="AC2" s="74">
        <v>400</v>
      </c>
      <c r="AD2" s="74">
        <v>400</v>
      </c>
      <c r="AE2" s="74">
        <v>400</v>
      </c>
      <c r="AF2" s="74">
        <v>400</v>
      </c>
      <c r="AG2" s="74">
        <v>400</v>
      </c>
      <c r="AH2" s="74">
        <v>400</v>
      </c>
      <c r="AI2" s="74">
        <v>400</v>
      </c>
      <c r="AJ2" s="74">
        <v>400</v>
      </c>
      <c r="AK2" s="74">
        <v>400</v>
      </c>
      <c r="AL2" s="74">
        <v>400</v>
      </c>
      <c r="AM2" s="74">
        <v>400</v>
      </c>
      <c r="AN2" s="74">
        <v>400</v>
      </c>
      <c r="AO2" s="74">
        <v>400</v>
      </c>
      <c r="AP2" s="74">
        <v>400</v>
      </c>
      <c r="AQ2" s="74">
        <v>400</v>
      </c>
      <c r="AR2" s="74">
        <v>400</v>
      </c>
      <c r="AS2" s="74">
        <v>400</v>
      </c>
      <c r="AT2" s="74">
        <v>400</v>
      </c>
      <c r="AU2" s="74">
        <v>400</v>
      </c>
      <c r="AV2" s="74">
        <v>400</v>
      </c>
      <c r="AW2" s="74">
        <v>400</v>
      </c>
      <c r="AX2" s="74">
        <v>400</v>
      </c>
      <c r="AY2" s="74">
        <v>400</v>
      </c>
      <c r="AZ2" s="74">
        <v>400</v>
      </c>
      <c r="BA2" s="74">
        <v>400</v>
      </c>
      <c r="BB2" s="74">
        <v>400</v>
      </c>
      <c r="BC2" s="74">
        <v>400</v>
      </c>
      <c r="BD2" s="74">
        <v>400</v>
      </c>
      <c r="BE2" s="74">
        <v>400</v>
      </c>
      <c r="BF2" s="74">
        <v>400</v>
      </c>
      <c r="BG2" s="74">
        <v>400</v>
      </c>
      <c r="BH2" s="74">
        <v>400</v>
      </c>
      <c r="BI2" s="74">
        <v>400</v>
      </c>
      <c r="BJ2" s="74">
        <v>400</v>
      </c>
      <c r="BK2" s="74">
        <v>400</v>
      </c>
      <c r="BL2" s="74">
        <v>400</v>
      </c>
      <c r="BM2" s="74">
        <v>400</v>
      </c>
      <c r="BN2" s="74">
        <v>400</v>
      </c>
      <c r="BO2" s="74">
        <v>400</v>
      </c>
      <c r="BP2" s="74">
        <v>400</v>
      </c>
      <c r="BQ2" s="74">
        <v>400</v>
      </c>
      <c r="BR2" s="74">
        <v>400</v>
      </c>
      <c r="BS2" s="74">
        <v>400</v>
      </c>
      <c r="BT2" s="74">
        <v>400</v>
      </c>
      <c r="BU2" s="74">
        <v>400</v>
      </c>
      <c r="BV2" s="74">
        <v>400</v>
      </c>
      <c r="BW2" s="74">
        <v>400</v>
      </c>
      <c r="BX2" s="74">
        <v>400</v>
      </c>
      <c r="BY2" s="74">
        <v>400</v>
      </c>
      <c r="BZ2" s="74">
        <v>400</v>
      </c>
      <c r="CA2" s="74">
        <v>400</v>
      </c>
      <c r="CB2" s="74">
        <v>400</v>
      </c>
      <c r="CC2" s="74">
        <v>400</v>
      </c>
      <c r="CD2" s="74">
        <v>400</v>
      </c>
      <c r="CE2" s="74">
        <v>400</v>
      </c>
      <c r="CF2" s="74">
        <v>400</v>
      </c>
      <c r="CG2" s="74">
        <v>400</v>
      </c>
      <c r="CH2" s="74">
        <v>400</v>
      </c>
      <c r="CI2" s="74">
        <v>400</v>
      </c>
      <c r="CJ2" s="74">
        <v>400</v>
      </c>
      <c r="CK2" s="74">
        <v>400</v>
      </c>
      <c r="CL2" s="74">
        <v>400</v>
      </c>
      <c r="CM2" s="74">
        <v>400</v>
      </c>
      <c r="CN2" s="74">
        <v>400</v>
      </c>
      <c r="CO2" s="74">
        <v>400</v>
      </c>
      <c r="CP2" s="74">
        <v>400</v>
      </c>
      <c r="CQ2" s="74">
        <v>400</v>
      </c>
      <c r="CR2" s="74">
        <v>400</v>
      </c>
      <c r="CS2" s="74">
        <v>400</v>
      </c>
      <c r="CT2" s="74">
        <v>400</v>
      </c>
      <c r="CU2" s="74">
        <v>400</v>
      </c>
      <c r="CV2" s="74">
        <v>400</v>
      </c>
      <c r="CW2" s="74">
        <v>400</v>
      </c>
      <c r="CX2" s="74">
        <v>400</v>
      </c>
      <c r="CY2" s="74">
        <v>400</v>
      </c>
      <c r="CZ2" s="74">
        <v>400</v>
      </c>
      <c r="DA2" s="74">
        <v>400</v>
      </c>
      <c r="DB2" s="74">
        <v>400</v>
      </c>
      <c r="DC2" s="74">
        <v>400</v>
      </c>
      <c r="DD2" s="74">
        <v>400</v>
      </c>
      <c r="DE2" s="74">
        <v>400</v>
      </c>
      <c r="DF2" s="74">
        <v>400</v>
      </c>
      <c r="DG2" s="74">
        <v>400</v>
      </c>
      <c r="DH2" s="74">
        <v>400</v>
      </c>
      <c r="DI2" s="74">
        <v>400</v>
      </c>
      <c r="DJ2" s="74">
        <v>400</v>
      </c>
      <c r="DK2" s="74">
        <v>400</v>
      </c>
      <c r="DL2" s="74">
        <v>400</v>
      </c>
      <c r="DM2" s="74">
        <v>400</v>
      </c>
      <c r="DN2" s="74">
        <v>400</v>
      </c>
      <c r="DO2" s="74">
        <v>400</v>
      </c>
      <c r="DP2" s="74">
        <v>400</v>
      </c>
      <c r="DQ2" s="74">
        <v>400</v>
      </c>
      <c r="DR2" s="74">
        <v>400</v>
      </c>
      <c r="DS2" s="74">
        <v>400</v>
      </c>
      <c r="DT2" s="74">
        <v>400</v>
      </c>
      <c r="DU2" s="74">
        <v>400</v>
      </c>
      <c r="DV2" s="74">
        <v>400</v>
      </c>
      <c r="DW2" s="74">
        <v>400</v>
      </c>
      <c r="DX2" s="74">
        <v>400</v>
      </c>
      <c r="DY2" s="74">
        <v>400</v>
      </c>
      <c r="DZ2" s="74">
        <v>400</v>
      </c>
      <c r="EA2" s="74">
        <v>400</v>
      </c>
      <c r="EB2" s="74">
        <v>400</v>
      </c>
      <c r="EC2" s="74">
        <v>400</v>
      </c>
      <c r="ED2" s="74">
        <v>400</v>
      </c>
      <c r="EE2" s="74">
        <v>400</v>
      </c>
      <c r="EF2" s="74">
        <v>400</v>
      </c>
      <c r="EG2" s="74">
        <v>400</v>
      </c>
      <c r="EH2" s="74">
        <v>400</v>
      </c>
      <c r="EI2" s="74">
        <v>400</v>
      </c>
      <c r="EJ2" s="74">
        <v>400</v>
      </c>
      <c r="EK2" s="74">
        <v>400</v>
      </c>
      <c r="EL2" s="74">
        <v>400</v>
      </c>
      <c r="EM2" s="74">
        <v>400</v>
      </c>
      <c r="EN2" s="74">
        <v>400</v>
      </c>
      <c r="EO2" s="74">
        <v>400</v>
      </c>
      <c r="EP2" s="74">
        <v>400</v>
      </c>
      <c r="EQ2" s="74">
        <v>400</v>
      </c>
      <c r="ER2" s="74">
        <v>400</v>
      </c>
      <c r="ES2" s="74">
        <v>400</v>
      </c>
      <c r="ET2" s="74">
        <v>400</v>
      </c>
      <c r="EU2" s="74">
        <v>400</v>
      </c>
      <c r="EV2" s="74">
        <v>400</v>
      </c>
      <c r="EW2" s="74">
        <v>400</v>
      </c>
      <c r="EX2" s="74">
        <v>400</v>
      </c>
      <c r="EY2" s="74">
        <v>400</v>
      </c>
      <c r="EZ2" s="74">
        <v>400</v>
      </c>
      <c r="FA2" s="74">
        <v>400</v>
      </c>
      <c r="FB2" s="74">
        <v>400</v>
      </c>
      <c r="FC2" s="74">
        <v>400</v>
      </c>
      <c r="FD2" s="74">
        <v>400</v>
      </c>
      <c r="FE2" s="74">
        <v>400</v>
      </c>
      <c r="FF2" s="74">
        <v>400</v>
      </c>
      <c r="FG2" s="74">
        <v>400</v>
      </c>
      <c r="FH2" s="74">
        <v>400</v>
      </c>
      <c r="FI2" s="74">
        <v>400</v>
      </c>
      <c r="FJ2" s="74">
        <v>400</v>
      </c>
      <c r="FK2" s="74">
        <v>400</v>
      </c>
      <c r="FL2" s="74">
        <v>400</v>
      </c>
      <c r="FM2" s="74">
        <v>400</v>
      </c>
      <c r="FN2" s="74">
        <v>400</v>
      </c>
      <c r="FO2" s="74">
        <v>400</v>
      </c>
      <c r="FP2" s="74">
        <v>400</v>
      </c>
      <c r="FQ2" s="74">
        <v>400</v>
      </c>
      <c r="FR2" s="74">
        <v>400</v>
      </c>
      <c r="FS2" s="74">
        <v>400</v>
      </c>
      <c r="FT2" s="74">
        <v>400</v>
      </c>
      <c r="FU2" s="74">
        <v>400</v>
      </c>
      <c r="FV2" s="74">
        <v>400</v>
      </c>
      <c r="FW2" s="74">
        <v>400</v>
      </c>
      <c r="FX2" s="74">
        <v>400</v>
      </c>
      <c r="FY2" s="74">
        <v>400</v>
      </c>
      <c r="FZ2" s="74">
        <v>400</v>
      </c>
      <c r="GA2" s="74">
        <v>400</v>
      </c>
      <c r="GB2" s="74">
        <v>400</v>
      </c>
      <c r="GC2" s="74">
        <v>400</v>
      </c>
      <c r="GD2" s="74">
        <v>400</v>
      </c>
      <c r="GE2" s="74">
        <v>400</v>
      </c>
      <c r="GF2" s="74">
        <v>400</v>
      </c>
      <c r="GG2" s="74">
        <v>400</v>
      </c>
      <c r="GH2" s="74">
        <v>400</v>
      </c>
      <c r="GI2" s="74">
        <v>400</v>
      </c>
      <c r="GJ2" s="74">
        <v>400</v>
      </c>
      <c r="GK2" s="74">
        <v>400</v>
      </c>
      <c r="GL2" s="74">
        <v>400</v>
      </c>
      <c r="GM2" s="74">
        <v>400</v>
      </c>
      <c r="GN2" s="74">
        <v>400</v>
      </c>
      <c r="GO2" s="74">
        <v>400</v>
      </c>
      <c r="GP2" s="74">
        <v>400</v>
      </c>
      <c r="GQ2" s="74">
        <v>400</v>
      </c>
      <c r="GR2" s="74">
        <v>400</v>
      </c>
      <c r="GS2" s="74">
        <v>400</v>
      </c>
      <c r="GT2" s="74">
        <v>400</v>
      </c>
      <c r="GU2" s="74">
        <v>400</v>
      </c>
      <c r="GV2" s="74">
        <v>400</v>
      </c>
      <c r="GW2" s="74">
        <v>400</v>
      </c>
      <c r="GX2" s="74">
        <v>400</v>
      </c>
      <c r="GY2" s="74">
        <v>400</v>
      </c>
      <c r="GZ2" s="74">
        <v>400</v>
      </c>
      <c r="HA2" s="74">
        <v>400</v>
      </c>
      <c r="HB2" s="74">
        <v>400</v>
      </c>
      <c r="HC2" s="74">
        <v>400</v>
      </c>
      <c r="HD2" s="74">
        <v>400</v>
      </c>
      <c r="HE2" s="74">
        <v>400</v>
      </c>
      <c r="HF2" s="74">
        <v>400</v>
      </c>
      <c r="HG2" s="74">
        <v>400</v>
      </c>
      <c r="HH2" s="74">
        <v>400</v>
      </c>
      <c r="HI2" s="74">
        <v>400</v>
      </c>
      <c r="HJ2" s="74">
        <v>400</v>
      </c>
    </row>
    <row r="3" spans="1:218" x14ac:dyDescent="0.25">
      <c r="A3" s="126"/>
      <c r="B3" s="75" t="s">
        <v>1</v>
      </c>
      <c r="C3" s="76">
        <v>400</v>
      </c>
      <c r="D3" s="76">
        <v>400</v>
      </c>
      <c r="E3" s="76">
        <v>400</v>
      </c>
      <c r="F3" s="76">
        <v>400</v>
      </c>
      <c r="G3" s="76">
        <v>400</v>
      </c>
      <c r="H3" s="76">
        <v>400</v>
      </c>
      <c r="I3" s="76">
        <v>400</v>
      </c>
      <c r="J3" s="76">
        <v>400</v>
      </c>
      <c r="K3" s="76">
        <v>400</v>
      </c>
      <c r="L3" s="76">
        <v>400</v>
      </c>
      <c r="M3" s="76">
        <v>400</v>
      </c>
      <c r="N3" s="76">
        <v>400</v>
      </c>
      <c r="O3" s="76">
        <v>400</v>
      </c>
      <c r="P3" s="76">
        <v>400</v>
      </c>
      <c r="Q3" s="76">
        <v>400</v>
      </c>
      <c r="R3" s="76">
        <v>400</v>
      </c>
      <c r="S3" s="76">
        <v>400</v>
      </c>
      <c r="T3" s="76">
        <v>400</v>
      </c>
      <c r="U3" s="76">
        <v>400</v>
      </c>
      <c r="V3" s="76">
        <v>400</v>
      </c>
      <c r="W3" s="76">
        <v>400</v>
      </c>
      <c r="X3" s="76">
        <v>400</v>
      </c>
      <c r="Y3" s="76">
        <v>400</v>
      </c>
      <c r="Z3" s="76">
        <v>400</v>
      </c>
      <c r="AA3" s="76">
        <v>400</v>
      </c>
      <c r="AB3" s="76">
        <v>400</v>
      </c>
      <c r="AC3" s="76">
        <v>400</v>
      </c>
      <c r="AD3" s="76">
        <v>400</v>
      </c>
      <c r="AE3" s="76">
        <v>400</v>
      </c>
      <c r="AF3" s="76">
        <v>400</v>
      </c>
      <c r="AG3" s="76">
        <v>400</v>
      </c>
      <c r="AH3" s="76">
        <v>400</v>
      </c>
      <c r="AI3" s="76">
        <v>400</v>
      </c>
      <c r="AJ3" s="76">
        <v>400</v>
      </c>
      <c r="AK3" s="76">
        <v>400</v>
      </c>
      <c r="AL3" s="76">
        <v>400</v>
      </c>
      <c r="AM3" s="76">
        <v>400</v>
      </c>
      <c r="AN3" s="76">
        <v>400</v>
      </c>
      <c r="AO3" s="76">
        <v>400</v>
      </c>
      <c r="AP3" s="76">
        <v>400</v>
      </c>
      <c r="AQ3" s="76">
        <v>400</v>
      </c>
      <c r="AR3" s="76">
        <v>400</v>
      </c>
      <c r="AS3" s="76">
        <v>400</v>
      </c>
      <c r="AT3" s="76">
        <v>400</v>
      </c>
      <c r="AU3" s="76">
        <v>400</v>
      </c>
      <c r="AV3" s="76">
        <v>400</v>
      </c>
      <c r="AW3" s="76">
        <v>400</v>
      </c>
      <c r="AX3" s="76">
        <v>400</v>
      </c>
      <c r="AY3" s="76">
        <v>400</v>
      </c>
      <c r="AZ3" s="76">
        <v>400</v>
      </c>
      <c r="BA3" s="76">
        <v>400</v>
      </c>
      <c r="BB3" s="76">
        <v>400</v>
      </c>
      <c r="BC3" s="76">
        <v>400</v>
      </c>
      <c r="BD3" s="76">
        <v>400</v>
      </c>
      <c r="BE3" s="76">
        <v>400</v>
      </c>
      <c r="BF3" s="76">
        <v>400</v>
      </c>
      <c r="BG3" s="76">
        <v>400</v>
      </c>
      <c r="BH3" s="76">
        <v>400</v>
      </c>
      <c r="BI3" s="76">
        <v>400</v>
      </c>
      <c r="BJ3" s="76">
        <v>400</v>
      </c>
      <c r="BK3" s="76">
        <v>400</v>
      </c>
      <c r="BL3" s="76">
        <v>400</v>
      </c>
      <c r="BM3" s="76">
        <v>400</v>
      </c>
      <c r="BN3" s="76">
        <v>400</v>
      </c>
      <c r="BO3" s="76">
        <v>400</v>
      </c>
      <c r="BP3" s="76">
        <v>400</v>
      </c>
      <c r="BQ3" s="76">
        <v>400</v>
      </c>
      <c r="BR3" s="76">
        <v>400</v>
      </c>
      <c r="BS3" s="76">
        <v>400</v>
      </c>
      <c r="BT3" s="76">
        <v>400</v>
      </c>
      <c r="BU3" s="76">
        <v>400</v>
      </c>
      <c r="BV3" s="76">
        <v>400</v>
      </c>
      <c r="BW3" s="76">
        <v>400</v>
      </c>
      <c r="BX3" s="76">
        <v>400</v>
      </c>
      <c r="BY3" s="76">
        <v>400</v>
      </c>
      <c r="BZ3" s="76">
        <v>400</v>
      </c>
      <c r="CA3" s="76">
        <v>400</v>
      </c>
      <c r="CB3" s="76">
        <v>400</v>
      </c>
      <c r="CC3" s="76">
        <v>400</v>
      </c>
      <c r="CD3" s="76">
        <v>400</v>
      </c>
      <c r="CE3" s="76">
        <v>400</v>
      </c>
      <c r="CF3" s="76">
        <v>400</v>
      </c>
      <c r="CG3" s="76">
        <v>400</v>
      </c>
      <c r="CH3" s="76">
        <v>400</v>
      </c>
      <c r="CI3" s="76">
        <v>400</v>
      </c>
      <c r="CJ3" s="76">
        <v>400</v>
      </c>
      <c r="CK3" s="76">
        <v>400</v>
      </c>
      <c r="CL3" s="76">
        <v>400</v>
      </c>
      <c r="CM3" s="76">
        <v>400</v>
      </c>
      <c r="CN3" s="76">
        <v>400</v>
      </c>
      <c r="CO3" s="76">
        <v>400</v>
      </c>
      <c r="CP3" s="76">
        <v>400</v>
      </c>
      <c r="CQ3" s="76">
        <v>400</v>
      </c>
      <c r="CR3" s="76">
        <v>400</v>
      </c>
      <c r="CS3" s="76">
        <v>400</v>
      </c>
      <c r="CT3" s="76">
        <v>400</v>
      </c>
      <c r="CU3" s="76">
        <v>400</v>
      </c>
      <c r="CV3" s="76">
        <v>400</v>
      </c>
      <c r="CW3" s="76">
        <v>400</v>
      </c>
      <c r="CX3" s="76">
        <v>400</v>
      </c>
      <c r="CY3" s="76">
        <v>400</v>
      </c>
      <c r="CZ3" s="76">
        <v>400</v>
      </c>
      <c r="DA3" s="76">
        <v>400</v>
      </c>
      <c r="DB3" s="76">
        <v>400</v>
      </c>
      <c r="DC3" s="76">
        <v>400</v>
      </c>
      <c r="DD3" s="76">
        <v>400</v>
      </c>
      <c r="DE3" s="76">
        <v>400</v>
      </c>
      <c r="DF3" s="76">
        <v>400</v>
      </c>
      <c r="DG3" s="76">
        <v>400</v>
      </c>
      <c r="DH3" s="76">
        <v>400</v>
      </c>
      <c r="DI3" s="76">
        <v>400</v>
      </c>
      <c r="DJ3" s="76">
        <v>400</v>
      </c>
      <c r="DK3" s="76">
        <v>400</v>
      </c>
      <c r="DL3" s="76">
        <v>400</v>
      </c>
      <c r="DM3" s="76">
        <v>400</v>
      </c>
      <c r="DN3" s="76">
        <v>400</v>
      </c>
      <c r="DO3" s="76">
        <v>400</v>
      </c>
      <c r="DP3" s="76">
        <v>400</v>
      </c>
      <c r="DQ3" s="76">
        <v>400</v>
      </c>
      <c r="DR3" s="76">
        <v>400</v>
      </c>
      <c r="DS3" s="76">
        <v>400</v>
      </c>
      <c r="DT3" s="76">
        <v>400</v>
      </c>
      <c r="DU3" s="76">
        <v>400</v>
      </c>
      <c r="DV3" s="76">
        <v>400</v>
      </c>
      <c r="DW3" s="76">
        <v>400</v>
      </c>
      <c r="DX3" s="76">
        <v>400</v>
      </c>
      <c r="DY3" s="76">
        <v>400</v>
      </c>
      <c r="DZ3" s="76">
        <v>400</v>
      </c>
      <c r="EA3" s="76">
        <v>400</v>
      </c>
      <c r="EB3" s="76">
        <v>400</v>
      </c>
      <c r="EC3" s="76">
        <v>400</v>
      </c>
      <c r="ED3" s="76">
        <v>400</v>
      </c>
      <c r="EE3" s="76">
        <v>400</v>
      </c>
      <c r="EF3" s="76">
        <v>400</v>
      </c>
      <c r="EG3" s="76">
        <v>400</v>
      </c>
      <c r="EH3" s="76">
        <v>400</v>
      </c>
      <c r="EI3" s="76">
        <v>400</v>
      </c>
      <c r="EJ3" s="76">
        <v>400</v>
      </c>
      <c r="EK3" s="76">
        <v>400</v>
      </c>
      <c r="EL3" s="76">
        <v>400</v>
      </c>
      <c r="EM3" s="76">
        <v>400</v>
      </c>
      <c r="EN3" s="76">
        <v>400</v>
      </c>
      <c r="EO3" s="76">
        <v>400</v>
      </c>
      <c r="EP3" s="76">
        <v>400</v>
      </c>
      <c r="EQ3" s="76">
        <v>400</v>
      </c>
      <c r="ER3" s="76">
        <v>400</v>
      </c>
      <c r="ES3" s="76">
        <v>400</v>
      </c>
      <c r="ET3" s="76">
        <v>400</v>
      </c>
      <c r="EU3" s="76">
        <v>400</v>
      </c>
      <c r="EV3" s="76">
        <v>400</v>
      </c>
      <c r="EW3" s="76">
        <v>400</v>
      </c>
      <c r="EX3" s="76">
        <v>400</v>
      </c>
      <c r="EY3" s="76">
        <v>400</v>
      </c>
      <c r="EZ3" s="76">
        <v>400</v>
      </c>
      <c r="FA3" s="76">
        <v>400</v>
      </c>
      <c r="FB3" s="76">
        <v>400</v>
      </c>
      <c r="FC3" s="76">
        <v>400</v>
      </c>
      <c r="FD3" s="76">
        <v>400</v>
      </c>
      <c r="FE3" s="76">
        <v>400</v>
      </c>
      <c r="FF3" s="76">
        <v>400</v>
      </c>
      <c r="FG3" s="76">
        <v>400</v>
      </c>
      <c r="FH3" s="76">
        <v>400</v>
      </c>
      <c r="FI3" s="76">
        <v>400</v>
      </c>
      <c r="FJ3" s="76">
        <v>400</v>
      </c>
      <c r="FK3" s="76">
        <v>400</v>
      </c>
      <c r="FL3" s="76">
        <v>400</v>
      </c>
      <c r="FM3" s="76">
        <v>400</v>
      </c>
      <c r="FN3" s="76">
        <v>400</v>
      </c>
      <c r="FO3" s="76">
        <v>400</v>
      </c>
      <c r="FP3" s="76">
        <v>400</v>
      </c>
      <c r="FQ3" s="76">
        <v>400</v>
      </c>
      <c r="FR3" s="76">
        <v>400</v>
      </c>
      <c r="FS3" s="76">
        <v>400</v>
      </c>
      <c r="FT3" s="76">
        <v>400</v>
      </c>
      <c r="FU3" s="76">
        <v>400</v>
      </c>
      <c r="FV3" s="76">
        <v>400</v>
      </c>
      <c r="FW3" s="76">
        <v>400</v>
      </c>
      <c r="FX3" s="76">
        <v>400</v>
      </c>
      <c r="FY3" s="76">
        <v>400</v>
      </c>
      <c r="FZ3" s="76">
        <v>400</v>
      </c>
      <c r="GA3" s="76">
        <v>400</v>
      </c>
      <c r="GB3" s="76">
        <v>400</v>
      </c>
      <c r="GC3" s="76">
        <v>400</v>
      </c>
      <c r="GD3" s="76">
        <v>400</v>
      </c>
      <c r="GE3" s="76">
        <v>400</v>
      </c>
      <c r="GF3" s="76">
        <v>400</v>
      </c>
      <c r="GG3" s="76">
        <v>400</v>
      </c>
      <c r="GH3" s="76">
        <v>400</v>
      </c>
      <c r="GI3" s="76">
        <v>400</v>
      </c>
      <c r="GJ3" s="76">
        <v>400</v>
      </c>
      <c r="GK3" s="76">
        <v>400</v>
      </c>
      <c r="GL3" s="76">
        <v>400</v>
      </c>
      <c r="GM3" s="76">
        <v>400</v>
      </c>
      <c r="GN3" s="76">
        <v>400</v>
      </c>
      <c r="GO3" s="76">
        <v>400</v>
      </c>
      <c r="GP3" s="76">
        <v>400</v>
      </c>
      <c r="GQ3" s="76">
        <v>400</v>
      </c>
      <c r="GR3" s="76">
        <v>400</v>
      </c>
      <c r="GS3" s="76">
        <v>400</v>
      </c>
      <c r="GT3" s="76">
        <v>400</v>
      </c>
      <c r="GU3" s="76">
        <v>400</v>
      </c>
      <c r="GV3" s="76">
        <v>400</v>
      </c>
      <c r="GW3" s="76">
        <v>400</v>
      </c>
      <c r="GX3" s="76">
        <v>400</v>
      </c>
      <c r="GY3" s="76">
        <v>400</v>
      </c>
      <c r="GZ3" s="76">
        <v>400</v>
      </c>
      <c r="HA3" s="76">
        <v>400</v>
      </c>
      <c r="HB3" s="76">
        <v>400</v>
      </c>
      <c r="HC3" s="76">
        <v>400</v>
      </c>
      <c r="HD3" s="76">
        <v>400</v>
      </c>
      <c r="HE3" s="76">
        <v>400</v>
      </c>
      <c r="HF3" s="76">
        <v>400</v>
      </c>
      <c r="HG3" s="76">
        <v>400</v>
      </c>
      <c r="HH3" s="76">
        <v>400</v>
      </c>
      <c r="HI3" s="76">
        <v>400</v>
      </c>
      <c r="HJ3" s="76">
        <v>400</v>
      </c>
    </row>
    <row r="4" spans="1:218" x14ac:dyDescent="0.25">
      <c r="A4" s="126"/>
      <c r="B4" s="75" t="s">
        <v>6</v>
      </c>
      <c r="C4" s="76">
        <v>350.00000000000006</v>
      </c>
      <c r="D4" s="76">
        <v>350.00000000000006</v>
      </c>
      <c r="E4" s="76">
        <v>350.00000000000006</v>
      </c>
      <c r="F4" s="76">
        <v>350.00000000000006</v>
      </c>
      <c r="G4" s="76">
        <v>350.00000000000006</v>
      </c>
      <c r="H4" s="76">
        <v>350.00000000000006</v>
      </c>
      <c r="I4" s="76">
        <v>350.00000000000006</v>
      </c>
      <c r="J4" s="76">
        <v>350.00000000000006</v>
      </c>
      <c r="K4" s="76">
        <v>350.00000000000006</v>
      </c>
      <c r="L4" s="76">
        <v>350.00000000000006</v>
      </c>
      <c r="M4" s="76">
        <v>350.00000000000006</v>
      </c>
      <c r="N4" s="76">
        <v>350.00000000000006</v>
      </c>
      <c r="O4" s="76">
        <v>350.00000000000006</v>
      </c>
      <c r="P4" s="76">
        <v>350.00000000000006</v>
      </c>
      <c r="Q4" s="76">
        <v>350.00000000000006</v>
      </c>
      <c r="R4" s="76">
        <v>350.00000000000006</v>
      </c>
      <c r="S4" s="76">
        <v>350.00000000000006</v>
      </c>
      <c r="T4" s="76">
        <v>350.00000000000006</v>
      </c>
      <c r="U4" s="76">
        <v>350.00000000000006</v>
      </c>
      <c r="V4" s="76">
        <v>350.00000000000006</v>
      </c>
      <c r="W4" s="76">
        <v>350.00000000000006</v>
      </c>
      <c r="X4" s="76">
        <v>350.00000000000006</v>
      </c>
      <c r="Y4" s="76">
        <v>350.00000000000006</v>
      </c>
      <c r="Z4" s="76">
        <v>350.00000000000006</v>
      </c>
      <c r="AA4" s="76">
        <v>350.00000000000006</v>
      </c>
      <c r="AB4" s="76">
        <v>350.00000000000006</v>
      </c>
      <c r="AC4" s="76">
        <v>350.00000000000006</v>
      </c>
      <c r="AD4" s="76">
        <v>350.00000000000006</v>
      </c>
      <c r="AE4" s="76">
        <v>350.00000000000006</v>
      </c>
      <c r="AF4" s="76">
        <v>350.00000000000006</v>
      </c>
      <c r="AG4" s="76">
        <v>350.00000000000006</v>
      </c>
      <c r="AH4" s="76">
        <v>350.00000000000006</v>
      </c>
      <c r="AI4" s="76">
        <v>350.00000000000006</v>
      </c>
      <c r="AJ4" s="76">
        <v>350.00000000000006</v>
      </c>
      <c r="AK4" s="76">
        <v>350.00000000000006</v>
      </c>
      <c r="AL4" s="76">
        <v>350.00000000000006</v>
      </c>
      <c r="AM4" s="76">
        <v>350.00000000000006</v>
      </c>
      <c r="AN4" s="76">
        <v>350.00000000000006</v>
      </c>
      <c r="AO4" s="76">
        <v>350.00000000000006</v>
      </c>
      <c r="AP4" s="76">
        <v>350.00000000000006</v>
      </c>
      <c r="AQ4" s="76">
        <v>350.00000000000006</v>
      </c>
      <c r="AR4" s="76">
        <v>350.00000000000006</v>
      </c>
      <c r="AS4" s="76">
        <v>350.00000000000006</v>
      </c>
      <c r="AT4" s="76">
        <v>350.00000000000006</v>
      </c>
      <c r="AU4" s="76">
        <v>350.00000000000006</v>
      </c>
      <c r="AV4" s="76">
        <v>350.00000000000006</v>
      </c>
      <c r="AW4" s="76">
        <v>350.00000000000006</v>
      </c>
      <c r="AX4" s="76">
        <v>350.00000000000006</v>
      </c>
      <c r="AY4" s="76">
        <v>350.00000000000006</v>
      </c>
      <c r="AZ4" s="76">
        <v>350.00000000000006</v>
      </c>
      <c r="BA4" s="76">
        <v>350.00000000000006</v>
      </c>
      <c r="BB4" s="76">
        <v>350.00000000000006</v>
      </c>
      <c r="BC4" s="76">
        <v>350.00000000000006</v>
      </c>
      <c r="BD4" s="76">
        <v>350.00000000000006</v>
      </c>
      <c r="BE4" s="76">
        <v>350.00000000000006</v>
      </c>
      <c r="BF4" s="76">
        <v>350.00000000000006</v>
      </c>
      <c r="BG4" s="76">
        <v>350.00000000000006</v>
      </c>
      <c r="BH4" s="76">
        <v>350.00000000000006</v>
      </c>
      <c r="BI4" s="76">
        <v>350.00000000000006</v>
      </c>
      <c r="BJ4" s="76">
        <v>350.00000000000006</v>
      </c>
      <c r="BK4" s="76">
        <v>350.00000000000006</v>
      </c>
      <c r="BL4" s="76">
        <v>350.00000000000006</v>
      </c>
      <c r="BM4" s="76">
        <v>350.00000000000006</v>
      </c>
      <c r="BN4" s="76">
        <v>350.00000000000006</v>
      </c>
      <c r="BO4" s="76">
        <v>350.00000000000006</v>
      </c>
      <c r="BP4" s="76">
        <v>350.00000000000006</v>
      </c>
      <c r="BQ4" s="76">
        <v>350.00000000000006</v>
      </c>
      <c r="BR4" s="76">
        <v>350.00000000000006</v>
      </c>
      <c r="BS4" s="76">
        <v>350.00000000000006</v>
      </c>
      <c r="BT4" s="76">
        <v>350.00000000000006</v>
      </c>
      <c r="BU4" s="76">
        <v>350.00000000000006</v>
      </c>
      <c r="BV4" s="76">
        <v>350.00000000000006</v>
      </c>
      <c r="BW4" s="76">
        <v>350.00000000000006</v>
      </c>
      <c r="BX4" s="76">
        <v>350.00000000000006</v>
      </c>
      <c r="BY4" s="76">
        <v>350.00000000000006</v>
      </c>
      <c r="BZ4" s="76">
        <v>350.00000000000006</v>
      </c>
      <c r="CA4" s="76">
        <v>350.00000000000006</v>
      </c>
      <c r="CB4" s="76">
        <v>350.00000000000006</v>
      </c>
      <c r="CC4" s="76">
        <v>350.00000000000006</v>
      </c>
      <c r="CD4" s="76">
        <v>350.00000000000006</v>
      </c>
      <c r="CE4" s="76">
        <v>350.00000000000006</v>
      </c>
      <c r="CF4" s="76">
        <v>350.00000000000006</v>
      </c>
      <c r="CG4" s="76">
        <v>350.00000000000006</v>
      </c>
      <c r="CH4" s="76">
        <v>350.00000000000006</v>
      </c>
      <c r="CI4" s="76">
        <v>350.00000000000006</v>
      </c>
      <c r="CJ4" s="76">
        <v>350.00000000000006</v>
      </c>
      <c r="CK4" s="76">
        <v>350.00000000000006</v>
      </c>
      <c r="CL4" s="76">
        <v>350.00000000000006</v>
      </c>
      <c r="CM4" s="76">
        <v>350.00000000000006</v>
      </c>
      <c r="CN4" s="76">
        <v>350.00000000000006</v>
      </c>
      <c r="CO4" s="76">
        <v>350.00000000000006</v>
      </c>
      <c r="CP4" s="76">
        <v>350.00000000000006</v>
      </c>
      <c r="CQ4" s="76">
        <v>350.00000000000006</v>
      </c>
      <c r="CR4" s="76">
        <v>350.00000000000006</v>
      </c>
      <c r="CS4" s="76">
        <v>350.00000000000006</v>
      </c>
      <c r="CT4" s="76">
        <v>350.00000000000006</v>
      </c>
      <c r="CU4" s="76">
        <v>350.00000000000006</v>
      </c>
      <c r="CV4" s="76">
        <v>350.00000000000006</v>
      </c>
      <c r="CW4" s="76">
        <v>350.00000000000006</v>
      </c>
      <c r="CX4" s="76">
        <v>350.00000000000006</v>
      </c>
      <c r="CY4" s="76">
        <v>350.00000000000006</v>
      </c>
      <c r="CZ4" s="76">
        <v>350.00000000000006</v>
      </c>
      <c r="DA4" s="76">
        <v>350.00000000000006</v>
      </c>
      <c r="DB4" s="76">
        <v>350.00000000000006</v>
      </c>
      <c r="DC4" s="76">
        <v>350.00000000000006</v>
      </c>
      <c r="DD4" s="76">
        <v>350.00000000000006</v>
      </c>
      <c r="DE4" s="76">
        <v>350.00000000000006</v>
      </c>
      <c r="DF4" s="76">
        <v>350.00000000000006</v>
      </c>
      <c r="DG4" s="76">
        <v>350.00000000000006</v>
      </c>
      <c r="DH4" s="76">
        <v>350.00000000000006</v>
      </c>
      <c r="DI4" s="76">
        <v>350.00000000000006</v>
      </c>
      <c r="DJ4" s="76">
        <v>350.00000000000006</v>
      </c>
      <c r="DK4" s="76">
        <v>350.00000000000006</v>
      </c>
      <c r="DL4" s="76">
        <v>350.00000000000006</v>
      </c>
      <c r="DM4" s="76">
        <v>350.00000000000006</v>
      </c>
      <c r="DN4" s="76">
        <v>350.00000000000006</v>
      </c>
      <c r="DO4" s="76">
        <v>350.00000000000006</v>
      </c>
      <c r="DP4" s="76">
        <v>350.00000000000006</v>
      </c>
      <c r="DQ4" s="76">
        <v>350.00000000000006</v>
      </c>
      <c r="DR4" s="76">
        <v>350.00000000000006</v>
      </c>
      <c r="DS4" s="76">
        <v>350.00000000000006</v>
      </c>
      <c r="DT4" s="76">
        <v>350.00000000000006</v>
      </c>
      <c r="DU4" s="76">
        <v>350.00000000000006</v>
      </c>
      <c r="DV4" s="76">
        <v>350.00000000000006</v>
      </c>
      <c r="DW4" s="76">
        <v>350.00000000000006</v>
      </c>
      <c r="DX4" s="76">
        <v>350.00000000000006</v>
      </c>
      <c r="DY4" s="76">
        <v>350.00000000000006</v>
      </c>
      <c r="DZ4" s="76">
        <v>350.00000000000006</v>
      </c>
      <c r="EA4" s="76">
        <v>350.00000000000006</v>
      </c>
      <c r="EB4" s="76">
        <v>350.00000000000006</v>
      </c>
      <c r="EC4" s="76">
        <v>350.00000000000006</v>
      </c>
      <c r="ED4" s="76">
        <v>350.00000000000006</v>
      </c>
      <c r="EE4" s="76">
        <v>350.00000000000006</v>
      </c>
      <c r="EF4" s="76">
        <v>350.00000000000006</v>
      </c>
      <c r="EG4" s="76">
        <v>350.00000000000006</v>
      </c>
      <c r="EH4" s="76">
        <v>350.00000000000006</v>
      </c>
      <c r="EI4" s="76">
        <v>350.00000000000006</v>
      </c>
      <c r="EJ4" s="76">
        <v>350.00000000000006</v>
      </c>
      <c r="EK4" s="76">
        <v>350.00000000000006</v>
      </c>
      <c r="EL4" s="76">
        <v>350.00000000000006</v>
      </c>
      <c r="EM4" s="76">
        <v>350.00000000000006</v>
      </c>
      <c r="EN4" s="76">
        <v>350.00000000000006</v>
      </c>
      <c r="EO4" s="76">
        <v>350.00000000000006</v>
      </c>
      <c r="EP4" s="76">
        <v>350.00000000000006</v>
      </c>
      <c r="EQ4" s="76">
        <v>350.00000000000006</v>
      </c>
      <c r="ER4" s="76">
        <v>350.00000000000006</v>
      </c>
      <c r="ES4" s="76">
        <v>350.00000000000006</v>
      </c>
      <c r="ET4" s="76">
        <v>350.00000000000006</v>
      </c>
      <c r="EU4" s="76">
        <v>350.00000000000006</v>
      </c>
      <c r="EV4" s="76">
        <v>350.00000000000006</v>
      </c>
      <c r="EW4" s="76">
        <v>350.00000000000006</v>
      </c>
      <c r="EX4" s="76">
        <v>350.00000000000006</v>
      </c>
      <c r="EY4" s="76">
        <v>350.00000000000006</v>
      </c>
      <c r="EZ4" s="76">
        <v>350.00000000000006</v>
      </c>
      <c r="FA4" s="76">
        <v>350.00000000000006</v>
      </c>
      <c r="FB4" s="76">
        <v>350.00000000000006</v>
      </c>
      <c r="FC4" s="76">
        <v>350.00000000000006</v>
      </c>
      <c r="FD4" s="76">
        <v>350.00000000000006</v>
      </c>
      <c r="FE4" s="76">
        <v>350.00000000000006</v>
      </c>
      <c r="FF4" s="76">
        <v>350.00000000000006</v>
      </c>
      <c r="FG4" s="76">
        <v>350.00000000000006</v>
      </c>
      <c r="FH4" s="76">
        <v>350.00000000000006</v>
      </c>
      <c r="FI4" s="76">
        <v>350.00000000000006</v>
      </c>
      <c r="FJ4" s="76">
        <v>350.00000000000006</v>
      </c>
      <c r="FK4" s="76">
        <v>350.00000000000006</v>
      </c>
      <c r="FL4" s="76">
        <v>350.00000000000006</v>
      </c>
      <c r="FM4" s="76">
        <v>350.00000000000006</v>
      </c>
      <c r="FN4" s="76">
        <v>350.00000000000006</v>
      </c>
      <c r="FO4" s="76">
        <v>350.00000000000006</v>
      </c>
      <c r="FP4" s="76">
        <v>350.00000000000006</v>
      </c>
      <c r="FQ4" s="76">
        <v>350.00000000000006</v>
      </c>
      <c r="FR4" s="76">
        <v>350.00000000000006</v>
      </c>
      <c r="FS4" s="76">
        <v>350.00000000000006</v>
      </c>
      <c r="FT4" s="76">
        <v>350.00000000000006</v>
      </c>
      <c r="FU4" s="76">
        <v>350.00000000000006</v>
      </c>
      <c r="FV4" s="76">
        <v>350.00000000000006</v>
      </c>
      <c r="FW4" s="76">
        <v>350.00000000000006</v>
      </c>
      <c r="FX4" s="76">
        <v>350.00000000000006</v>
      </c>
      <c r="FY4" s="76">
        <v>350.00000000000006</v>
      </c>
      <c r="FZ4" s="76">
        <v>350.00000000000006</v>
      </c>
      <c r="GA4" s="76">
        <v>350.00000000000006</v>
      </c>
      <c r="GB4" s="76">
        <v>350.00000000000006</v>
      </c>
      <c r="GC4" s="76">
        <v>350.00000000000006</v>
      </c>
      <c r="GD4" s="76">
        <v>350.00000000000006</v>
      </c>
      <c r="GE4" s="76">
        <v>350.00000000000006</v>
      </c>
      <c r="GF4" s="76">
        <v>350.00000000000006</v>
      </c>
      <c r="GG4" s="76">
        <v>350.00000000000006</v>
      </c>
      <c r="GH4" s="76">
        <v>350.00000000000006</v>
      </c>
      <c r="GI4" s="76">
        <v>350.00000000000006</v>
      </c>
      <c r="GJ4" s="76">
        <v>350.00000000000006</v>
      </c>
      <c r="GK4" s="76">
        <v>350.00000000000006</v>
      </c>
      <c r="GL4" s="76">
        <v>350.00000000000006</v>
      </c>
      <c r="GM4" s="76">
        <v>350.00000000000006</v>
      </c>
      <c r="GN4" s="76">
        <v>350.00000000000006</v>
      </c>
      <c r="GO4" s="76">
        <v>350.00000000000006</v>
      </c>
      <c r="GP4" s="76">
        <v>350.00000000000006</v>
      </c>
      <c r="GQ4" s="76">
        <v>350.00000000000006</v>
      </c>
      <c r="GR4" s="76">
        <v>350.00000000000006</v>
      </c>
      <c r="GS4" s="76">
        <v>350.00000000000006</v>
      </c>
      <c r="GT4" s="76">
        <v>350.00000000000006</v>
      </c>
      <c r="GU4" s="76">
        <v>350.00000000000006</v>
      </c>
      <c r="GV4" s="76">
        <v>350.00000000000006</v>
      </c>
      <c r="GW4" s="76">
        <v>350.00000000000006</v>
      </c>
      <c r="GX4" s="76">
        <v>350.00000000000006</v>
      </c>
      <c r="GY4" s="76">
        <v>350.00000000000006</v>
      </c>
      <c r="GZ4" s="76">
        <v>350.00000000000006</v>
      </c>
      <c r="HA4" s="76">
        <v>350.00000000000006</v>
      </c>
      <c r="HB4" s="76">
        <v>350.00000000000006</v>
      </c>
      <c r="HC4" s="76">
        <v>350.00000000000006</v>
      </c>
      <c r="HD4" s="76">
        <v>350.00000000000006</v>
      </c>
      <c r="HE4" s="76">
        <v>350.00000000000006</v>
      </c>
      <c r="HF4" s="76">
        <v>350.00000000000006</v>
      </c>
      <c r="HG4" s="76">
        <v>350.00000000000006</v>
      </c>
      <c r="HH4" s="76">
        <v>350.00000000000006</v>
      </c>
      <c r="HI4" s="76">
        <v>350.00000000000006</v>
      </c>
      <c r="HJ4" s="76">
        <v>350.00000000000006</v>
      </c>
    </row>
    <row r="5" spans="1:218" x14ac:dyDescent="0.25">
      <c r="A5" s="126"/>
      <c r="B5" s="75" t="s">
        <v>0</v>
      </c>
      <c r="C5" s="76">
        <v>398.8462650646718</v>
      </c>
      <c r="D5" s="76">
        <v>398.90414002116842</v>
      </c>
      <c r="E5" s="76">
        <v>398.96546863795277</v>
      </c>
      <c r="F5" s="76">
        <v>399.0304489679782</v>
      </c>
      <c r="G5" s="76">
        <v>399.09928941893713</v>
      </c>
      <c r="H5" s="76">
        <v>399.17220916852102</v>
      </c>
      <c r="I5" s="76">
        <v>399.24943857970112</v>
      </c>
      <c r="J5" s="76">
        <v>399.33121961332142</v>
      </c>
      <c r="K5" s="76">
        <v>399.41780623487529</v>
      </c>
      <c r="L5" s="76">
        <v>399.50946481188583</v>
      </c>
      <c r="M5" s="76">
        <v>399.60647449781374</v>
      </c>
      <c r="N5" s="76">
        <v>399.7091275978762</v>
      </c>
      <c r="O5" s="76">
        <v>399.81772991157902</v>
      </c>
      <c r="P5" s="76">
        <v>399.93260104613597</v>
      </c>
      <c r="Q5" s="76">
        <v>400.05407469428127</v>
      </c>
      <c r="R5" s="76">
        <v>400.18249886926822</v>
      </c>
      <c r="S5" s="76">
        <v>400.318236089099</v>
      </c>
      <c r="T5" s="76">
        <v>400.46166350124651</v>
      </c>
      <c r="U5" s="76">
        <v>400.61317293831667</v>
      </c>
      <c r="V5" s="76">
        <v>400.7731708942714</v>
      </c>
      <c r="W5" s="76">
        <v>400.94207840998888</v>
      </c>
      <c r="X5" s="76">
        <v>401.1203308561046</v>
      </c>
      <c r="Y5" s="76">
        <v>401.30837760026031</v>
      </c>
      <c r="Z5" s="76">
        <v>401.5066815451093</v>
      </c>
      <c r="AA5" s="76">
        <v>401.71571852271796</v>
      </c>
      <c r="AB5" s="76">
        <v>401.93597653037574</v>
      </c>
      <c r="AC5" s="76">
        <v>402.16795479232485</v>
      </c>
      <c r="AD5" s="76">
        <v>402.41216263157503</v>
      </c>
      <c r="AE5" s="76">
        <v>402.66911813581532</v>
      </c>
      <c r="AF5" s="76">
        <v>402.93934660152587</v>
      </c>
      <c r="AG5" s="76">
        <v>403.2233787407668</v>
      </c>
      <c r="AH5" s="76">
        <v>403.5217486358315</v>
      </c>
      <c r="AI5" s="76">
        <v>403.83499142805857</v>
      </c>
      <c r="AJ5" s="76">
        <v>404.16364072864144</v>
      </c>
      <c r="AK5" s="76">
        <v>404.50822574132201</v>
      </c>
      <c r="AL5" s="76">
        <v>404.86926808945447</v>
      </c>
      <c r="AM5" s="76">
        <v>405.24727834311801</v>
      </c>
      <c r="AN5" s="76">
        <v>405.64275224579768</v>
      </c>
      <c r="AO5" s="76">
        <v>406.05616664465197</v>
      </c>
      <c r="AP5" s="76">
        <v>406.48797513357874</v>
      </c>
      <c r="AQ5" s="76">
        <v>406.93860342416053</v>
      </c>
      <c r="AR5" s="76">
        <v>407.40844446610521</v>
      </c>
      <c r="AS5" s="76">
        <v>407.8978533459379</v>
      </c>
      <c r="AT5" s="76">
        <v>408.4071420003753</v>
      </c>
      <c r="AU5" s="76">
        <v>408.93657378890595</v>
      </c>
      <c r="AV5" s="76">
        <v>409.4863579784631</v>
      </c>
      <c r="AW5" s="76">
        <v>410.05664420152732</v>
      </c>
      <c r="AX5" s="76">
        <v>410.64751695730888</v>
      </c>
      <c r="AY5" s="76">
        <v>411.25899023357653</v>
      </c>
      <c r="AZ5" s="76">
        <v>411.89100233393316</v>
      </c>
      <c r="BA5" s="76">
        <v>412.5434110015691</v>
      </c>
      <c r="BB5" s="76">
        <v>413.21598893542233</v>
      </c>
      <c r="BC5" s="76">
        <v>413.90841979790281</v>
      </c>
      <c r="BD5" s="76">
        <v>414.62029481456676</v>
      </c>
      <c r="BE5" s="76">
        <v>415.35111006505309</v>
      </c>
      <c r="BF5" s="76">
        <v>416.10026456096068</v>
      </c>
      <c r="BG5" s="76">
        <v>416.86705919994603</v>
      </c>
      <c r="BH5" s="76">
        <v>417.65069667604661</v>
      </c>
      <c r="BI5" s="76">
        <v>418.45028241405174</v>
      </c>
      <c r="BJ5" s="76">
        <v>419.26482658074514</v>
      </c>
      <c r="BK5" s="76">
        <v>420.09324720823452</v>
      </c>
      <c r="BL5" s="76">
        <v>420.93437444469026</v>
      </c>
      <c r="BM5" s="76">
        <v>421.78695592609773</v>
      </c>
      <c r="BN5" s="76">
        <v>422.64966323964029</v>
      </c>
      <c r="BO5" s="76">
        <v>423.52109942574202</v>
      </c>
      <c r="BP5" s="76">
        <v>424.39980744233628</v>
      </c>
      <c r="BQ5" s="76">
        <v>425.28427949236806</v>
      </c>
      <c r="BR5" s="76">
        <v>426.17296709466672</v>
      </c>
      <c r="BS5" s="76">
        <v>427.06429175989649</v>
      </c>
      <c r="BT5" s="76">
        <v>427.95665611798927</v>
      </c>
      <c r="BU5" s="76">
        <v>428.8484553318803</v>
      </c>
      <c r="BV5" s="76">
        <v>429.73808862494536</v>
      </c>
      <c r="BW5" s="76">
        <v>430.62397074657514</v>
      </c>
      <c r="BX5" s="76">
        <v>431.50454320193739</v>
      </c>
      <c r="BY5" s="76">
        <v>432.37828507809832</v>
      </c>
      <c r="BZ5" s="76">
        <v>433.24372330907443</v>
      </c>
      <c r="CA5" s="76">
        <v>434.09944223663564</v>
      </c>
      <c r="CB5" s="76">
        <v>434.94409234126181</v>
      </c>
      <c r="CC5" s="76">
        <v>435.77639803787019</v>
      </c>
      <c r="CD5" s="76">
        <v>436.59516445308026</v>
      </c>
      <c r="CE5" s="76">
        <v>437.39928312405311</v>
      </c>
      <c r="CF5" s="76">
        <v>438.18773658257606</v>
      </c>
      <c r="CG5" s="76">
        <v>438.95960181129868</v>
      </c>
      <c r="CH5" s="76">
        <v>439.71405258118563</v>
      </c>
      <c r="CI5" s="76">
        <v>440.45036069973338</v>
      </c>
      <c r="CJ5" s="76">
        <v>441.16789621782704</v>
      </c>
      <c r="CK5" s="76">
        <v>441.86612665890669</v>
      </c>
      <c r="CL5" s="76">
        <v>442.54461534714602</v>
      </c>
      <c r="CM5" s="76">
        <v>443.20301892148063</v>
      </c>
      <c r="CN5" s="76">
        <v>443.84108412956778</v>
      </c>
      <c r="CO5" s="76">
        <v>444.45864400019047</v>
      </c>
      <c r="CP5" s="76">
        <v>445.05561349442706</v>
      </c>
      <c r="CQ5" s="76">
        <v>445.63198473533032</v>
      </c>
      <c r="CR5" s="76">
        <v>446.18782191318763</v>
      </c>
      <c r="CS5" s="76">
        <v>446.72325595899844</v>
      </c>
      <c r="CT5" s="76">
        <v>447.23847907292986</v>
      </c>
      <c r="CU5" s="76">
        <v>447.73373918754396</v>
      </c>
      <c r="CV5" s="76">
        <v>448.20933443784156</v>
      </c>
      <c r="CW5" s="76">
        <v>448.66560770194479</v>
      </c>
      <c r="CX5" s="76">
        <v>449.10294126780576</v>
      </c>
      <c r="CY5" s="76">
        <v>449.52175167291841</v>
      </c>
      <c r="CZ5" s="76">
        <v>449.92248475582056</v>
      </c>
      <c r="DA5" s="76">
        <v>450.30561095036359</v>
      </c>
      <c r="DB5" s="76">
        <v>450.67162084641552</v>
      </c>
      <c r="DC5" s="76">
        <v>451.02102103394645</v>
      </c>
      <c r="DD5" s="76">
        <v>451.35433024137313</v>
      </c>
      <c r="DE5" s="76">
        <v>451.67207577364627</v>
      </c>
      <c r="DF5" s="76">
        <v>451.97479025086102</v>
      </c>
      <c r="DG5" s="76">
        <v>452.26300864413543</v>
      </c>
      <c r="DH5" s="76">
        <v>452.5372656021259</v>
      </c>
      <c r="DI5" s="76">
        <v>452.79809305877319</v>
      </c>
      <c r="DJ5" s="76">
        <v>453.04601811067153</v>
      </c>
      <c r="DK5" s="76">
        <v>453.28156115076132</v>
      </c>
      <c r="DL5" s="76">
        <v>453.50523424381782</v>
      </c>
      <c r="DM5" s="76">
        <v>453.71753972838644</v>
      </c>
      <c r="DN5" s="76">
        <v>453.91896902934519</v>
      </c>
      <c r="DO5" s="76">
        <v>454.11000166510598</v>
      </c>
      <c r="DP5" s="76">
        <v>454.29110443355387</v>
      </c>
      <c r="DQ5" s="76">
        <v>454.46273076111322</v>
      </c>
      <c r="DR5" s="76">
        <v>454.62532019979301</v>
      </c>
      <c r="DS5" s="76">
        <v>454.77929805765262</v>
      </c>
      <c r="DT5" s="76">
        <v>454.92507514882016</v>
      </c>
      <c r="DU5" s="76">
        <v>455.06304764995616</v>
      </c>
      <c r="DV5" s="76">
        <v>455.19359705085901</v>
      </c>
      <c r="DW5" s="76">
        <v>455.31709018774353</v>
      </c>
      <c r="DX5" s="76">
        <v>455.43387934856321</v>
      </c>
      <c r="DY5" s="76">
        <v>455.54430244057937</v>
      </c>
      <c r="DZ5" s="76">
        <v>455.64868321120355</v>
      </c>
      <c r="EA5" s="76">
        <v>455.74733151392593</v>
      </c>
      <c r="EB5" s="76">
        <v>455.84054361190829</v>
      </c>
      <c r="EC5" s="76">
        <v>455.92860251253876</v>
      </c>
      <c r="ED5" s="76">
        <v>456.01177832692969</v>
      </c>
      <c r="EE5" s="76">
        <v>456.09032864898012</v>
      </c>
      <c r="EF5" s="76">
        <v>456.16449894921811</v>
      </c>
      <c r="EG5" s="76">
        <v>456.23452297919215</v>
      </c>
      <c r="EH5" s="76">
        <v>456.30062318268801</v>
      </c>
      <c r="EI5" s="76">
        <v>456.363011110515</v>
      </c>
      <c r="EJ5" s="76">
        <v>456.42188783603189</v>
      </c>
      <c r="EK5" s="76">
        <v>456.47744436896721</v>
      </c>
      <c r="EL5" s="76">
        <v>456.52986206544284</v>
      </c>
      <c r="EM5" s="76">
        <v>456.57931303242339</v>
      </c>
      <c r="EN5" s="76">
        <v>456.62596052509718</v>
      </c>
      <c r="EO5" s="76">
        <v>456.66995933595001</v>
      </c>
      <c r="EP5" s="76">
        <v>456.71145617451725</v>
      </c>
      <c r="EQ5" s="76">
        <v>456.7505900370009</v>
      </c>
      <c r="ER5" s="76">
        <v>456.78749256511537</v>
      </c>
      <c r="ES5" s="76">
        <v>456.82228839368082</v>
      </c>
      <c r="ET5" s="76">
        <v>456.85509548661986</v>
      </c>
      <c r="EU5" s="76">
        <v>456.88602546113196</v>
      </c>
      <c r="EV5" s="76">
        <v>456.91518389992262</v>
      </c>
      <c r="EW5" s="76">
        <v>456.94267065145351</v>
      </c>
      <c r="EX5" s="76">
        <v>456.96858011825475</v>
      </c>
      <c r="EY5" s="76">
        <v>456.99300153340636</v>
      </c>
      <c r="EZ5" s="76">
        <v>457.01601922534843</v>
      </c>
      <c r="FA5" s="76">
        <v>457.03771287122737</v>
      </c>
      <c r="FB5" s="76">
        <v>457.05815773901878</v>
      </c>
      <c r="FC5" s="76">
        <v>457.07742491870289</v>
      </c>
      <c r="FD5" s="76">
        <v>457.09558154278818</v>
      </c>
      <c r="FE5" s="76">
        <v>457.11269099649934</v>
      </c>
      <c r="FF5" s="76">
        <v>457.12881311795923</v>
      </c>
      <c r="FG5" s="76">
        <v>457.14400438870558</v>
      </c>
      <c r="FH5" s="76">
        <v>457.15831811488511</v>
      </c>
      <c r="FI5" s="76">
        <v>457.17180459947815</v>
      </c>
      <c r="FJ5" s="76">
        <v>457.18451130589864</v>
      </c>
      <c r="FK5" s="76">
        <v>457.19648301332091</v>
      </c>
      <c r="FL5" s="76">
        <v>457.20776196407479</v>
      </c>
      <c r="FM5" s="76">
        <v>457.21838800345034</v>
      </c>
      <c r="FN5" s="76">
        <v>457.22839871224238</v>
      </c>
      <c r="FO5" s="76">
        <v>457.23782953236201</v>
      </c>
      <c r="FP5" s="76">
        <v>457.24671388583187</v>
      </c>
      <c r="FQ5" s="76">
        <v>457.25508328747139</v>
      </c>
      <c r="FR5" s="76">
        <v>457.26296745157305</v>
      </c>
      <c r="FS5" s="76">
        <v>457.27039439285591</v>
      </c>
      <c r="FT5" s="76">
        <v>457.27739052197762</v>
      </c>
      <c r="FU5" s="76">
        <v>457.28398073587073</v>
      </c>
      <c r="FV5" s="76">
        <v>457.29018850316339</v>
      </c>
      <c r="FW5" s="76">
        <v>457.29603594493125</v>
      </c>
      <c r="FX5" s="76">
        <v>457.30154391101922</v>
      </c>
      <c r="FY5" s="76">
        <v>457.30673205215965</v>
      </c>
      <c r="FZ5" s="76">
        <v>457.3116188881055</v>
      </c>
      <c r="GA5" s="76">
        <v>457.31622187198644</v>
      </c>
      <c r="GB5" s="76">
        <v>457.32055745108607</v>
      </c>
      <c r="GC5" s="76">
        <v>457.32464112423065</v>
      </c>
      <c r="GD5" s="76">
        <v>457.32848749596837</v>
      </c>
      <c r="GE5" s="76">
        <v>457.33211032771322</v>
      </c>
      <c r="GF5" s="76">
        <v>457.33552258601412</v>
      </c>
      <c r="GG5" s="76">
        <v>457.33873648810822</v>
      </c>
      <c r="GH5" s="76">
        <v>457.34176354490302</v>
      </c>
      <c r="GI5" s="76">
        <v>457.34461460152932</v>
      </c>
      <c r="GJ5" s="76">
        <v>457.34729987559837</v>
      </c>
      <c r="GK5" s="76">
        <v>457.34982899328878</v>
      </c>
      <c r="GL5" s="76">
        <v>457.35221102338306</v>
      </c>
      <c r="GM5" s="76">
        <v>457.35445450936834</v>
      </c>
      <c r="GN5" s="76">
        <v>457.35656749970786</v>
      </c>
      <c r="GO5" s="76">
        <v>457.35855757638552</v>
      </c>
      <c r="GP5" s="76">
        <v>457.36043188182038</v>
      </c>
      <c r="GQ5" s="76">
        <v>457.36219714424169</v>
      </c>
      <c r="GR5" s="76">
        <v>457.36385970161206</v>
      </c>
      <c r="GS5" s="76">
        <v>457.3654255241787</v>
      </c>
      <c r="GT5" s="76">
        <v>457.36690023573226</v>
      </c>
      <c r="GU5" s="76">
        <v>457.36828913364445</v>
      </c>
      <c r="GV5" s="76">
        <v>457.36959720775496</v>
      </c>
      <c r="GW5" s="76">
        <v>457.37082915817138</v>
      </c>
      <c r="GX5" s="76">
        <v>457.37198941204628</v>
      </c>
      <c r="GY5" s="76">
        <v>457.37308213938661</v>
      </c>
      <c r="GZ5" s="76">
        <v>457.37411126795325</v>
      </c>
      <c r="HA5" s="76">
        <v>457.37508049730064</v>
      </c>
      <c r="HB5" s="76">
        <v>457.37599331200704</v>
      </c>
      <c r="HC5" s="76">
        <v>457.37685299414039</v>
      </c>
      <c r="HD5" s="76">
        <v>457.37766263500527</v>
      </c>
      <c r="HE5" s="76">
        <v>457.37842514620968</v>
      </c>
      <c r="HF5" s="76">
        <v>457.37914327009327</v>
      </c>
      <c r="HG5" s="76">
        <v>457.37981958955157</v>
      </c>
      <c r="HH5" s="76">
        <v>457.38045653729262</v>
      </c>
      <c r="HI5" s="76">
        <v>457.38105640455683</v>
      </c>
      <c r="HJ5" s="76">
        <v>457.38162134933327</v>
      </c>
    </row>
    <row r="6" spans="1:218" x14ac:dyDescent="0.25">
      <c r="A6" s="126"/>
      <c r="B6" s="75" t="s">
        <v>5</v>
      </c>
      <c r="C6" s="76">
        <v>398.8462650646718</v>
      </c>
      <c r="D6" s="76">
        <v>398.90414002116842</v>
      </c>
      <c r="E6" s="76">
        <v>398.96546863795277</v>
      </c>
      <c r="F6" s="76">
        <v>399.0304489679782</v>
      </c>
      <c r="G6" s="76">
        <v>399.09928941893713</v>
      </c>
      <c r="H6" s="76">
        <v>399.17220916852102</v>
      </c>
      <c r="I6" s="76">
        <v>399.24943857970112</v>
      </c>
      <c r="J6" s="76">
        <v>399.33121961332142</v>
      </c>
      <c r="K6" s="76">
        <v>399.41780623487529</v>
      </c>
      <c r="L6" s="76">
        <v>399.50946481188583</v>
      </c>
      <c r="M6" s="76">
        <v>399.60647449781374</v>
      </c>
      <c r="N6" s="76">
        <v>399.7091275978762</v>
      </c>
      <c r="O6" s="76">
        <v>399.81772991157902</v>
      </c>
      <c r="P6" s="76">
        <v>399.93260104613597</v>
      </c>
      <c r="Q6" s="76">
        <v>400.05407469428127</v>
      </c>
      <c r="R6" s="76">
        <v>400.18249886926822</v>
      </c>
      <c r="S6" s="76">
        <v>400.318236089099</v>
      </c>
      <c r="T6" s="76">
        <v>400.46166350124651</v>
      </c>
      <c r="U6" s="76">
        <v>400.61317293831667</v>
      </c>
      <c r="V6" s="76">
        <v>400.7731708942714</v>
      </c>
      <c r="W6" s="76">
        <v>400.94207840998888</v>
      </c>
      <c r="X6" s="76">
        <v>401.1203308561046</v>
      </c>
      <c r="Y6" s="76">
        <v>401.30837760026031</v>
      </c>
      <c r="Z6" s="76">
        <v>401.5066815451093</v>
      </c>
      <c r="AA6" s="76">
        <v>401.71571852271796</v>
      </c>
      <c r="AB6" s="76">
        <v>401.93597653037574</v>
      </c>
      <c r="AC6" s="76">
        <v>402.16795479232485</v>
      </c>
      <c r="AD6" s="76">
        <v>402.41216263157503</v>
      </c>
      <c r="AE6" s="76">
        <v>402.66911813581532</v>
      </c>
      <c r="AF6" s="76">
        <v>402.93934660152587</v>
      </c>
      <c r="AG6" s="76">
        <v>403.2233787407668</v>
      </c>
      <c r="AH6" s="76">
        <v>403.5217486358315</v>
      </c>
      <c r="AI6" s="76">
        <v>403.83499142805857</v>
      </c>
      <c r="AJ6" s="76">
        <v>404.16364072864144</v>
      </c>
      <c r="AK6" s="76">
        <v>404.50822574132201</v>
      </c>
      <c r="AL6" s="76">
        <v>404.86926808945447</v>
      </c>
      <c r="AM6" s="76">
        <v>405.24727834311801</v>
      </c>
      <c r="AN6" s="76">
        <v>405.64275224579768</v>
      </c>
      <c r="AO6" s="76">
        <v>406.05616664465197</v>
      </c>
      <c r="AP6" s="76">
        <v>406.48797513357874</v>
      </c>
      <c r="AQ6" s="76">
        <v>406.93860342416053</v>
      </c>
      <c r="AR6" s="76">
        <v>407.40844446610521</v>
      </c>
      <c r="AS6" s="76">
        <v>407.8978533459379</v>
      </c>
      <c r="AT6" s="76">
        <v>408.4071420003753</v>
      </c>
      <c r="AU6" s="76">
        <v>408.93657378890595</v>
      </c>
      <c r="AV6" s="76">
        <v>409.4863579784631</v>
      </c>
      <c r="AW6" s="76">
        <v>410.05664420152732</v>
      </c>
      <c r="AX6" s="76">
        <v>410.64751695730888</v>
      </c>
      <c r="AY6" s="76">
        <v>411.25899023357653</v>
      </c>
      <c r="AZ6" s="76">
        <v>411.89100233393316</v>
      </c>
      <c r="BA6" s="76">
        <v>412.5434110015691</v>
      </c>
      <c r="BB6" s="76">
        <v>413.21598893542233</v>
      </c>
      <c r="BC6" s="76">
        <v>413.90841979790281</v>
      </c>
      <c r="BD6" s="76">
        <v>414.62029481456676</v>
      </c>
      <c r="BE6" s="76">
        <v>415.35111006505309</v>
      </c>
      <c r="BF6" s="76">
        <v>416.10026456096068</v>
      </c>
      <c r="BG6" s="76">
        <v>416.86705919994603</v>
      </c>
      <c r="BH6" s="76">
        <v>417.65069667604661</v>
      </c>
      <c r="BI6" s="76">
        <v>418.45028241405174</v>
      </c>
      <c r="BJ6" s="76">
        <v>419.26482658074514</v>
      </c>
      <c r="BK6" s="76">
        <v>420.09324720823452</v>
      </c>
      <c r="BL6" s="76">
        <v>420.93437444469026</v>
      </c>
      <c r="BM6" s="76">
        <v>421.78695592609773</v>
      </c>
      <c r="BN6" s="76">
        <v>422.64966323964029</v>
      </c>
      <c r="BO6" s="76">
        <v>423.52109942574202</v>
      </c>
      <c r="BP6" s="76">
        <v>424.39980744233628</v>
      </c>
      <c r="BQ6" s="76">
        <v>425.28427949236806</v>
      </c>
      <c r="BR6" s="76">
        <v>426.17296709466672</v>
      </c>
      <c r="BS6" s="76">
        <v>427.06429175989649</v>
      </c>
      <c r="BT6" s="76">
        <v>427.95665611798927</v>
      </c>
      <c r="BU6" s="76">
        <v>428.8484553318803</v>
      </c>
      <c r="BV6" s="76">
        <v>429.73808862494536</v>
      </c>
      <c r="BW6" s="76">
        <v>430.62397074657514</v>
      </c>
      <c r="BX6" s="76">
        <v>431.50454320193739</v>
      </c>
      <c r="BY6" s="76">
        <v>432.37828507809832</v>
      </c>
      <c r="BZ6" s="76">
        <v>433.24372330907443</v>
      </c>
      <c r="CA6" s="76">
        <v>434.09944223663564</v>
      </c>
      <c r="CB6" s="76">
        <v>434.94409234126181</v>
      </c>
      <c r="CC6" s="76">
        <v>435.77639803787019</v>
      </c>
      <c r="CD6" s="76">
        <v>436.59516445308026</v>
      </c>
      <c r="CE6" s="76">
        <v>437.39928312405311</v>
      </c>
      <c r="CF6" s="76">
        <v>438.18773658257606</v>
      </c>
      <c r="CG6" s="76">
        <v>438.95960181129868</v>
      </c>
      <c r="CH6" s="76">
        <v>439.71405258118563</v>
      </c>
      <c r="CI6" s="76">
        <v>440.45036069973338</v>
      </c>
      <c r="CJ6" s="76">
        <v>441.16789621782704</v>
      </c>
      <c r="CK6" s="76">
        <v>441.86612665890669</v>
      </c>
      <c r="CL6" s="76">
        <v>442.54461534714602</v>
      </c>
      <c r="CM6" s="76">
        <v>443.20301892148063</v>
      </c>
      <c r="CN6" s="76">
        <v>443.84108412956778</v>
      </c>
      <c r="CO6" s="76">
        <v>444.45864400019047</v>
      </c>
      <c r="CP6" s="76">
        <v>445.05561349442706</v>
      </c>
      <c r="CQ6" s="76">
        <v>445.63198473533032</v>
      </c>
      <c r="CR6" s="76">
        <v>446.18782191318763</v>
      </c>
      <c r="CS6" s="76">
        <v>446.72325595899844</v>
      </c>
      <c r="CT6" s="76">
        <v>447.23847907292986</v>
      </c>
      <c r="CU6" s="76">
        <v>447.73373918754396</v>
      </c>
      <c r="CV6" s="76">
        <v>448.20933443784156</v>
      </c>
      <c r="CW6" s="76">
        <v>448.66560770194479</v>
      </c>
      <c r="CX6" s="76">
        <v>449.10294126780576</v>
      </c>
      <c r="CY6" s="76">
        <v>449.52175167291841</v>
      </c>
      <c r="CZ6" s="76">
        <v>449.92248475582056</v>
      </c>
      <c r="DA6" s="76">
        <v>450.30561095036359</v>
      </c>
      <c r="DB6" s="76">
        <v>450.67162084641552</v>
      </c>
      <c r="DC6" s="76">
        <v>451.02102103394645</v>
      </c>
      <c r="DD6" s="76">
        <v>451.35433024137313</v>
      </c>
      <c r="DE6" s="76">
        <v>451.67207577364627</v>
      </c>
      <c r="DF6" s="76">
        <v>451.97479025086102</v>
      </c>
      <c r="DG6" s="76">
        <v>452.26300864413543</v>
      </c>
      <c r="DH6" s="76">
        <v>452.5372656021259</v>
      </c>
      <c r="DI6" s="76">
        <v>452.79809305877319</v>
      </c>
      <c r="DJ6" s="76">
        <v>453.04601811067153</v>
      </c>
      <c r="DK6" s="76">
        <v>453.28156115076132</v>
      </c>
      <c r="DL6" s="76">
        <v>453.50523424381782</v>
      </c>
      <c r="DM6" s="76">
        <v>453.71753972838644</v>
      </c>
      <c r="DN6" s="76">
        <v>453.91896902934519</v>
      </c>
      <c r="DO6" s="76">
        <v>454.11000166510598</v>
      </c>
      <c r="DP6" s="76">
        <v>454.29110443355387</v>
      </c>
      <c r="DQ6" s="76">
        <v>454.46273076111322</v>
      </c>
      <c r="DR6" s="76">
        <v>454.62532019979301</v>
      </c>
      <c r="DS6" s="76">
        <v>454.77929805765262</v>
      </c>
      <c r="DT6" s="76">
        <v>454.92507514882016</v>
      </c>
      <c r="DU6" s="76">
        <v>455.06304764995616</v>
      </c>
      <c r="DV6" s="76">
        <v>455.19359705085901</v>
      </c>
      <c r="DW6" s="76">
        <v>455.31709018774353</v>
      </c>
      <c r="DX6" s="76">
        <v>455.43387934856321</v>
      </c>
      <c r="DY6" s="76">
        <v>455.54430244057937</v>
      </c>
      <c r="DZ6" s="76">
        <v>455.64868321120355</v>
      </c>
      <c r="EA6" s="76">
        <v>455.74733151392593</v>
      </c>
      <c r="EB6" s="76">
        <v>455.84054361190829</v>
      </c>
      <c r="EC6" s="76">
        <v>455.92860251253876</v>
      </c>
      <c r="ED6" s="76">
        <v>456.01177832692969</v>
      </c>
      <c r="EE6" s="76">
        <v>456.09032864898012</v>
      </c>
      <c r="EF6" s="76">
        <v>456.16449894921811</v>
      </c>
      <c r="EG6" s="76">
        <v>456.23452297919215</v>
      </c>
      <c r="EH6" s="76">
        <v>456.30062318268801</v>
      </c>
      <c r="EI6" s="76">
        <v>456.363011110515</v>
      </c>
      <c r="EJ6" s="76">
        <v>456.42188783603189</v>
      </c>
      <c r="EK6" s="76">
        <v>456.47744436896721</v>
      </c>
      <c r="EL6" s="76">
        <v>456.52986206544284</v>
      </c>
      <c r="EM6" s="76">
        <v>456.57931303242339</v>
      </c>
      <c r="EN6" s="76">
        <v>456.62596052509718</v>
      </c>
      <c r="EO6" s="76">
        <v>456.66995933595001</v>
      </c>
      <c r="EP6" s="76">
        <v>456.71145617451725</v>
      </c>
      <c r="EQ6" s="76">
        <v>456.7505900370009</v>
      </c>
      <c r="ER6" s="76">
        <v>456.78749256511537</v>
      </c>
      <c r="ES6" s="76">
        <v>456.82228839368082</v>
      </c>
      <c r="ET6" s="76">
        <v>456.85509548661986</v>
      </c>
      <c r="EU6" s="76">
        <v>456.88602546113196</v>
      </c>
      <c r="EV6" s="76">
        <v>456.91518389992262</v>
      </c>
      <c r="EW6" s="76">
        <v>456.94267065145351</v>
      </c>
      <c r="EX6" s="76">
        <v>456.96858011825475</v>
      </c>
      <c r="EY6" s="76">
        <v>456.99300153340636</v>
      </c>
      <c r="EZ6" s="76">
        <v>457.01601922534843</v>
      </c>
      <c r="FA6" s="76">
        <v>457.03771287122737</v>
      </c>
      <c r="FB6" s="76">
        <v>457.05815773901878</v>
      </c>
      <c r="FC6" s="76">
        <v>457.07742491870289</v>
      </c>
      <c r="FD6" s="76">
        <v>457.09558154278818</v>
      </c>
      <c r="FE6" s="76">
        <v>457.11269099649934</v>
      </c>
      <c r="FF6" s="76">
        <v>457.12881311795923</v>
      </c>
      <c r="FG6" s="76">
        <v>457.14400438870558</v>
      </c>
      <c r="FH6" s="76">
        <v>457.15831811488511</v>
      </c>
      <c r="FI6" s="76">
        <v>457.17180459947815</v>
      </c>
      <c r="FJ6" s="76">
        <v>457.18451130589864</v>
      </c>
      <c r="FK6" s="76">
        <v>457.19648301332091</v>
      </c>
      <c r="FL6" s="76">
        <v>457.20776196407479</v>
      </c>
      <c r="FM6" s="76">
        <v>457.21838800345034</v>
      </c>
      <c r="FN6" s="76">
        <v>457.22839871224238</v>
      </c>
      <c r="FO6" s="76">
        <v>457.23782953236201</v>
      </c>
      <c r="FP6" s="76">
        <v>457.24671388583187</v>
      </c>
      <c r="FQ6" s="76">
        <v>457.25508328747139</v>
      </c>
      <c r="FR6" s="76">
        <v>457.26296745157305</v>
      </c>
      <c r="FS6" s="76">
        <v>457.27039439285591</v>
      </c>
      <c r="FT6" s="76">
        <v>457.27739052197762</v>
      </c>
      <c r="FU6" s="76">
        <v>457.28398073587073</v>
      </c>
      <c r="FV6" s="76">
        <v>457.29018850316339</v>
      </c>
      <c r="FW6" s="76">
        <v>457.29603594493125</v>
      </c>
      <c r="FX6" s="76">
        <v>457.30154391101922</v>
      </c>
      <c r="FY6" s="76">
        <v>457.30673205215965</v>
      </c>
      <c r="FZ6" s="76">
        <v>457.3116188881055</v>
      </c>
      <c r="GA6" s="76">
        <v>457.31622187198644</v>
      </c>
      <c r="GB6" s="76">
        <v>457.32055745108607</v>
      </c>
      <c r="GC6" s="76">
        <v>457.32464112423065</v>
      </c>
      <c r="GD6" s="76">
        <v>457.32848749596837</v>
      </c>
      <c r="GE6" s="76">
        <v>457.33211032771322</v>
      </c>
      <c r="GF6" s="76">
        <v>457.33552258601412</v>
      </c>
      <c r="GG6" s="76">
        <v>457.33873648810822</v>
      </c>
      <c r="GH6" s="76">
        <v>457.34176354490302</v>
      </c>
      <c r="GI6" s="76">
        <v>457.34461460152932</v>
      </c>
      <c r="GJ6" s="76">
        <v>457.34729987559837</v>
      </c>
      <c r="GK6" s="76">
        <v>457.34982899328878</v>
      </c>
      <c r="GL6" s="76">
        <v>457.35221102338306</v>
      </c>
      <c r="GM6" s="76">
        <v>457.35445450936834</v>
      </c>
      <c r="GN6" s="76">
        <v>457.35656749970786</v>
      </c>
      <c r="GO6" s="76">
        <v>457.35855757638552</v>
      </c>
      <c r="GP6" s="76">
        <v>457.36043188182038</v>
      </c>
      <c r="GQ6" s="76">
        <v>457.36219714424169</v>
      </c>
      <c r="GR6" s="76">
        <v>457.36385970161206</v>
      </c>
      <c r="GS6" s="76">
        <v>457.3654255241787</v>
      </c>
      <c r="GT6" s="76">
        <v>457.36690023573226</v>
      </c>
      <c r="GU6" s="76">
        <v>457.36828913364445</v>
      </c>
      <c r="GV6" s="76">
        <v>457.36959720775496</v>
      </c>
      <c r="GW6" s="76">
        <v>457.37082915817138</v>
      </c>
      <c r="GX6" s="76">
        <v>457.37198941204628</v>
      </c>
      <c r="GY6" s="76">
        <v>457.37308213938661</v>
      </c>
      <c r="GZ6" s="76">
        <v>457.37411126795325</v>
      </c>
      <c r="HA6" s="76">
        <v>457.37508049730064</v>
      </c>
      <c r="HB6" s="76">
        <v>457.37599331200704</v>
      </c>
      <c r="HC6" s="76">
        <v>457.37685299414039</v>
      </c>
      <c r="HD6" s="76">
        <v>457.37766263500527</v>
      </c>
      <c r="HE6" s="76">
        <v>457.37842514620968</v>
      </c>
      <c r="HF6" s="76">
        <v>457.37914327009327</v>
      </c>
      <c r="HG6" s="76">
        <v>457.37981958955157</v>
      </c>
      <c r="HH6" s="76">
        <v>457.38045653729262</v>
      </c>
      <c r="HI6" s="76">
        <v>457.38105640455683</v>
      </c>
      <c r="HJ6" s="76">
        <v>457.38162134933327</v>
      </c>
    </row>
    <row r="7" spans="1:218" x14ac:dyDescent="0.25">
      <c r="A7" s="126"/>
      <c r="B7" s="75" t="s">
        <v>3</v>
      </c>
      <c r="C7" s="76">
        <v>398.8462650646718</v>
      </c>
      <c r="D7" s="76">
        <v>398.90414002116842</v>
      </c>
      <c r="E7" s="76">
        <v>398.96546863795277</v>
      </c>
      <c r="F7" s="76">
        <v>399.0304489679782</v>
      </c>
      <c r="G7" s="76">
        <v>399.09928941893713</v>
      </c>
      <c r="H7" s="76">
        <v>399.17220916852102</v>
      </c>
      <c r="I7" s="76">
        <v>399.24943857970112</v>
      </c>
      <c r="J7" s="76">
        <v>399.33121961332142</v>
      </c>
      <c r="K7" s="76">
        <v>399.41780623487529</v>
      </c>
      <c r="L7" s="76">
        <v>399.50946481188583</v>
      </c>
      <c r="M7" s="76">
        <v>399.60647449781374</v>
      </c>
      <c r="N7" s="76">
        <v>399.7091275978762</v>
      </c>
      <c r="O7" s="76">
        <v>399.81772991157902</v>
      </c>
      <c r="P7" s="76">
        <v>399.93260104613597</v>
      </c>
      <c r="Q7" s="76">
        <v>400.05407469428127</v>
      </c>
      <c r="R7" s="76">
        <v>400.18249886926822</v>
      </c>
      <c r="S7" s="76">
        <v>400.318236089099</v>
      </c>
      <c r="T7" s="76">
        <v>400.46166350124651</v>
      </c>
      <c r="U7" s="76">
        <v>400.61317293831667</v>
      </c>
      <c r="V7" s="76">
        <v>400.7731708942714</v>
      </c>
      <c r="W7" s="76">
        <v>400.94207840998888</v>
      </c>
      <c r="X7" s="76">
        <v>401.1203308561046</v>
      </c>
      <c r="Y7" s="76">
        <v>401.30837760026031</v>
      </c>
      <c r="Z7" s="76">
        <v>401.5066815451093</v>
      </c>
      <c r="AA7" s="76">
        <v>401.71571852271796</v>
      </c>
      <c r="AB7" s="76">
        <v>401.93597653037574</v>
      </c>
      <c r="AC7" s="76">
        <v>402.16795479232485</v>
      </c>
      <c r="AD7" s="76">
        <v>402.41216263157503</v>
      </c>
      <c r="AE7" s="76">
        <v>402.66911813581532</v>
      </c>
      <c r="AF7" s="76">
        <v>402.93934660152587</v>
      </c>
      <c r="AG7" s="76">
        <v>403.2233787407668</v>
      </c>
      <c r="AH7" s="76">
        <v>403.5217486358315</v>
      </c>
      <c r="AI7" s="76">
        <v>403.83499142805857</v>
      </c>
      <c r="AJ7" s="76">
        <v>404.16364072864144</v>
      </c>
      <c r="AK7" s="76">
        <v>404.50822574132201</v>
      </c>
      <c r="AL7" s="76">
        <v>404.86926808945447</v>
      </c>
      <c r="AM7" s="76">
        <v>405.24727834311801</v>
      </c>
      <c r="AN7" s="76">
        <v>405.64275224579768</v>
      </c>
      <c r="AO7" s="76">
        <v>406.05616664465197</v>
      </c>
      <c r="AP7" s="76">
        <v>406.48797513357874</v>
      </c>
      <c r="AQ7" s="76">
        <v>406.93860342416053</v>
      </c>
      <c r="AR7" s="76">
        <v>407.40844446610521</v>
      </c>
      <c r="AS7" s="76">
        <v>407.8978533459379</v>
      </c>
      <c r="AT7" s="76">
        <v>408.4071420003753</v>
      </c>
      <c r="AU7" s="76">
        <v>408.93657378890595</v>
      </c>
      <c r="AV7" s="76">
        <v>409.4863579784631</v>
      </c>
      <c r="AW7" s="76">
        <v>410.05664420152732</v>
      </c>
      <c r="AX7" s="76">
        <v>410.64751695730888</v>
      </c>
      <c r="AY7" s="76">
        <v>411.25899023357653</v>
      </c>
      <c r="AZ7" s="76">
        <v>411.89100233393316</v>
      </c>
      <c r="BA7" s="76">
        <v>412.5434110015691</v>
      </c>
      <c r="BB7" s="76">
        <v>413.21598893542233</v>
      </c>
      <c r="BC7" s="76">
        <v>413.90841979790281</v>
      </c>
      <c r="BD7" s="76">
        <v>414.62029481456676</v>
      </c>
      <c r="BE7" s="76">
        <v>415.35111006505309</v>
      </c>
      <c r="BF7" s="76">
        <v>416.10026456096068</v>
      </c>
      <c r="BG7" s="76">
        <v>416.86705919994603</v>
      </c>
      <c r="BH7" s="76">
        <v>417.65069667604661</v>
      </c>
      <c r="BI7" s="76">
        <v>418.45028241405174</v>
      </c>
      <c r="BJ7" s="76">
        <v>419.26482658074514</v>
      </c>
      <c r="BK7" s="76">
        <v>420.09324720823452</v>
      </c>
      <c r="BL7" s="76">
        <v>420.93437444469026</v>
      </c>
      <c r="BM7" s="76">
        <v>421.78695592609773</v>
      </c>
      <c r="BN7" s="76">
        <v>422.64966323964029</v>
      </c>
      <c r="BO7" s="76">
        <v>423.52109942574202</v>
      </c>
      <c r="BP7" s="76">
        <v>424.39980744233628</v>
      </c>
      <c r="BQ7" s="76">
        <v>425.28427949236806</v>
      </c>
      <c r="BR7" s="76">
        <v>426.17296709466672</v>
      </c>
      <c r="BS7" s="76">
        <v>427.06429175989649</v>
      </c>
      <c r="BT7" s="76">
        <v>427.95665611798927</v>
      </c>
      <c r="BU7" s="76">
        <v>428.8484553318803</v>
      </c>
      <c r="BV7" s="76">
        <v>429.73808862494536</v>
      </c>
      <c r="BW7" s="76">
        <v>430.62397074657514</v>
      </c>
      <c r="BX7" s="76">
        <v>431.50454320193739</v>
      </c>
      <c r="BY7" s="76">
        <v>432.37828507809832</v>
      </c>
      <c r="BZ7" s="76">
        <v>433.24372330907443</v>
      </c>
      <c r="CA7" s="76">
        <v>434.09944223663564</v>
      </c>
      <c r="CB7" s="76">
        <v>434.94409234126181</v>
      </c>
      <c r="CC7" s="76">
        <v>435.77639803787019</v>
      </c>
      <c r="CD7" s="76">
        <v>436.59516445308026</v>
      </c>
      <c r="CE7" s="76">
        <v>437.39928312405311</v>
      </c>
      <c r="CF7" s="76">
        <v>438.18773658257606</v>
      </c>
      <c r="CG7" s="76">
        <v>438.95960181129868</v>
      </c>
      <c r="CH7" s="76">
        <v>439.71405258118563</v>
      </c>
      <c r="CI7" s="76">
        <v>440.45036069973338</v>
      </c>
      <c r="CJ7" s="76">
        <v>441.16789621782704</v>
      </c>
      <c r="CK7" s="76">
        <v>441.86612665890669</v>
      </c>
      <c r="CL7" s="76">
        <v>442.54461534714602</v>
      </c>
      <c r="CM7" s="76">
        <v>443.20301892148063</v>
      </c>
      <c r="CN7" s="76">
        <v>443.84108412956778</v>
      </c>
      <c r="CO7" s="76">
        <v>444.45864400019047</v>
      </c>
      <c r="CP7" s="76">
        <v>445.05561349442706</v>
      </c>
      <c r="CQ7" s="76">
        <v>445.63198473533032</v>
      </c>
      <c r="CR7" s="76">
        <v>446.18782191318763</v>
      </c>
      <c r="CS7" s="76">
        <v>446.72325595899844</v>
      </c>
      <c r="CT7" s="76">
        <v>447.23847907292986</v>
      </c>
      <c r="CU7" s="76">
        <v>447.73373918754396</v>
      </c>
      <c r="CV7" s="76">
        <v>448.20933443784156</v>
      </c>
      <c r="CW7" s="76">
        <v>448.66560770194479</v>
      </c>
      <c r="CX7" s="76">
        <v>449.10294126780576</v>
      </c>
      <c r="CY7" s="76">
        <v>449.52175167291841</v>
      </c>
      <c r="CZ7" s="76">
        <v>449.92248475582056</v>
      </c>
      <c r="DA7" s="76">
        <v>450.30561095036359</v>
      </c>
      <c r="DB7" s="76">
        <v>450.67162084641552</v>
      </c>
      <c r="DC7" s="76">
        <v>451.02102103394645</v>
      </c>
      <c r="DD7" s="76">
        <v>451.35433024137313</v>
      </c>
      <c r="DE7" s="76">
        <v>451.67207577364627</v>
      </c>
      <c r="DF7" s="76">
        <v>451.97479025086102</v>
      </c>
      <c r="DG7" s="76">
        <v>452.26300864413543</v>
      </c>
      <c r="DH7" s="76">
        <v>452.5372656021259</v>
      </c>
      <c r="DI7" s="76">
        <v>452.79809305877319</v>
      </c>
      <c r="DJ7" s="76">
        <v>453.04601811067153</v>
      </c>
      <c r="DK7" s="76">
        <v>453.28156115076132</v>
      </c>
      <c r="DL7" s="76">
        <v>453.50523424381782</v>
      </c>
      <c r="DM7" s="76">
        <v>453.71753972838644</v>
      </c>
      <c r="DN7" s="76">
        <v>453.91896902934519</v>
      </c>
      <c r="DO7" s="76">
        <v>454.11000166510598</v>
      </c>
      <c r="DP7" s="76">
        <v>454.29110443355387</v>
      </c>
      <c r="DQ7" s="76">
        <v>454.46273076111322</v>
      </c>
      <c r="DR7" s="76">
        <v>454.62532019979301</v>
      </c>
      <c r="DS7" s="76">
        <v>454.77929805765262</v>
      </c>
      <c r="DT7" s="76">
        <v>454.92507514882016</v>
      </c>
      <c r="DU7" s="76">
        <v>455.06304764995616</v>
      </c>
      <c r="DV7" s="76">
        <v>455.19359705085901</v>
      </c>
      <c r="DW7" s="76">
        <v>455.31709018774353</v>
      </c>
      <c r="DX7" s="76">
        <v>455.43387934856321</v>
      </c>
      <c r="DY7" s="76">
        <v>455.54430244057937</v>
      </c>
      <c r="DZ7" s="76">
        <v>455.64868321120355</v>
      </c>
      <c r="EA7" s="76">
        <v>455.74733151392593</v>
      </c>
      <c r="EB7" s="76">
        <v>455.84054361190829</v>
      </c>
      <c r="EC7" s="76">
        <v>455.92860251253876</v>
      </c>
      <c r="ED7" s="76">
        <v>456.01177832692969</v>
      </c>
      <c r="EE7" s="76">
        <v>456.09032864898012</v>
      </c>
      <c r="EF7" s="76">
        <v>456.16449894921811</v>
      </c>
      <c r="EG7" s="76">
        <v>456.23452297919215</v>
      </c>
      <c r="EH7" s="76">
        <v>456.30062318268801</v>
      </c>
      <c r="EI7" s="76">
        <v>456.363011110515</v>
      </c>
      <c r="EJ7" s="76">
        <v>456.42188783603189</v>
      </c>
      <c r="EK7" s="76">
        <v>456.47744436896721</v>
      </c>
      <c r="EL7" s="76">
        <v>456.52986206544284</v>
      </c>
      <c r="EM7" s="76">
        <v>456.57931303242339</v>
      </c>
      <c r="EN7" s="76">
        <v>456.62596052509718</v>
      </c>
      <c r="EO7" s="76">
        <v>456.66995933595001</v>
      </c>
      <c r="EP7" s="76">
        <v>456.71145617451725</v>
      </c>
      <c r="EQ7" s="76">
        <v>456.7505900370009</v>
      </c>
      <c r="ER7" s="76">
        <v>456.78749256511537</v>
      </c>
      <c r="ES7" s="76">
        <v>456.82228839368082</v>
      </c>
      <c r="ET7" s="76">
        <v>456.85509548661986</v>
      </c>
      <c r="EU7" s="76">
        <v>456.88602546113196</v>
      </c>
      <c r="EV7" s="76">
        <v>456.91518389992262</v>
      </c>
      <c r="EW7" s="76">
        <v>456.94267065145351</v>
      </c>
      <c r="EX7" s="76">
        <v>456.96858011825475</v>
      </c>
      <c r="EY7" s="76">
        <v>456.99300153340636</v>
      </c>
      <c r="EZ7" s="76">
        <v>457.01601922534843</v>
      </c>
      <c r="FA7" s="76">
        <v>457.03771287122737</v>
      </c>
      <c r="FB7" s="76">
        <v>457.05815773901878</v>
      </c>
      <c r="FC7" s="76">
        <v>457.07742491870289</v>
      </c>
      <c r="FD7" s="76">
        <v>457.09558154278818</v>
      </c>
      <c r="FE7" s="76">
        <v>457.11269099649934</v>
      </c>
      <c r="FF7" s="76">
        <v>457.12881311795923</v>
      </c>
      <c r="FG7" s="76">
        <v>457.14400438870558</v>
      </c>
      <c r="FH7" s="76">
        <v>457.15831811488511</v>
      </c>
      <c r="FI7" s="76">
        <v>457.17180459947815</v>
      </c>
      <c r="FJ7" s="76">
        <v>457.18451130589864</v>
      </c>
      <c r="FK7" s="76">
        <v>457.19648301332091</v>
      </c>
      <c r="FL7" s="76">
        <v>457.20776196407479</v>
      </c>
      <c r="FM7" s="76">
        <v>457.21838800345034</v>
      </c>
      <c r="FN7" s="76">
        <v>457.22839871224238</v>
      </c>
      <c r="FO7" s="76">
        <v>457.23782953236201</v>
      </c>
      <c r="FP7" s="76">
        <v>457.24671388583187</v>
      </c>
      <c r="FQ7" s="76">
        <v>457.25508328747139</v>
      </c>
      <c r="FR7" s="76">
        <v>457.26296745157305</v>
      </c>
      <c r="FS7" s="76">
        <v>457.27039439285591</v>
      </c>
      <c r="FT7" s="76">
        <v>457.27739052197762</v>
      </c>
      <c r="FU7" s="76">
        <v>457.28398073587073</v>
      </c>
      <c r="FV7" s="76">
        <v>457.29018850316339</v>
      </c>
      <c r="FW7" s="76">
        <v>457.29603594493125</v>
      </c>
      <c r="FX7" s="76">
        <v>457.30154391101922</v>
      </c>
      <c r="FY7" s="76">
        <v>457.30673205215965</v>
      </c>
      <c r="FZ7" s="76">
        <v>457.3116188881055</v>
      </c>
      <c r="GA7" s="76">
        <v>457.31622187198644</v>
      </c>
      <c r="GB7" s="76">
        <v>457.32055745108607</v>
      </c>
      <c r="GC7" s="76">
        <v>457.32464112423065</v>
      </c>
      <c r="GD7" s="76">
        <v>457.32848749596837</v>
      </c>
      <c r="GE7" s="76">
        <v>457.33211032771322</v>
      </c>
      <c r="GF7" s="76">
        <v>457.33552258601412</v>
      </c>
      <c r="GG7" s="76">
        <v>457.33873648810822</v>
      </c>
      <c r="GH7" s="76">
        <v>457.34176354490302</v>
      </c>
      <c r="GI7" s="76">
        <v>457.34461460152932</v>
      </c>
      <c r="GJ7" s="76">
        <v>457.34729987559837</v>
      </c>
      <c r="GK7" s="76">
        <v>457.34982899328878</v>
      </c>
      <c r="GL7" s="76">
        <v>457.35221102338306</v>
      </c>
      <c r="GM7" s="76">
        <v>457.35445450936834</v>
      </c>
      <c r="GN7" s="76">
        <v>457.35656749970786</v>
      </c>
      <c r="GO7" s="76">
        <v>457.35855757638552</v>
      </c>
      <c r="GP7" s="76">
        <v>457.36043188182038</v>
      </c>
      <c r="GQ7" s="76">
        <v>457.36219714424169</v>
      </c>
      <c r="GR7" s="76">
        <v>457.36385970161206</v>
      </c>
      <c r="GS7" s="76">
        <v>457.3654255241787</v>
      </c>
      <c r="GT7" s="76">
        <v>457.36690023573226</v>
      </c>
      <c r="GU7" s="76">
        <v>457.36828913364445</v>
      </c>
      <c r="GV7" s="76">
        <v>457.36959720775496</v>
      </c>
      <c r="GW7" s="76">
        <v>457.37082915817138</v>
      </c>
      <c r="GX7" s="76">
        <v>457.37198941204628</v>
      </c>
      <c r="GY7" s="76">
        <v>457.37308213938661</v>
      </c>
      <c r="GZ7" s="76">
        <v>457.37411126795325</v>
      </c>
      <c r="HA7" s="76">
        <v>457.37508049730064</v>
      </c>
      <c r="HB7" s="76">
        <v>457.37599331200704</v>
      </c>
      <c r="HC7" s="76">
        <v>457.37685299414039</v>
      </c>
      <c r="HD7" s="76">
        <v>457.37766263500527</v>
      </c>
      <c r="HE7" s="76">
        <v>457.37842514620968</v>
      </c>
      <c r="HF7" s="76">
        <v>457.37914327009327</v>
      </c>
      <c r="HG7" s="76">
        <v>457.37981958955157</v>
      </c>
      <c r="HH7" s="76">
        <v>457.38045653729262</v>
      </c>
      <c r="HI7" s="76">
        <v>457.38105640455683</v>
      </c>
      <c r="HJ7" s="76">
        <v>457.38162134933327</v>
      </c>
    </row>
    <row r="8" spans="1:218" ht="15.75" thickBot="1" x14ac:dyDescent="0.3">
      <c r="A8" s="129"/>
      <c r="B8" s="77" t="s">
        <v>4</v>
      </c>
      <c r="C8" s="78">
        <v>350.00000000000006</v>
      </c>
      <c r="D8" s="78">
        <v>350.00000000000006</v>
      </c>
      <c r="E8" s="78">
        <v>350.00000000000006</v>
      </c>
      <c r="F8" s="78">
        <v>350.00000000000006</v>
      </c>
      <c r="G8" s="78">
        <v>350.00000000000006</v>
      </c>
      <c r="H8" s="78">
        <v>350.00000000000006</v>
      </c>
      <c r="I8" s="78">
        <v>350.00000000000006</v>
      </c>
      <c r="J8" s="78">
        <v>350.00000000000006</v>
      </c>
      <c r="K8" s="78">
        <v>350.00000000000006</v>
      </c>
      <c r="L8" s="78">
        <v>350.00000000000006</v>
      </c>
      <c r="M8" s="78">
        <v>350.00000000000006</v>
      </c>
      <c r="N8" s="78">
        <v>350.00000000000006</v>
      </c>
      <c r="O8" s="78">
        <v>350.00000000000006</v>
      </c>
      <c r="P8" s="78">
        <v>350.00000000000006</v>
      </c>
      <c r="Q8" s="78">
        <v>350.00000000000006</v>
      </c>
      <c r="R8" s="78">
        <v>350.00000000000006</v>
      </c>
      <c r="S8" s="78">
        <v>350.00000000000006</v>
      </c>
      <c r="T8" s="78">
        <v>350.00000000000006</v>
      </c>
      <c r="U8" s="78">
        <v>350.00000000000006</v>
      </c>
      <c r="V8" s="78">
        <v>350.00000000000006</v>
      </c>
      <c r="W8" s="78">
        <v>350.00000000000006</v>
      </c>
      <c r="X8" s="78">
        <v>350.00000000000006</v>
      </c>
      <c r="Y8" s="78">
        <v>350.00000000000006</v>
      </c>
      <c r="Z8" s="78">
        <v>350.00000000000006</v>
      </c>
      <c r="AA8" s="78">
        <v>350.00000000000006</v>
      </c>
      <c r="AB8" s="78">
        <v>350.00000000000006</v>
      </c>
      <c r="AC8" s="78">
        <v>350.00000000000006</v>
      </c>
      <c r="AD8" s="78">
        <v>350.00000000000006</v>
      </c>
      <c r="AE8" s="78">
        <v>350.00000000000006</v>
      </c>
      <c r="AF8" s="78">
        <v>350.00000000000006</v>
      </c>
      <c r="AG8" s="78">
        <v>350.00000000000006</v>
      </c>
      <c r="AH8" s="78">
        <v>350.00000000000006</v>
      </c>
      <c r="AI8" s="78">
        <v>350.00000000000006</v>
      </c>
      <c r="AJ8" s="78">
        <v>350.00000000000006</v>
      </c>
      <c r="AK8" s="78">
        <v>350.00000000000006</v>
      </c>
      <c r="AL8" s="78">
        <v>350.00000000000006</v>
      </c>
      <c r="AM8" s="78">
        <v>350.00000000000006</v>
      </c>
      <c r="AN8" s="78">
        <v>350.00000000000006</v>
      </c>
      <c r="AO8" s="78">
        <v>350.00000000000006</v>
      </c>
      <c r="AP8" s="78">
        <v>350.00000000000006</v>
      </c>
      <c r="AQ8" s="78">
        <v>350.00000000000006</v>
      </c>
      <c r="AR8" s="78">
        <v>350.00000000000006</v>
      </c>
      <c r="AS8" s="78">
        <v>350.00000000000006</v>
      </c>
      <c r="AT8" s="78">
        <v>350.00000000000006</v>
      </c>
      <c r="AU8" s="78">
        <v>350.00000000000006</v>
      </c>
      <c r="AV8" s="78">
        <v>350.00000000000006</v>
      </c>
      <c r="AW8" s="78">
        <v>350.00000000000006</v>
      </c>
      <c r="AX8" s="78">
        <v>350.00000000000006</v>
      </c>
      <c r="AY8" s="78">
        <v>350.00000000000006</v>
      </c>
      <c r="AZ8" s="78">
        <v>350.00000000000006</v>
      </c>
      <c r="BA8" s="78">
        <v>350.00000000000006</v>
      </c>
      <c r="BB8" s="78">
        <v>350.00000000000006</v>
      </c>
      <c r="BC8" s="78">
        <v>350.00000000000006</v>
      </c>
      <c r="BD8" s="78">
        <v>350.00000000000006</v>
      </c>
      <c r="BE8" s="78">
        <v>350.00000000000006</v>
      </c>
      <c r="BF8" s="78">
        <v>350.00000000000006</v>
      </c>
      <c r="BG8" s="78">
        <v>350.00000000000006</v>
      </c>
      <c r="BH8" s="78">
        <v>350.00000000000006</v>
      </c>
      <c r="BI8" s="78">
        <v>350.00000000000006</v>
      </c>
      <c r="BJ8" s="78">
        <v>350.00000000000006</v>
      </c>
      <c r="BK8" s="78">
        <v>350.00000000000006</v>
      </c>
      <c r="BL8" s="78">
        <v>350.00000000000006</v>
      </c>
      <c r="BM8" s="78">
        <v>350.00000000000006</v>
      </c>
      <c r="BN8" s="78">
        <v>350.00000000000006</v>
      </c>
      <c r="BO8" s="78">
        <v>350.00000000000006</v>
      </c>
      <c r="BP8" s="78">
        <v>350.00000000000006</v>
      </c>
      <c r="BQ8" s="78">
        <v>350.00000000000006</v>
      </c>
      <c r="BR8" s="78">
        <v>350.00000000000006</v>
      </c>
      <c r="BS8" s="78">
        <v>350.00000000000006</v>
      </c>
      <c r="BT8" s="78">
        <v>350.00000000000006</v>
      </c>
      <c r="BU8" s="78">
        <v>350.00000000000006</v>
      </c>
      <c r="BV8" s="78">
        <v>350.00000000000006</v>
      </c>
      <c r="BW8" s="78">
        <v>350.00000000000006</v>
      </c>
      <c r="BX8" s="78">
        <v>350.00000000000006</v>
      </c>
      <c r="BY8" s="78">
        <v>350.00000000000006</v>
      </c>
      <c r="BZ8" s="78">
        <v>350.00000000000006</v>
      </c>
      <c r="CA8" s="78">
        <v>350.00000000000006</v>
      </c>
      <c r="CB8" s="78">
        <v>350.00000000000006</v>
      </c>
      <c r="CC8" s="78">
        <v>350.00000000000006</v>
      </c>
      <c r="CD8" s="78">
        <v>350.00000000000006</v>
      </c>
      <c r="CE8" s="78">
        <v>350.00000000000006</v>
      </c>
      <c r="CF8" s="78">
        <v>350.00000000000006</v>
      </c>
      <c r="CG8" s="78">
        <v>350.00000000000006</v>
      </c>
      <c r="CH8" s="78">
        <v>350.00000000000006</v>
      </c>
      <c r="CI8" s="78">
        <v>350.00000000000006</v>
      </c>
      <c r="CJ8" s="78">
        <v>350.00000000000006</v>
      </c>
      <c r="CK8" s="78">
        <v>350.00000000000006</v>
      </c>
      <c r="CL8" s="78">
        <v>350.00000000000006</v>
      </c>
      <c r="CM8" s="78">
        <v>350.00000000000006</v>
      </c>
      <c r="CN8" s="78">
        <v>350.00000000000006</v>
      </c>
      <c r="CO8" s="78">
        <v>350.00000000000006</v>
      </c>
      <c r="CP8" s="78">
        <v>350.00000000000006</v>
      </c>
      <c r="CQ8" s="78">
        <v>350.00000000000006</v>
      </c>
      <c r="CR8" s="78">
        <v>350.00000000000006</v>
      </c>
      <c r="CS8" s="78">
        <v>350.00000000000006</v>
      </c>
      <c r="CT8" s="78">
        <v>350.00000000000006</v>
      </c>
      <c r="CU8" s="78">
        <v>350.00000000000006</v>
      </c>
      <c r="CV8" s="78">
        <v>350.00000000000006</v>
      </c>
      <c r="CW8" s="78">
        <v>350.00000000000006</v>
      </c>
      <c r="CX8" s="78">
        <v>350.00000000000006</v>
      </c>
      <c r="CY8" s="78">
        <v>350.00000000000006</v>
      </c>
      <c r="CZ8" s="78">
        <v>350.00000000000006</v>
      </c>
      <c r="DA8" s="78">
        <v>350.00000000000006</v>
      </c>
      <c r="DB8" s="78">
        <v>350.00000000000006</v>
      </c>
      <c r="DC8" s="78">
        <v>350.00000000000006</v>
      </c>
      <c r="DD8" s="78">
        <v>350.00000000000006</v>
      </c>
      <c r="DE8" s="78">
        <v>350.00000000000006</v>
      </c>
      <c r="DF8" s="78">
        <v>350.00000000000006</v>
      </c>
      <c r="DG8" s="78">
        <v>350.00000000000006</v>
      </c>
      <c r="DH8" s="78">
        <v>350.00000000000006</v>
      </c>
      <c r="DI8" s="78">
        <v>350.00000000000006</v>
      </c>
      <c r="DJ8" s="78">
        <v>350.00000000000006</v>
      </c>
      <c r="DK8" s="78">
        <v>350.00000000000006</v>
      </c>
      <c r="DL8" s="78">
        <v>350.00000000000006</v>
      </c>
      <c r="DM8" s="78">
        <v>350.00000000000006</v>
      </c>
      <c r="DN8" s="78">
        <v>350.00000000000006</v>
      </c>
      <c r="DO8" s="78">
        <v>350.00000000000006</v>
      </c>
      <c r="DP8" s="78">
        <v>350.00000000000006</v>
      </c>
      <c r="DQ8" s="78">
        <v>350.00000000000006</v>
      </c>
      <c r="DR8" s="78">
        <v>350.00000000000006</v>
      </c>
      <c r="DS8" s="78">
        <v>350.00000000000006</v>
      </c>
      <c r="DT8" s="78">
        <v>350.00000000000006</v>
      </c>
      <c r="DU8" s="78">
        <v>350.00000000000006</v>
      </c>
      <c r="DV8" s="78">
        <v>350.00000000000006</v>
      </c>
      <c r="DW8" s="78">
        <v>350.00000000000006</v>
      </c>
      <c r="DX8" s="78">
        <v>350.00000000000006</v>
      </c>
      <c r="DY8" s="78">
        <v>350.00000000000006</v>
      </c>
      <c r="DZ8" s="78">
        <v>350.00000000000006</v>
      </c>
      <c r="EA8" s="78">
        <v>350.00000000000006</v>
      </c>
      <c r="EB8" s="78">
        <v>350.00000000000006</v>
      </c>
      <c r="EC8" s="78">
        <v>350.00000000000006</v>
      </c>
      <c r="ED8" s="78">
        <v>350.00000000000006</v>
      </c>
      <c r="EE8" s="78">
        <v>350.00000000000006</v>
      </c>
      <c r="EF8" s="78">
        <v>350.00000000000006</v>
      </c>
      <c r="EG8" s="78">
        <v>350.00000000000006</v>
      </c>
      <c r="EH8" s="78">
        <v>350.00000000000006</v>
      </c>
      <c r="EI8" s="78">
        <v>350.00000000000006</v>
      </c>
      <c r="EJ8" s="78">
        <v>350.00000000000006</v>
      </c>
      <c r="EK8" s="78">
        <v>350.00000000000006</v>
      </c>
      <c r="EL8" s="78">
        <v>350.00000000000006</v>
      </c>
      <c r="EM8" s="78">
        <v>350.00000000000006</v>
      </c>
      <c r="EN8" s="78">
        <v>350.00000000000006</v>
      </c>
      <c r="EO8" s="78">
        <v>350.00000000000006</v>
      </c>
      <c r="EP8" s="78">
        <v>350.00000000000006</v>
      </c>
      <c r="EQ8" s="78">
        <v>350.00000000000006</v>
      </c>
      <c r="ER8" s="78">
        <v>350.00000000000006</v>
      </c>
      <c r="ES8" s="78">
        <v>350.00000000000006</v>
      </c>
      <c r="ET8" s="78">
        <v>350.00000000000006</v>
      </c>
      <c r="EU8" s="78">
        <v>350.00000000000006</v>
      </c>
      <c r="EV8" s="78">
        <v>350.00000000000006</v>
      </c>
      <c r="EW8" s="78">
        <v>350.00000000000006</v>
      </c>
      <c r="EX8" s="78">
        <v>350.00000000000006</v>
      </c>
      <c r="EY8" s="78">
        <v>350.00000000000006</v>
      </c>
      <c r="EZ8" s="78">
        <v>350.00000000000006</v>
      </c>
      <c r="FA8" s="78">
        <v>350.00000000000006</v>
      </c>
      <c r="FB8" s="78">
        <v>350.00000000000006</v>
      </c>
      <c r="FC8" s="78">
        <v>350.00000000000006</v>
      </c>
      <c r="FD8" s="78">
        <v>350.00000000000006</v>
      </c>
      <c r="FE8" s="78">
        <v>350.00000000000006</v>
      </c>
      <c r="FF8" s="78">
        <v>350.00000000000006</v>
      </c>
      <c r="FG8" s="78">
        <v>350.00000000000006</v>
      </c>
      <c r="FH8" s="78">
        <v>350.00000000000006</v>
      </c>
      <c r="FI8" s="78">
        <v>350.00000000000006</v>
      </c>
      <c r="FJ8" s="78">
        <v>350.00000000000006</v>
      </c>
      <c r="FK8" s="78">
        <v>350.00000000000006</v>
      </c>
      <c r="FL8" s="78">
        <v>350.00000000000006</v>
      </c>
      <c r="FM8" s="78">
        <v>350.00000000000006</v>
      </c>
      <c r="FN8" s="78">
        <v>350.00000000000006</v>
      </c>
      <c r="FO8" s="78">
        <v>350.00000000000006</v>
      </c>
      <c r="FP8" s="78">
        <v>350.00000000000006</v>
      </c>
      <c r="FQ8" s="78">
        <v>350.00000000000006</v>
      </c>
      <c r="FR8" s="78">
        <v>350.00000000000006</v>
      </c>
      <c r="FS8" s="78">
        <v>350.00000000000006</v>
      </c>
      <c r="FT8" s="78">
        <v>350.00000000000006</v>
      </c>
      <c r="FU8" s="78">
        <v>350.00000000000006</v>
      </c>
      <c r="FV8" s="78">
        <v>350.00000000000006</v>
      </c>
      <c r="FW8" s="78">
        <v>350.00000000000006</v>
      </c>
      <c r="FX8" s="78">
        <v>350.00000000000006</v>
      </c>
      <c r="FY8" s="78">
        <v>350.00000000000006</v>
      </c>
      <c r="FZ8" s="78">
        <v>350.00000000000006</v>
      </c>
      <c r="GA8" s="78">
        <v>350.00000000000006</v>
      </c>
      <c r="GB8" s="78">
        <v>350.00000000000006</v>
      </c>
      <c r="GC8" s="78">
        <v>350.00000000000006</v>
      </c>
      <c r="GD8" s="78">
        <v>350.00000000000006</v>
      </c>
      <c r="GE8" s="78">
        <v>350.00000000000006</v>
      </c>
      <c r="GF8" s="78">
        <v>350.00000000000006</v>
      </c>
      <c r="GG8" s="78">
        <v>350.00000000000006</v>
      </c>
      <c r="GH8" s="78">
        <v>350.00000000000006</v>
      </c>
      <c r="GI8" s="78">
        <v>350.00000000000006</v>
      </c>
      <c r="GJ8" s="78">
        <v>350.00000000000006</v>
      </c>
      <c r="GK8" s="78">
        <v>350.00000000000006</v>
      </c>
      <c r="GL8" s="78">
        <v>350.00000000000006</v>
      </c>
      <c r="GM8" s="78">
        <v>350.00000000000006</v>
      </c>
      <c r="GN8" s="78">
        <v>350.00000000000006</v>
      </c>
      <c r="GO8" s="78">
        <v>350.00000000000006</v>
      </c>
      <c r="GP8" s="78">
        <v>350.00000000000006</v>
      </c>
      <c r="GQ8" s="78">
        <v>350.00000000000006</v>
      </c>
      <c r="GR8" s="78">
        <v>350.00000000000006</v>
      </c>
      <c r="GS8" s="78">
        <v>350.00000000000006</v>
      </c>
      <c r="GT8" s="78">
        <v>350.00000000000006</v>
      </c>
      <c r="GU8" s="78">
        <v>350.00000000000006</v>
      </c>
      <c r="GV8" s="78">
        <v>350.00000000000006</v>
      </c>
      <c r="GW8" s="78">
        <v>350.00000000000006</v>
      </c>
      <c r="GX8" s="78">
        <v>350.00000000000006</v>
      </c>
      <c r="GY8" s="78">
        <v>350.00000000000006</v>
      </c>
      <c r="GZ8" s="78">
        <v>350.00000000000006</v>
      </c>
      <c r="HA8" s="78">
        <v>350.00000000000006</v>
      </c>
      <c r="HB8" s="78">
        <v>350.00000000000006</v>
      </c>
      <c r="HC8" s="78">
        <v>350.00000000000006</v>
      </c>
      <c r="HD8" s="78">
        <v>350.00000000000006</v>
      </c>
      <c r="HE8" s="78">
        <v>350.00000000000006</v>
      </c>
      <c r="HF8" s="78">
        <v>350.00000000000006</v>
      </c>
      <c r="HG8" s="78">
        <v>350.00000000000006</v>
      </c>
      <c r="HH8" s="78">
        <v>350.00000000000006</v>
      </c>
      <c r="HI8" s="78">
        <v>350.00000000000006</v>
      </c>
      <c r="HJ8" s="78">
        <v>350.00000000000006</v>
      </c>
    </row>
    <row r="9" spans="1:218" x14ac:dyDescent="0.25">
      <c r="A9" s="128" t="s">
        <v>85</v>
      </c>
      <c r="B9" s="73" t="s">
        <v>84</v>
      </c>
      <c r="C9" s="74">
        <v>500</v>
      </c>
      <c r="D9" s="74">
        <v>500</v>
      </c>
      <c r="E9" s="74">
        <v>500</v>
      </c>
      <c r="F9" s="74">
        <v>500</v>
      </c>
      <c r="G9" s="74">
        <v>500</v>
      </c>
      <c r="H9" s="74">
        <v>500</v>
      </c>
      <c r="I9" s="74">
        <v>500</v>
      </c>
      <c r="J9" s="74">
        <v>500</v>
      </c>
      <c r="K9" s="74">
        <v>500</v>
      </c>
      <c r="L9" s="74">
        <v>500</v>
      </c>
      <c r="M9" s="74">
        <v>500</v>
      </c>
      <c r="N9" s="74">
        <v>500</v>
      </c>
      <c r="O9" s="74">
        <v>500</v>
      </c>
      <c r="P9" s="74">
        <v>500</v>
      </c>
      <c r="Q9" s="74">
        <v>500</v>
      </c>
      <c r="R9" s="74">
        <v>500</v>
      </c>
      <c r="S9" s="74">
        <v>500</v>
      </c>
      <c r="T9" s="74">
        <v>500</v>
      </c>
      <c r="U9" s="74">
        <v>500</v>
      </c>
      <c r="V9" s="74">
        <v>500</v>
      </c>
      <c r="W9" s="74">
        <v>500</v>
      </c>
      <c r="X9" s="74">
        <v>500</v>
      </c>
      <c r="Y9" s="74">
        <v>500</v>
      </c>
      <c r="Z9" s="74">
        <v>500</v>
      </c>
      <c r="AA9" s="74">
        <v>500</v>
      </c>
      <c r="AB9" s="74">
        <v>500</v>
      </c>
      <c r="AC9" s="74">
        <v>500</v>
      </c>
      <c r="AD9" s="74">
        <v>500</v>
      </c>
      <c r="AE9" s="74">
        <v>500</v>
      </c>
      <c r="AF9" s="74">
        <v>500</v>
      </c>
      <c r="AG9" s="74">
        <v>500</v>
      </c>
      <c r="AH9" s="74">
        <v>500</v>
      </c>
      <c r="AI9" s="74">
        <v>500</v>
      </c>
      <c r="AJ9" s="74">
        <v>500</v>
      </c>
      <c r="AK9" s="74">
        <v>500</v>
      </c>
      <c r="AL9" s="74">
        <v>500</v>
      </c>
      <c r="AM9" s="74">
        <v>500</v>
      </c>
      <c r="AN9" s="74">
        <v>500</v>
      </c>
      <c r="AO9" s="74">
        <v>500</v>
      </c>
      <c r="AP9" s="74">
        <v>500</v>
      </c>
      <c r="AQ9" s="74">
        <v>500</v>
      </c>
      <c r="AR9" s="74">
        <v>500</v>
      </c>
      <c r="AS9" s="74">
        <v>500</v>
      </c>
      <c r="AT9" s="74">
        <v>500</v>
      </c>
      <c r="AU9" s="74">
        <v>500</v>
      </c>
      <c r="AV9" s="74">
        <v>500</v>
      </c>
      <c r="AW9" s="74">
        <v>500</v>
      </c>
      <c r="AX9" s="74">
        <v>500</v>
      </c>
      <c r="AY9" s="74">
        <v>500</v>
      </c>
      <c r="AZ9" s="74">
        <v>500</v>
      </c>
      <c r="BA9" s="74">
        <v>500</v>
      </c>
      <c r="BB9" s="74">
        <v>500</v>
      </c>
      <c r="BC9" s="74">
        <v>500</v>
      </c>
      <c r="BD9" s="74">
        <v>500</v>
      </c>
      <c r="BE9" s="74">
        <v>500</v>
      </c>
      <c r="BF9" s="74">
        <v>500</v>
      </c>
      <c r="BG9" s="74">
        <v>500</v>
      </c>
      <c r="BH9" s="74">
        <v>500</v>
      </c>
      <c r="BI9" s="74">
        <v>500</v>
      </c>
      <c r="BJ9" s="74">
        <v>500</v>
      </c>
      <c r="BK9" s="74">
        <v>500</v>
      </c>
      <c r="BL9" s="74">
        <v>500</v>
      </c>
      <c r="BM9" s="74">
        <v>500</v>
      </c>
      <c r="BN9" s="74">
        <v>500</v>
      </c>
      <c r="BO9" s="74">
        <v>500</v>
      </c>
      <c r="BP9" s="74">
        <v>500</v>
      </c>
      <c r="BQ9" s="74">
        <v>500</v>
      </c>
      <c r="BR9" s="74">
        <v>500</v>
      </c>
      <c r="BS9" s="74">
        <v>500</v>
      </c>
      <c r="BT9" s="74">
        <v>500</v>
      </c>
      <c r="BU9" s="74">
        <v>500</v>
      </c>
      <c r="BV9" s="74">
        <v>500</v>
      </c>
      <c r="BW9" s="74">
        <v>500</v>
      </c>
      <c r="BX9" s="74">
        <v>500</v>
      </c>
      <c r="BY9" s="74">
        <v>500</v>
      </c>
      <c r="BZ9" s="74">
        <v>500</v>
      </c>
      <c r="CA9" s="74">
        <v>500</v>
      </c>
      <c r="CB9" s="74">
        <v>500</v>
      </c>
      <c r="CC9" s="74">
        <v>500</v>
      </c>
      <c r="CD9" s="74">
        <v>500</v>
      </c>
      <c r="CE9" s="74">
        <v>500</v>
      </c>
      <c r="CF9" s="74">
        <v>500</v>
      </c>
      <c r="CG9" s="74">
        <v>500</v>
      </c>
      <c r="CH9" s="74">
        <v>500</v>
      </c>
      <c r="CI9" s="74">
        <v>500</v>
      </c>
      <c r="CJ9" s="74">
        <v>500</v>
      </c>
      <c r="CK9" s="74">
        <v>500</v>
      </c>
      <c r="CL9" s="74">
        <v>500</v>
      </c>
      <c r="CM9" s="74">
        <v>500</v>
      </c>
      <c r="CN9" s="74">
        <v>500</v>
      </c>
      <c r="CO9" s="74">
        <v>500</v>
      </c>
      <c r="CP9" s="74">
        <v>500</v>
      </c>
      <c r="CQ9" s="74">
        <v>500</v>
      </c>
      <c r="CR9" s="74">
        <v>500</v>
      </c>
      <c r="CS9" s="74">
        <v>500</v>
      </c>
      <c r="CT9" s="74">
        <v>500</v>
      </c>
      <c r="CU9" s="74">
        <v>500</v>
      </c>
      <c r="CV9" s="74">
        <v>500</v>
      </c>
      <c r="CW9" s="74">
        <v>500</v>
      </c>
      <c r="CX9" s="74">
        <v>500</v>
      </c>
      <c r="CY9" s="74">
        <v>500</v>
      </c>
      <c r="CZ9" s="74">
        <v>500</v>
      </c>
      <c r="DA9" s="74">
        <v>500</v>
      </c>
      <c r="DB9" s="74">
        <v>500</v>
      </c>
      <c r="DC9" s="74">
        <v>500</v>
      </c>
      <c r="DD9" s="74">
        <v>500</v>
      </c>
      <c r="DE9" s="74">
        <v>500</v>
      </c>
      <c r="DF9" s="74">
        <v>500</v>
      </c>
      <c r="DG9" s="74">
        <v>500</v>
      </c>
      <c r="DH9" s="74">
        <v>500</v>
      </c>
      <c r="DI9" s="74">
        <v>500</v>
      </c>
      <c r="DJ9" s="74">
        <v>500</v>
      </c>
      <c r="DK9" s="74">
        <v>500</v>
      </c>
      <c r="DL9" s="74">
        <v>500</v>
      </c>
      <c r="DM9" s="74">
        <v>500</v>
      </c>
      <c r="DN9" s="74">
        <v>500</v>
      </c>
      <c r="DO9" s="74">
        <v>500</v>
      </c>
      <c r="DP9" s="74">
        <v>500</v>
      </c>
      <c r="DQ9" s="74">
        <v>500</v>
      </c>
      <c r="DR9" s="74">
        <v>500</v>
      </c>
      <c r="DS9" s="74">
        <v>500</v>
      </c>
      <c r="DT9" s="74">
        <v>500</v>
      </c>
      <c r="DU9" s="74">
        <v>500</v>
      </c>
      <c r="DV9" s="74">
        <v>500</v>
      </c>
      <c r="DW9" s="74">
        <v>500</v>
      </c>
      <c r="DX9" s="74">
        <v>500</v>
      </c>
      <c r="DY9" s="74">
        <v>500</v>
      </c>
      <c r="DZ9" s="74">
        <v>500</v>
      </c>
      <c r="EA9" s="74">
        <v>500</v>
      </c>
      <c r="EB9" s="74">
        <v>500</v>
      </c>
      <c r="EC9" s="74">
        <v>500</v>
      </c>
      <c r="ED9" s="74">
        <v>500</v>
      </c>
      <c r="EE9" s="74">
        <v>500</v>
      </c>
      <c r="EF9" s="74">
        <v>500</v>
      </c>
      <c r="EG9" s="74">
        <v>500</v>
      </c>
      <c r="EH9" s="74">
        <v>500</v>
      </c>
      <c r="EI9" s="74">
        <v>500</v>
      </c>
      <c r="EJ9" s="74">
        <v>500</v>
      </c>
      <c r="EK9" s="74">
        <v>500</v>
      </c>
      <c r="EL9" s="74">
        <v>500</v>
      </c>
      <c r="EM9" s="74">
        <v>500</v>
      </c>
      <c r="EN9" s="74">
        <v>500</v>
      </c>
      <c r="EO9" s="74">
        <v>500</v>
      </c>
      <c r="EP9" s="74">
        <v>500</v>
      </c>
      <c r="EQ9" s="74">
        <v>500</v>
      </c>
      <c r="ER9" s="74">
        <v>500</v>
      </c>
      <c r="ES9" s="74">
        <v>500</v>
      </c>
      <c r="ET9" s="74">
        <v>500</v>
      </c>
      <c r="EU9" s="74">
        <v>500</v>
      </c>
      <c r="EV9" s="74">
        <v>500</v>
      </c>
      <c r="EW9" s="74">
        <v>500</v>
      </c>
      <c r="EX9" s="74">
        <v>500</v>
      </c>
      <c r="EY9" s="74">
        <v>500</v>
      </c>
      <c r="EZ9" s="74">
        <v>500</v>
      </c>
      <c r="FA9" s="74">
        <v>500</v>
      </c>
      <c r="FB9" s="74">
        <v>500</v>
      </c>
      <c r="FC9" s="74">
        <v>500</v>
      </c>
      <c r="FD9" s="74">
        <v>500</v>
      </c>
      <c r="FE9" s="74">
        <v>500</v>
      </c>
      <c r="FF9" s="74">
        <v>500</v>
      </c>
      <c r="FG9" s="74">
        <v>500</v>
      </c>
      <c r="FH9" s="74">
        <v>500</v>
      </c>
      <c r="FI9" s="74">
        <v>500</v>
      </c>
      <c r="FJ9" s="74">
        <v>500</v>
      </c>
      <c r="FK9" s="74">
        <v>500</v>
      </c>
      <c r="FL9" s="74">
        <v>500</v>
      </c>
      <c r="FM9" s="74">
        <v>500</v>
      </c>
      <c r="FN9" s="74">
        <v>500</v>
      </c>
      <c r="FO9" s="74">
        <v>500</v>
      </c>
      <c r="FP9" s="74">
        <v>500</v>
      </c>
      <c r="FQ9" s="74">
        <v>500</v>
      </c>
      <c r="FR9" s="74">
        <v>500</v>
      </c>
      <c r="FS9" s="74">
        <v>500</v>
      </c>
      <c r="FT9" s="74">
        <v>500</v>
      </c>
      <c r="FU9" s="74">
        <v>500</v>
      </c>
      <c r="FV9" s="74">
        <v>500</v>
      </c>
      <c r="FW9" s="74">
        <v>500</v>
      </c>
      <c r="FX9" s="74">
        <v>500</v>
      </c>
      <c r="FY9" s="74">
        <v>500</v>
      </c>
      <c r="FZ9" s="74">
        <v>500</v>
      </c>
      <c r="GA9" s="74">
        <v>500</v>
      </c>
      <c r="GB9" s="74">
        <v>500</v>
      </c>
      <c r="GC9" s="74">
        <v>500</v>
      </c>
      <c r="GD9" s="74">
        <v>500</v>
      </c>
      <c r="GE9" s="74">
        <v>500</v>
      </c>
      <c r="GF9" s="74">
        <v>500</v>
      </c>
      <c r="GG9" s="74">
        <v>500</v>
      </c>
      <c r="GH9" s="74">
        <v>500</v>
      </c>
      <c r="GI9" s="74">
        <v>500</v>
      </c>
      <c r="GJ9" s="74">
        <v>500</v>
      </c>
      <c r="GK9" s="74">
        <v>500</v>
      </c>
      <c r="GL9" s="74">
        <v>500</v>
      </c>
      <c r="GM9" s="74">
        <v>500</v>
      </c>
      <c r="GN9" s="74">
        <v>500</v>
      </c>
      <c r="GO9" s="74">
        <v>500</v>
      </c>
      <c r="GP9" s="74">
        <v>500</v>
      </c>
      <c r="GQ9" s="74">
        <v>500</v>
      </c>
      <c r="GR9" s="74">
        <v>500</v>
      </c>
      <c r="GS9" s="74">
        <v>500</v>
      </c>
      <c r="GT9" s="74">
        <v>500</v>
      </c>
      <c r="GU9" s="74">
        <v>500</v>
      </c>
      <c r="GV9" s="74">
        <v>500</v>
      </c>
      <c r="GW9" s="74">
        <v>500</v>
      </c>
      <c r="GX9" s="74">
        <v>500</v>
      </c>
      <c r="GY9" s="74">
        <v>500</v>
      </c>
      <c r="GZ9" s="74">
        <v>500</v>
      </c>
      <c r="HA9" s="74">
        <v>500</v>
      </c>
      <c r="HB9" s="74">
        <v>500</v>
      </c>
      <c r="HC9" s="74">
        <v>500</v>
      </c>
      <c r="HD9" s="74">
        <v>500</v>
      </c>
      <c r="HE9" s="74">
        <v>500</v>
      </c>
      <c r="HF9" s="74">
        <v>500</v>
      </c>
      <c r="HG9" s="74">
        <v>500</v>
      </c>
      <c r="HH9" s="74">
        <v>500</v>
      </c>
      <c r="HI9" s="74">
        <v>500</v>
      </c>
      <c r="HJ9" s="74">
        <v>500</v>
      </c>
    </row>
    <row r="10" spans="1:218" x14ac:dyDescent="0.25">
      <c r="A10" s="126"/>
      <c r="B10" s="75" t="s">
        <v>1</v>
      </c>
      <c r="C10" s="76">
        <v>500</v>
      </c>
      <c r="D10" s="76">
        <v>500</v>
      </c>
      <c r="E10" s="76">
        <v>500</v>
      </c>
      <c r="F10" s="76">
        <v>500</v>
      </c>
      <c r="G10" s="76">
        <v>500</v>
      </c>
      <c r="H10" s="76">
        <v>500</v>
      </c>
      <c r="I10" s="76">
        <v>500</v>
      </c>
      <c r="J10" s="76">
        <v>500</v>
      </c>
      <c r="K10" s="76">
        <v>500</v>
      </c>
      <c r="L10" s="76">
        <v>500</v>
      </c>
      <c r="M10" s="76">
        <v>500</v>
      </c>
      <c r="N10" s="76">
        <v>500</v>
      </c>
      <c r="O10" s="76">
        <v>500</v>
      </c>
      <c r="P10" s="76">
        <v>500</v>
      </c>
      <c r="Q10" s="76">
        <v>500</v>
      </c>
      <c r="R10" s="76">
        <v>500</v>
      </c>
      <c r="S10" s="76">
        <v>500</v>
      </c>
      <c r="T10" s="76">
        <v>500</v>
      </c>
      <c r="U10" s="76">
        <v>500</v>
      </c>
      <c r="V10" s="76">
        <v>500</v>
      </c>
      <c r="W10" s="76">
        <v>500</v>
      </c>
      <c r="X10" s="76">
        <v>500</v>
      </c>
      <c r="Y10" s="76">
        <v>500</v>
      </c>
      <c r="Z10" s="76">
        <v>500</v>
      </c>
      <c r="AA10" s="76">
        <v>500</v>
      </c>
      <c r="AB10" s="76">
        <v>500</v>
      </c>
      <c r="AC10" s="76">
        <v>500</v>
      </c>
      <c r="AD10" s="76">
        <v>500</v>
      </c>
      <c r="AE10" s="76">
        <v>500</v>
      </c>
      <c r="AF10" s="76">
        <v>500</v>
      </c>
      <c r="AG10" s="76">
        <v>500</v>
      </c>
      <c r="AH10" s="76">
        <v>500</v>
      </c>
      <c r="AI10" s="76">
        <v>500</v>
      </c>
      <c r="AJ10" s="76">
        <v>500</v>
      </c>
      <c r="AK10" s="76">
        <v>500</v>
      </c>
      <c r="AL10" s="76">
        <v>500</v>
      </c>
      <c r="AM10" s="76">
        <v>500</v>
      </c>
      <c r="AN10" s="76">
        <v>500</v>
      </c>
      <c r="AO10" s="76">
        <v>500</v>
      </c>
      <c r="AP10" s="76">
        <v>500</v>
      </c>
      <c r="AQ10" s="76">
        <v>500</v>
      </c>
      <c r="AR10" s="76">
        <v>500</v>
      </c>
      <c r="AS10" s="76">
        <v>500</v>
      </c>
      <c r="AT10" s="76">
        <v>500</v>
      </c>
      <c r="AU10" s="76">
        <v>500</v>
      </c>
      <c r="AV10" s="76">
        <v>500</v>
      </c>
      <c r="AW10" s="76">
        <v>500</v>
      </c>
      <c r="AX10" s="76">
        <v>500</v>
      </c>
      <c r="AY10" s="76">
        <v>500</v>
      </c>
      <c r="AZ10" s="76">
        <v>500</v>
      </c>
      <c r="BA10" s="76">
        <v>500</v>
      </c>
      <c r="BB10" s="76">
        <v>500</v>
      </c>
      <c r="BC10" s="76">
        <v>500</v>
      </c>
      <c r="BD10" s="76">
        <v>500</v>
      </c>
      <c r="BE10" s="76">
        <v>500</v>
      </c>
      <c r="BF10" s="76">
        <v>500</v>
      </c>
      <c r="BG10" s="76">
        <v>500</v>
      </c>
      <c r="BH10" s="76">
        <v>500</v>
      </c>
      <c r="BI10" s="76">
        <v>500</v>
      </c>
      <c r="BJ10" s="76">
        <v>500</v>
      </c>
      <c r="BK10" s="76">
        <v>500</v>
      </c>
      <c r="BL10" s="76">
        <v>500</v>
      </c>
      <c r="BM10" s="76">
        <v>500</v>
      </c>
      <c r="BN10" s="76">
        <v>500</v>
      </c>
      <c r="BO10" s="76">
        <v>500</v>
      </c>
      <c r="BP10" s="76">
        <v>500</v>
      </c>
      <c r="BQ10" s="76">
        <v>500</v>
      </c>
      <c r="BR10" s="76">
        <v>500</v>
      </c>
      <c r="BS10" s="76">
        <v>500</v>
      </c>
      <c r="BT10" s="76">
        <v>500</v>
      </c>
      <c r="BU10" s="76">
        <v>500</v>
      </c>
      <c r="BV10" s="76">
        <v>500</v>
      </c>
      <c r="BW10" s="76">
        <v>500</v>
      </c>
      <c r="BX10" s="76">
        <v>500</v>
      </c>
      <c r="BY10" s="76">
        <v>500</v>
      </c>
      <c r="BZ10" s="76">
        <v>500</v>
      </c>
      <c r="CA10" s="76">
        <v>500</v>
      </c>
      <c r="CB10" s="76">
        <v>500</v>
      </c>
      <c r="CC10" s="76">
        <v>500</v>
      </c>
      <c r="CD10" s="76">
        <v>500</v>
      </c>
      <c r="CE10" s="76">
        <v>500</v>
      </c>
      <c r="CF10" s="76">
        <v>500</v>
      </c>
      <c r="CG10" s="76">
        <v>500</v>
      </c>
      <c r="CH10" s="76">
        <v>500</v>
      </c>
      <c r="CI10" s="76">
        <v>500</v>
      </c>
      <c r="CJ10" s="76">
        <v>500</v>
      </c>
      <c r="CK10" s="76">
        <v>500</v>
      </c>
      <c r="CL10" s="76">
        <v>500</v>
      </c>
      <c r="CM10" s="76">
        <v>500</v>
      </c>
      <c r="CN10" s="76">
        <v>500</v>
      </c>
      <c r="CO10" s="76">
        <v>500</v>
      </c>
      <c r="CP10" s="76">
        <v>500</v>
      </c>
      <c r="CQ10" s="76">
        <v>500</v>
      </c>
      <c r="CR10" s="76">
        <v>500</v>
      </c>
      <c r="CS10" s="76">
        <v>500</v>
      </c>
      <c r="CT10" s="76">
        <v>500</v>
      </c>
      <c r="CU10" s="76">
        <v>500</v>
      </c>
      <c r="CV10" s="76">
        <v>500</v>
      </c>
      <c r="CW10" s="76">
        <v>500</v>
      </c>
      <c r="CX10" s="76">
        <v>500</v>
      </c>
      <c r="CY10" s="76">
        <v>500</v>
      </c>
      <c r="CZ10" s="76">
        <v>500</v>
      </c>
      <c r="DA10" s="76">
        <v>500</v>
      </c>
      <c r="DB10" s="76">
        <v>500</v>
      </c>
      <c r="DC10" s="76">
        <v>500</v>
      </c>
      <c r="DD10" s="76">
        <v>500</v>
      </c>
      <c r="DE10" s="76">
        <v>500</v>
      </c>
      <c r="DF10" s="76">
        <v>500</v>
      </c>
      <c r="DG10" s="76">
        <v>500</v>
      </c>
      <c r="DH10" s="76">
        <v>500</v>
      </c>
      <c r="DI10" s="76">
        <v>500</v>
      </c>
      <c r="DJ10" s="76">
        <v>500</v>
      </c>
      <c r="DK10" s="76">
        <v>500</v>
      </c>
      <c r="DL10" s="76">
        <v>500</v>
      </c>
      <c r="DM10" s="76">
        <v>500</v>
      </c>
      <c r="DN10" s="76">
        <v>500</v>
      </c>
      <c r="DO10" s="76">
        <v>500</v>
      </c>
      <c r="DP10" s="76">
        <v>500</v>
      </c>
      <c r="DQ10" s="76">
        <v>500</v>
      </c>
      <c r="DR10" s="76">
        <v>500</v>
      </c>
      <c r="DS10" s="76">
        <v>500</v>
      </c>
      <c r="DT10" s="76">
        <v>500</v>
      </c>
      <c r="DU10" s="76">
        <v>500</v>
      </c>
      <c r="DV10" s="76">
        <v>500</v>
      </c>
      <c r="DW10" s="76">
        <v>500</v>
      </c>
      <c r="DX10" s="76">
        <v>500</v>
      </c>
      <c r="DY10" s="76">
        <v>500</v>
      </c>
      <c r="DZ10" s="76">
        <v>500</v>
      </c>
      <c r="EA10" s="76">
        <v>500</v>
      </c>
      <c r="EB10" s="76">
        <v>500</v>
      </c>
      <c r="EC10" s="76">
        <v>500</v>
      </c>
      <c r="ED10" s="76">
        <v>500</v>
      </c>
      <c r="EE10" s="76">
        <v>500</v>
      </c>
      <c r="EF10" s="76">
        <v>500</v>
      </c>
      <c r="EG10" s="76">
        <v>500</v>
      </c>
      <c r="EH10" s="76">
        <v>500</v>
      </c>
      <c r="EI10" s="76">
        <v>500</v>
      </c>
      <c r="EJ10" s="76">
        <v>500</v>
      </c>
      <c r="EK10" s="76">
        <v>500</v>
      </c>
      <c r="EL10" s="76">
        <v>500</v>
      </c>
      <c r="EM10" s="76">
        <v>500</v>
      </c>
      <c r="EN10" s="76">
        <v>500</v>
      </c>
      <c r="EO10" s="76">
        <v>500</v>
      </c>
      <c r="EP10" s="76">
        <v>500</v>
      </c>
      <c r="EQ10" s="76">
        <v>500</v>
      </c>
      <c r="ER10" s="76">
        <v>500</v>
      </c>
      <c r="ES10" s="76">
        <v>500</v>
      </c>
      <c r="ET10" s="76">
        <v>500</v>
      </c>
      <c r="EU10" s="76">
        <v>500</v>
      </c>
      <c r="EV10" s="76">
        <v>500</v>
      </c>
      <c r="EW10" s="76">
        <v>500</v>
      </c>
      <c r="EX10" s="76">
        <v>500</v>
      </c>
      <c r="EY10" s="76">
        <v>500</v>
      </c>
      <c r="EZ10" s="76">
        <v>500</v>
      </c>
      <c r="FA10" s="76">
        <v>500</v>
      </c>
      <c r="FB10" s="76">
        <v>500</v>
      </c>
      <c r="FC10" s="76">
        <v>500</v>
      </c>
      <c r="FD10" s="76">
        <v>500</v>
      </c>
      <c r="FE10" s="76">
        <v>500</v>
      </c>
      <c r="FF10" s="76">
        <v>500</v>
      </c>
      <c r="FG10" s="76">
        <v>500</v>
      </c>
      <c r="FH10" s="76">
        <v>500</v>
      </c>
      <c r="FI10" s="76">
        <v>500</v>
      </c>
      <c r="FJ10" s="76">
        <v>500</v>
      </c>
      <c r="FK10" s="76">
        <v>500</v>
      </c>
      <c r="FL10" s="76">
        <v>500</v>
      </c>
      <c r="FM10" s="76">
        <v>500</v>
      </c>
      <c r="FN10" s="76">
        <v>500</v>
      </c>
      <c r="FO10" s="76">
        <v>500</v>
      </c>
      <c r="FP10" s="76">
        <v>500</v>
      </c>
      <c r="FQ10" s="76">
        <v>500</v>
      </c>
      <c r="FR10" s="76">
        <v>500</v>
      </c>
      <c r="FS10" s="76">
        <v>500</v>
      </c>
      <c r="FT10" s="76">
        <v>500</v>
      </c>
      <c r="FU10" s="76">
        <v>500</v>
      </c>
      <c r="FV10" s="76">
        <v>500</v>
      </c>
      <c r="FW10" s="76">
        <v>500</v>
      </c>
      <c r="FX10" s="76">
        <v>500</v>
      </c>
      <c r="FY10" s="76">
        <v>500</v>
      </c>
      <c r="FZ10" s="76">
        <v>500</v>
      </c>
      <c r="GA10" s="76">
        <v>500</v>
      </c>
      <c r="GB10" s="76">
        <v>500</v>
      </c>
      <c r="GC10" s="76">
        <v>500</v>
      </c>
      <c r="GD10" s="76">
        <v>500</v>
      </c>
      <c r="GE10" s="76">
        <v>500</v>
      </c>
      <c r="GF10" s="76">
        <v>500</v>
      </c>
      <c r="GG10" s="76">
        <v>500</v>
      </c>
      <c r="GH10" s="76">
        <v>500</v>
      </c>
      <c r="GI10" s="76">
        <v>500</v>
      </c>
      <c r="GJ10" s="76">
        <v>500</v>
      </c>
      <c r="GK10" s="76">
        <v>500</v>
      </c>
      <c r="GL10" s="76">
        <v>500</v>
      </c>
      <c r="GM10" s="76">
        <v>500</v>
      </c>
      <c r="GN10" s="76">
        <v>500</v>
      </c>
      <c r="GO10" s="76">
        <v>500</v>
      </c>
      <c r="GP10" s="76">
        <v>500</v>
      </c>
      <c r="GQ10" s="76">
        <v>500</v>
      </c>
      <c r="GR10" s="76">
        <v>500</v>
      </c>
      <c r="GS10" s="76">
        <v>500</v>
      </c>
      <c r="GT10" s="76">
        <v>500</v>
      </c>
      <c r="GU10" s="76">
        <v>500</v>
      </c>
      <c r="GV10" s="76">
        <v>500</v>
      </c>
      <c r="GW10" s="76">
        <v>500</v>
      </c>
      <c r="GX10" s="76">
        <v>500</v>
      </c>
      <c r="GY10" s="76">
        <v>500</v>
      </c>
      <c r="GZ10" s="76">
        <v>500</v>
      </c>
      <c r="HA10" s="76">
        <v>500</v>
      </c>
      <c r="HB10" s="76">
        <v>500</v>
      </c>
      <c r="HC10" s="76">
        <v>500</v>
      </c>
      <c r="HD10" s="76">
        <v>500</v>
      </c>
      <c r="HE10" s="76">
        <v>500</v>
      </c>
      <c r="HF10" s="76">
        <v>500</v>
      </c>
      <c r="HG10" s="76">
        <v>500</v>
      </c>
      <c r="HH10" s="76">
        <v>500</v>
      </c>
      <c r="HI10" s="76">
        <v>500</v>
      </c>
      <c r="HJ10" s="76">
        <v>500</v>
      </c>
    </row>
    <row r="11" spans="1:218" x14ac:dyDescent="0.25">
      <c r="A11" s="126"/>
      <c r="B11" s="75" t="s">
        <v>6</v>
      </c>
      <c r="C11" s="76">
        <v>375</v>
      </c>
      <c r="D11" s="76">
        <v>375</v>
      </c>
      <c r="E11" s="76">
        <v>375</v>
      </c>
      <c r="F11" s="76">
        <v>375</v>
      </c>
      <c r="G11" s="76">
        <v>375</v>
      </c>
      <c r="H11" s="76">
        <v>375</v>
      </c>
      <c r="I11" s="76">
        <v>375</v>
      </c>
      <c r="J11" s="76">
        <v>375</v>
      </c>
      <c r="K11" s="76">
        <v>375</v>
      </c>
      <c r="L11" s="76">
        <v>375</v>
      </c>
      <c r="M11" s="76">
        <v>375</v>
      </c>
      <c r="N11" s="76">
        <v>375</v>
      </c>
      <c r="O11" s="76">
        <v>375</v>
      </c>
      <c r="P11" s="76">
        <v>375</v>
      </c>
      <c r="Q11" s="76">
        <v>375</v>
      </c>
      <c r="R11" s="76">
        <v>375</v>
      </c>
      <c r="S11" s="76">
        <v>375</v>
      </c>
      <c r="T11" s="76">
        <v>375</v>
      </c>
      <c r="U11" s="76">
        <v>375</v>
      </c>
      <c r="V11" s="76">
        <v>375</v>
      </c>
      <c r="W11" s="76">
        <v>375</v>
      </c>
      <c r="X11" s="76">
        <v>375</v>
      </c>
      <c r="Y11" s="76">
        <v>375</v>
      </c>
      <c r="Z11" s="76">
        <v>375</v>
      </c>
      <c r="AA11" s="76">
        <v>375</v>
      </c>
      <c r="AB11" s="76">
        <v>375</v>
      </c>
      <c r="AC11" s="76">
        <v>375</v>
      </c>
      <c r="AD11" s="76">
        <v>375</v>
      </c>
      <c r="AE11" s="76">
        <v>375</v>
      </c>
      <c r="AF11" s="76">
        <v>375</v>
      </c>
      <c r="AG11" s="76">
        <v>375</v>
      </c>
      <c r="AH11" s="76">
        <v>375</v>
      </c>
      <c r="AI11" s="76">
        <v>375</v>
      </c>
      <c r="AJ11" s="76">
        <v>375</v>
      </c>
      <c r="AK11" s="76">
        <v>375</v>
      </c>
      <c r="AL11" s="76">
        <v>375</v>
      </c>
      <c r="AM11" s="76">
        <v>375</v>
      </c>
      <c r="AN11" s="76">
        <v>375</v>
      </c>
      <c r="AO11" s="76">
        <v>375</v>
      </c>
      <c r="AP11" s="76">
        <v>375</v>
      </c>
      <c r="AQ11" s="76">
        <v>375</v>
      </c>
      <c r="AR11" s="76">
        <v>375</v>
      </c>
      <c r="AS11" s="76">
        <v>375</v>
      </c>
      <c r="AT11" s="76">
        <v>375</v>
      </c>
      <c r="AU11" s="76">
        <v>375</v>
      </c>
      <c r="AV11" s="76">
        <v>375</v>
      </c>
      <c r="AW11" s="76">
        <v>375</v>
      </c>
      <c r="AX11" s="76">
        <v>375</v>
      </c>
      <c r="AY11" s="76">
        <v>375</v>
      </c>
      <c r="AZ11" s="76">
        <v>375</v>
      </c>
      <c r="BA11" s="76">
        <v>375</v>
      </c>
      <c r="BB11" s="76">
        <v>375</v>
      </c>
      <c r="BC11" s="76">
        <v>375</v>
      </c>
      <c r="BD11" s="76">
        <v>375</v>
      </c>
      <c r="BE11" s="76">
        <v>375</v>
      </c>
      <c r="BF11" s="76">
        <v>375</v>
      </c>
      <c r="BG11" s="76">
        <v>375</v>
      </c>
      <c r="BH11" s="76">
        <v>375</v>
      </c>
      <c r="BI11" s="76">
        <v>375</v>
      </c>
      <c r="BJ11" s="76">
        <v>375</v>
      </c>
      <c r="BK11" s="76">
        <v>375</v>
      </c>
      <c r="BL11" s="76">
        <v>375</v>
      </c>
      <c r="BM11" s="76">
        <v>375</v>
      </c>
      <c r="BN11" s="76">
        <v>375</v>
      </c>
      <c r="BO11" s="76">
        <v>375</v>
      </c>
      <c r="BP11" s="76">
        <v>375</v>
      </c>
      <c r="BQ11" s="76">
        <v>375</v>
      </c>
      <c r="BR11" s="76">
        <v>375</v>
      </c>
      <c r="BS11" s="76">
        <v>375</v>
      </c>
      <c r="BT11" s="76">
        <v>375</v>
      </c>
      <c r="BU11" s="76">
        <v>375</v>
      </c>
      <c r="BV11" s="76">
        <v>375</v>
      </c>
      <c r="BW11" s="76">
        <v>375</v>
      </c>
      <c r="BX11" s="76">
        <v>375</v>
      </c>
      <c r="BY11" s="76">
        <v>375</v>
      </c>
      <c r="BZ11" s="76">
        <v>375</v>
      </c>
      <c r="CA11" s="76">
        <v>375</v>
      </c>
      <c r="CB11" s="76">
        <v>375</v>
      </c>
      <c r="CC11" s="76">
        <v>375</v>
      </c>
      <c r="CD11" s="76">
        <v>375</v>
      </c>
      <c r="CE11" s="76">
        <v>375</v>
      </c>
      <c r="CF11" s="76">
        <v>375</v>
      </c>
      <c r="CG11" s="76">
        <v>375</v>
      </c>
      <c r="CH11" s="76">
        <v>375</v>
      </c>
      <c r="CI11" s="76">
        <v>375</v>
      </c>
      <c r="CJ11" s="76">
        <v>375</v>
      </c>
      <c r="CK11" s="76">
        <v>375</v>
      </c>
      <c r="CL11" s="76">
        <v>375</v>
      </c>
      <c r="CM11" s="76">
        <v>375</v>
      </c>
      <c r="CN11" s="76">
        <v>375</v>
      </c>
      <c r="CO11" s="76">
        <v>375</v>
      </c>
      <c r="CP11" s="76">
        <v>375</v>
      </c>
      <c r="CQ11" s="76">
        <v>375</v>
      </c>
      <c r="CR11" s="76">
        <v>375</v>
      </c>
      <c r="CS11" s="76">
        <v>375</v>
      </c>
      <c r="CT11" s="76">
        <v>375</v>
      </c>
      <c r="CU11" s="76">
        <v>375</v>
      </c>
      <c r="CV11" s="76">
        <v>375</v>
      </c>
      <c r="CW11" s="76">
        <v>375</v>
      </c>
      <c r="CX11" s="76">
        <v>375</v>
      </c>
      <c r="CY11" s="76">
        <v>375</v>
      </c>
      <c r="CZ11" s="76">
        <v>375</v>
      </c>
      <c r="DA11" s="76">
        <v>375</v>
      </c>
      <c r="DB11" s="76">
        <v>375</v>
      </c>
      <c r="DC11" s="76">
        <v>375</v>
      </c>
      <c r="DD11" s="76">
        <v>375</v>
      </c>
      <c r="DE11" s="76">
        <v>375</v>
      </c>
      <c r="DF11" s="76">
        <v>375</v>
      </c>
      <c r="DG11" s="76">
        <v>375</v>
      </c>
      <c r="DH11" s="76">
        <v>375</v>
      </c>
      <c r="DI11" s="76">
        <v>375</v>
      </c>
      <c r="DJ11" s="76">
        <v>375</v>
      </c>
      <c r="DK11" s="76">
        <v>375</v>
      </c>
      <c r="DL11" s="76">
        <v>375</v>
      </c>
      <c r="DM11" s="76">
        <v>375</v>
      </c>
      <c r="DN11" s="76">
        <v>375</v>
      </c>
      <c r="DO11" s="76">
        <v>375</v>
      </c>
      <c r="DP11" s="76">
        <v>375</v>
      </c>
      <c r="DQ11" s="76">
        <v>375</v>
      </c>
      <c r="DR11" s="76">
        <v>375</v>
      </c>
      <c r="DS11" s="76">
        <v>375</v>
      </c>
      <c r="DT11" s="76">
        <v>375</v>
      </c>
      <c r="DU11" s="76">
        <v>375</v>
      </c>
      <c r="DV11" s="76">
        <v>375</v>
      </c>
      <c r="DW11" s="76">
        <v>375</v>
      </c>
      <c r="DX11" s="76">
        <v>375</v>
      </c>
      <c r="DY11" s="76">
        <v>375</v>
      </c>
      <c r="DZ11" s="76">
        <v>375</v>
      </c>
      <c r="EA11" s="76">
        <v>375</v>
      </c>
      <c r="EB11" s="76">
        <v>375</v>
      </c>
      <c r="EC11" s="76">
        <v>375</v>
      </c>
      <c r="ED11" s="76">
        <v>375</v>
      </c>
      <c r="EE11" s="76">
        <v>375</v>
      </c>
      <c r="EF11" s="76">
        <v>375</v>
      </c>
      <c r="EG11" s="76">
        <v>375</v>
      </c>
      <c r="EH11" s="76">
        <v>375</v>
      </c>
      <c r="EI11" s="76">
        <v>375</v>
      </c>
      <c r="EJ11" s="76">
        <v>375</v>
      </c>
      <c r="EK11" s="76">
        <v>375</v>
      </c>
      <c r="EL11" s="76">
        <v>375</v>
      </c>
      <c r="EM11" s="76">
        <v>375</v>
      </c>
      <c r="EN11" s="76">
        <v>375</v>
      </c>
      <c r="EO11" s="76">
        <v>375</v>
      </c>
      <c r="EP11" s="76">
        <v>375</v>
      </c>
      <c r="EQ11" s="76">
        <v>375</v>
      </c>
      <c r="ER11" s="76">
        <v>375</v>
      </c>
      <c r="ES11" s="76">
        <v>375</v>
      </c>
      <c r="ET11" s="76">
        <v>375</v>
      </c>
      <c r="EU11" s="76">
        <v>375</v>
      </c>
      <c r="EV11" s="76">
        <v>375</v>
      </c>
      <c r="EW11" s="76">
        <v>375</v>
      </c>
      <c r="EX11" s="76">
        <v>375</v>
      </c>
      <c r="EY11" s="76">
        <v>375</v>
      </c>
      <c r="EZ11" s="76">
        <v>375</v>
      </c>
      <c r="FA11" s="76">
        <v>375</v>
      </c>
      <c r="FB11" s="76">
        <v>375</v>
      </c>
      <c r="FC11" s="76">
        <v>375</v>
      </c>
      <c r="FD11" s="76">
        <v>375</v>
      </c>
      <c r="FE11" s="76">
        <v>375</v>
      </c>
      <c r="FF11" s="76">
        <v>375</v>
      </c>
      <c r="FG11" s="76">
        <v>375</v>
      </c>
      <c r="FH11" s="76">
        <v>375</v>
      </c>
      <c r="FI11" s="76">
        <v>375</v>
      </c>
      <c r="FJ11" s="76">
        <v>375</v>
      </c>
      <c r="FK11" s="76">
        <v>375</v>
      </c>
      <c r="FL11" s="76">
        <v>375</v>
      </c>
      <c r="FM11" s="76">
        <v>375</v>
      </c>
      <c r="FN11" s="76">
        <v>375</v>
      </c>
      <c r="FO11" s="76">
        <v>375</v>
      </c>
      <c r="FP11" s="76">
        <v>375</v>
      </c>
      <c r="FQ11" s="76">
        <v>375</v>
      </c>
      <c r="FR11" s="76">
        <v>375</v>
      </c>
      <c r="FS11" s="76">
        <v>375</v>
      </c>
      <c r="FT11" s="76">
        <v>375</v>
      </c>
      <c r="FU11" s="76">
        <v>375</v>
      </c>
      <c r="FV11" s="76">
        <v>375</v>
      </c>
      <c r="FW11" s="76">
        <v>375</v>
      </c>
      <c r="FX11" s="76">
        <v>375</v>
      </c>
      <c r="FY11" s="76">
        <v>375</v>
      </c>
      <c r="FZ11" s="76">
        <v>375</v>
      </c>
      <c r="GA11" s="76">
        <v>375</v>
      </c>
      <c r="GB11" s="76">
        <v>375</v>
      </c>
      <c r="GC11" s="76">
        <v>375</v>
      </c>
      <c r="GD11" s="76">
        <v>375</v>
      </c>
      <c r="GE11" s="76">
        <v>375</v>
      </c>
      <c r="GF11" s="76">
        <v>375</v>
      </c>
      <c r="GG11" s="76">
        <v>375</v>
      </c>
      <c r="GH11" s="76">
        <v>375</v>
      </c>
      <c r="GI11" s="76">
        <v>375</v>
      </c>
      <c r="GJ11" s="76">
        <v>375</v>
      </c>
      <c r="GK11" s="76">
        <v>375</v>
      </c>
      <c r="GL11" s="76">
        <v>375</v>
      </c>
      <c r="GM11" s="76">
        <v>375</v>
      </c>
      <c r="GN11" s="76">
        <v>375</v>
      </c>
      <c r="GO11" s="76">
        <v>375</v>
      </c>
      <c r="GP11" s="76">
        <v>375</v>
      </c>
      <c r="GQ11" s="76">
        <v>375</v>
      </c>
      <c r="GR11" s="76">
        <v>375</v>
      </c>
      <c r="GS11" s="76">
        <v>375</v>
      </c>
      <c r="GT11" s="76">
        <v>375</v>
      </c>
      <c r="GU11" s="76">
        <v>375</v>
      </c>
      <c r="GV11" s="76">
        <v>375</v>
      </c>
      <c r="GW11" s="76">
        <v>375</v>
      </c>
      <c r="GX11" s="76">
        <v>375</v>
      </c>
      <c r="GY11" s="76">
        <v>375</v>
      </c>
      <c r="GZ11" s="76">
        <v>375</v>
      </c>
      <c r="HA11" s="76">
        <v>375</v>
      </c>
      <c r="HB11" s="76">
        <v>375</v>
      </c>
      <c r="HC11" s="76">
        <v>375</v>
      </c>
      <c r="HD11" s="76">
        <v>375</v>
      </c>
      <c r="HE11" s="76">
        <v>375</v>
      </c>
      <c r="HF11" s="76">
        <v>375</v>
      </c>
      <c r="HG11" s="76">
        <v>375</v>
      </c>
      <c r="HH11" s="76">
        <v>375</v>
      </c>
      <c r="HI11" s="76">
        <v>375</v>
      </c>
      <c r="HJ11" s="76">
        <v>375</v>
      </c>
    </row>
    <row r="12" spans="1:218" x14ac:dyDescent="0.25">
      <c r="A12" s="126"/>
      <c r="B12" s="75" t="s">
        <v>0</v>
      </c>
      <c r="C12" s="76">
        <v>577.31888663794643</v>
      </c>
      <c r="D12" s="76">
        <v>577.56158001997505</v>
      </c>
      <c r="E12" s="76">
        <v>577.8184165802079</v>
      </c>
      <c r="F12" s="76">
        <v>578.09016575303269</v>
      </c>
      <c r="G12" s="76">
        <v>578.37763210008688</v>
      </c>
      <c r="H12" s="76">
        <v>578.68165607142259</v>
      </c>
      <c r="I12" s="76">
        <v>579.00311466581468</v>
      </c>
      <c r="J12" s="76">
        <v>579.34292197070215</v>
      </c>
      <c r="K12" s="76">
        <v>579.70202956027981</v>
      </c>
      <c r="L12" s="76">
        <v>580.08142672819963</v>
      </c>
      <c r="M12" s="76">
        <v>580.4821405292297</v>
      </c>
      <c r="N12" s="76">
        <v>580.90523560206259</v>
      </c>
      <c r="O12" s="76">
        <v>581.35181374330796</v>
      </c>
      <c r="P12" s="76">
        <v>581.82301320057263</v>
      </c>
      <c r="Q12" s="76">
        <v>582.32000765048224</v>
      </c>
      <c r="R12" s="76">
        <v>582.84400482557453</v>
      </c>
      <c r="S12" s="76">
        <v>583.39624475227163</v>
      </c>
      <c r="T12" s="76">
        <v>583.97799756068332</v>
      </c>
      <c r="U12" s="76">
        <v>584.59056082589427</v>
      </c>
      <c r="V12" s="76">
        <v>585.23525639974298</v>
      </c>
      <c r="W12" s="76">
        <v>585.91342669201265</v>
      </c>
      <c r="X12" s="76">
        <v>586.6264303605434</v>
      </c>
      <c r="Y12" s="76">
        <v>587.37563737117148</v>
      </c>
      <c r="Z12" s="76">
        <v>588.1624233907288</v>
      </c>
      <c r="AA12" s="76">
        <v>588.98816347974412</v>
      </c>
      <c r="AB12" s="76">
        <v>589.85422505611098</v>
      </c>
      <c r="AC12" s="76">
        <v>590.76196010695878</v>
      </c>
      <c r="AD12" s="76">
        <v>591.71269663342912</v>
      </c>
      <c r="AE12" s="76">
        <v>592.70772932210082</v>
      </c>
      <c r="AF12" s="76">
        <v>593.74830944755945</v>
      </c>
      <c r="AG12" s="76">
        <v>594.83563402308118</v>
      </c>
      <c r="AH12" s="76">
        <v>595.97083423066204</v>
      </c>
      <c r="AI12" s="76">
        <v>597.15496317760096</v>
      </c>
      <c r="AJ12" s="76">
        <v>598.3889830444773</v>
      </c>
      <c r="AK12" s="76">
        <v>599.67375170845537</v>
      </c>
      <c r="AL12" s="76">
        <v>601.01000894618903</v>
      </c>
      <c r="AM12" s="76">
        <v>602.3983623418103</v>
      </c>
      <c r="AN12" s="76">
        <v>603.83927304718509</v>
      </c>
      <c r="AO12" s="76">
        <v>605.333041563238</v>
      </c>
      <c r="AP12" s="76">
        <v>606.87979373209703</v>
      </c>
      <c r="AQ12" s="76">
        <v>608.47946714935847</v>
      </c>
      <c r="AR12" s="76">
        <v>610.1317982231601</v>
      </c>
      <c r="AS12" s="76">
        <v>611.83631012111437</v>
      </c>
      <c r="AT12" s="76">
        <v>613.59230185665888</v>
      </c>
      <c r="AU12" s="76">
        <v>615.39883877213686</v>
      </c>
      <c r="AV12" s="76">
        <v>617.25474467613481</v>
      </c>
      <c r="AW12" s="76">
        <v>619.15859588653268</v>
      </c>
      <c r="AX12" s="76">
        <v>621.10871741777623</v>
      </c>
      <c r="AY12" s="76">
        <v>623.10318153065418</v>
      </c>
      <c r="AZ12" s="76">
        <v>625.13980883515103</v>
      </c>
      <c r="BA12" s="76">
        <v>627.21617210185866</v>
      </c>
      <c r="BB12" s="76">
        <v>629.32960289531582</v>
      </c>
      <c r="BC12" s="76">
        <v>631.47720109422676</v>
      </c>
      <c r="BD12" s="76">
        <v>633.65584730976548</v>
      </c>
      <c r="BE12" s="76">
        <v>635.86221815545343</v>
      </c>
      <c r="BF12" s="76">
        <v>638.09280426196494</v>
      </c>
      <c r="BG12" s="76">
        <v>640.34393086946545</v>
      </c>
      <c r="BH12" s="76">
        <v>642.61178077070383</v>
      </c>
      <c r="BI12" s="76">
        <v>644.89241932203902</v>
      </c>
      <c r="BJ12" s="76">
        <v>647.18182118890229</v>
      </c>
      <c r="BK12" s="76">
        <v>649.47589844872903</v>
      </c>
      <c r="BL12" s="76">
        <v>651.7705296397811</v>
      </c>
      <c r="BM12" s="76">
        <v>654.06158931987625</v>
      </c>
      <c r="BN12" s="76">
        <v>656.34497768576841</v>
      </c>
      <c r="BO12" s="76">
        <v>658.6166498023573</v>
      </c>
      <c r="BP12" s="76">
        <v>660.87264400104812</v>
      </c>
      <c r="BQ12" s="76">
        <v>663.10910902809076</v>
      </c>
      <c r="BR12" s="76">
        <v>665.3223295557118</v>
      </c>
      <c r="BS12" s="76">
        <v>667.50874971009466</v>
      </c>
      <c r="BT12" s="76">
        <v>669.66499431918578</v>
      </c>
      <c r="BU12" s="76">
        <v>671.78788763809087</v>
      </c>
      <c r="BV12" s="76">
        <v>673.87446936852223</v>
      </c>
      <c r="BW12" s="76">
        <v>675.92200784932834</v>
      </c>
      <c r="BX12" s="76">
        <v>677.92801035561808</v>
      </c>
      <c r="BY12" s="76">
        <v>679.89023050253581</v>
      </c>
      <c r="BZ12" s="76">
        <v>681.80667280468276</v>
      </c>
      <c r="CA12" s="76">
        <v>683.67559449214787</v>
      </c>
      <c r="CB12" s="76">
        <v>685.49550472799467</v>
      </c>
      <c r="CC12" s="76">
        <v>687.2651614090754</v>
      </c>
      <c r="CD12" s="76">
        <v>688.98356576175536</v>
      </c>
      <c r="CE12" s="76">
        <v>690.64995496635299</v>
      </c>
      <c r="CF12" s="76">
        <v>692.26379305897808</v>
      </c>
      <c r="CG12" s="76">
        <v>693.824760367306</v>
      </c>
      <c r="CH12" s="76">
        <v>695.33274173823656</v>
      </c>
      <c r="CI12" s="76">
        <v>696.78781381103965</v>
      </c>
      <c r="CJ12" s="76">
        <v>698.19023158027403</v>
      </c>
      <c r="CK12" s="76">
        <v>699.54041447935424</v>
      </c>
      <c r="CL12" s="76">
        <v>700.83893219897584</v>
      </c>
      <c r="CM12" s="76">
        <v>702.08649043556807</v>
      </c>
      <c r="CN12" s="76">
        <v>703.28391674428747</v>
      </c>
      <c r="CO12" s="76">
        <v>704.43214664957054</v>
      </c>
      <c r="CP12" s="76">
        <v>705.53221014452447</v>
      </c>
      <c r="CQ12" s="76">
        <v>706.58521868905007</v>
      </c>
      <c r="CR12" s="76">
        <v>707.5923527959792</v>
      </c>
      <c r="CS12" s="76">
        <v>708.55485027505233</v>
      </c>
      <c r="CT12" s="76">
        <v>709.47399518652594</v>
      </c>
      <c r="CU12" s="76">
        <v>710.35110753975266</v>
      </c>
      <c r="CV12" s="76">
        <v>711.18753375736549</v>
      </c>
      <c r="CW12" s="76">
        <v>711.9846379127315</v>
      </c>
      <c r="CX12" s="76">
        <v>712.74379373713668</v>
      </c>
      <c r="CY12" s="76">
        <v>713.46637738366951</v>
      </c>
      <c r="CZ12" s="76">
        <v>714.15376092689098</v>
      </c>
      <c r="DA12" s="76">
        <v>714.80730657102242</v>
      </c>
      <c r="DB12" s="76">
        <v>715.42836153440601</v>
      </c>
      <c r="DC12" s="76">
        <v>716.01825357427583</v>
      </c>
      <c r="DD12" s="76">
        <v>716.5782871132709</v>
      </c>
      <c r="DE12" s="76">
        <v>717.10973992749052</v>
      </c>
      <c r="DF12" s="76">
        <v>717.61386035509895</v>
      </c>
      <c r="DG12" s="76">
        <v>718.0918649844034</v>
      </c>
      <c r="DH12" s="76">
        <v>718.54493678083691</v>
      </c>
      <c r="DI12" s="76">
        <v>718.97422361326494</v>
      </c>
      <c r="DJ12" s="76">
        <v>719.38083714140134</v>
      </c>
      <c r="DK12" s="76">
        <v>719.76585202778006</v>
      </c>
      <c r="DL12" s="76">
        <v>720.13030543960599</v>
      </c>
      <c r="DM12" s="76">
        <v>720.47519680782659</v>
      </c>
      <c r="DN12" s="76">
        <v>720.80148781288381</v>
      </c>
      <c r="DO12" s="76">
        <v>721.1101025687592</v>
      </c>
      <c r="DP12" s="76">
        <v>721.40192797908128</v>
      </c>
      <c r="DQ12" s="76">
        <v>721.67781424119676</v>
      </c>
      <c r="DR12" s="76">
        <v>721.93857547617472</v>
      </c>
      <c r="DS12" s="76">
        <v>722.18499046471413</v>
      </c>
      <c r="DT12" s="76">
        <v>722.41780347083034</v>
      </c>
      <c r="DU12" s="76">
        <v>722.6377251369986</v>
      </c>
      <c r="DV12" s="76">
        <v>722.84543343614325</v>
      </c>
      <c r="DW12" s="76">
        <v>723.04157466742845</v>
      </c>
      <c r="DX12" s="76">
        <v>723.22676448430161</v>
      </c>
      <c r="DY12" s="76">
        <v>723.40158894458887</v>
      </c>
      <c r="DZ12" s="76">
        <v>723.56660557369707</v>
      </c>
      <c r="EA12" s="76">
        <v>723.72234443312732</v>
      </c>
      <c r="EB12" s="76">
        <v>723.86930918753978</v>
      </c>
      <c r="EC12" s="76">
        <v>724.00797816456463</v>
      </c>
      <c r="ED12" s="76">
        <v>724.13880540240314</v>
      </c>
      <c r="EE12" s="76">
        <v>724.26222168103448</v>
      </c>
      <c r="EF12" s="76">
        <v>724.37863553353066</v>
      </c>
      <c r="EG12" s="76">
        <v>724.48843423459948</v>
      </c>
      <c r="EH12" s="76">
        <v>724.59198476402094</v>
      </c>
      <c r="EI12" s="76">
        <v>724.68963474312488</v>
      </c>
      <c r="EJ12" s="76">
        <v>724.78171334288675</v>
      </c>
      <c r="EK12" s="76">
        <v>724.86853216258953</v>
      </c>
      <c r="EL12" s="76">
        <v>724.95038607833044</v>
      </c>
      <c r="EM12" s="76">
        <v>725.02755406093047</v>
      </c>
      <c r="EN12" s="76">
        <v>725.10029996305457</v>
      </c>
      <c r="EO12" s="76">
        <v>725.16887327555719</v>
      </c>
      <c r="EP12" s="76">
        <v>725.2335098532501</v>
      </c>
      <c r="EQ12" s="76">
        <v>725.29443261044128</v>
      </c>
      <c r="ER12" s="76">
        <v>725.35185218671768</v>
      </c>
      <c r="ES12" s="76">
        <v>725.40596758355639</v>
      </c>
      <c r="ET12" s="76">
        <v>725.45696677242677</v>
      </c>
      <c r="EU12" s="76">
        <v>725.50502727512435</v>
      </c>
      <c r="EV12" s="76">
        <v>725.55031671712413</v>
      </c>
      <c r="EW12" s="76">
        <v>725.59299335478556</v>
      </c>
      <c r="EX12" s="76">
        <v>725.63320657727354</v>
      </c>
      <c r="EY12" s="76">
        <v>725.6710973840751</v>
      </c>
      <c r="EZ12" s="76">
        <v>725.70679883900618</v>
      </c>
      <c r="FA12" s="76">
        <v>725.74043650160854</v>
      </c>
      <c r="FB12" s="76">
        <v>725.77212883683364</v>
      </c>
      <c r="FC12" s="76">
        <v>725.80198760390033</v>
      </c>
      <c r="FD12" s="76">
        <v>725.83011822521007</v>
      </c>
      <c r="FE12" s="76">
        <v>725.856620136179</v>
      </c>
      <c r="FF12" s="76">
        <v>725.88158711683639</v>
      </c>
      <c r="FG12" s="76">
        <v>725.90510760601148</v>
      </c>
      <c r="FH12" s="76">
        <v>725.92726499891717</v>
      </c>
      <c r="FI12" s="76">
        <v>725.94813792890307</v>
      </c>
      <c r="FJ12" s="76">
        <v>725.96780053414182</v>
      </c>
      <c r="FK12" s="76">
        <v>725.98632270996768</v>
      </c>
      <c r="FL12" s="76">
        <v>726.0037703475798</v>
      </c>
      <c r="FM12" s="76">
        <v>726.02020555978174</v>
      </c>
      <c r="FN12" s="76">
        <v>726.03568689440738</v>
      </c>
      <c r="FO12" s="76">
        <v>726.05026953606045</v>
      </c>
      <c r="FP12" s="76">
        <v>726.064005496763</v>
      </c>
      <c r="FQ12" s="76">
        <v>726.07694379608574</v>
      </c>
      <c r="FR12" s="76">
        <v>726.08913063130819</v>
      </c>
      <c r="FS12" s="76">
        <v>726.10060953813002</v>
      </c>
      <c r="FT12" s="76">
        <v>726.11142154243407</v>
      </c>
      <c r="FU12" s="76">
        <v>726.12160530357266</v>
      </c>
      <c r="FV12" s="76">
        <v>726.13119724963565</v>
      </c>
      <c r="FW12" s="76">
        <v>726.14023170512519</v>
      </c>
      <c r="FX12" s="76">
        <v>726.14874101145131</v>
      </c>
      <c r="FY12" s="76">
        <v>726.15675564063577</v>
      </c>
      <c r="FZ12" s="76">
        <v>726.16430430259504</v>
      </c>
      <c r="GA12" s="76">
        <v>726.17141404635322</v>
      </c>
      <c r="GB12" s="76">
        <v>726.17811035552074</v>
      </c>
      <c r="GC12" s="76">
        <v>726.18441723835031</v>
      </c>
      <c r="GD12" s="76">
        <v>726.19035731267502</v>
      </c>
      <c r="GE12" s="76">
        <v>726.19595188600999</v>
      </c>
      <c r="GF12" s="76">
        <v>726.20122103108724</v>
      </c>
      <c r="GG12" s="76">
        <v>726.20618365707799</v>
      </c>
      <c r="GH12" s="76">
        <v>726.21085757674712</v>
      </c>
      <c r="GI12" s="76">
        <v>726.21525956976166</v>
      </c>
      <c r="GJ12" s="76">
        <v>726.21940544237657</v>
      </c>
      <c r="GK12" s="76">
        <v>726.22331008369736</v>
      </c>
      <c r="GL12" s="76">
        <v>726.22698751871314</v>
      </c>
      <c r="GM12" s="76">
        <v>726.23045095828627</v>
      </c>
      <c r="GN12" s="76">
        <v>726.23371284626569</v>
      </c>
      <c r="GO12" s="76">
        <v>726.23678490389239</v>
      </c>
      <c r="GP12" s="76">
        <v>726.23967817164669</v>
      </c>
      <c r="GQ12" s="76">
        <v>726.24240304868624</v>
      </c>
      <c r="GR12" s="76">
        <v>726.24496933001069</v>
      </c>
      <c r="GS12" s="76">
        <v>726.24738624148108</v>
      </c>
      <c r="GT12" s="76">
        <v>726.24966247282055</v>
      </c>
      <c r="GU12" s="76">
        <v>726.25180620870776</v>
      </c>
      <c r="GV12" s="76">
        <v>726.25382515807541</v>
      </c>
      <c r="GW12" s="76">
        <v>726.25572658171393</v>
      </c>
      <c r="GX12" s="76">
        <v>726.25751731828041</v>
      </c>
      <c r="GY12" s="76">
        <v>726.25920380880166</v>
      </c>
      <c r="GZ12" s="76">
        <v>726.26079211976185</v>
      </c>
      <c r="HA12" s="76">
        <v>726.26228796484895</v>
      </c>
      <c r="HB12" s="76">
        <v>726.2636967254474</v>
      </c>
      <c r="HC12" s="76">
        <v>726.26502346993868</v>
      </c>
      <c r="HD12" s="76">
        <v>726.26627297188736</v>
      </c>
      <c r="HE12" s="76">
        <v>726.26744972716961</v>
      </c>
      <c r="HF12" s="76">
        <v>726.26855797011183</v>
      </c>
      <c r="HG12" s="76">
        <v>726.26960168869039</v>
      </c>
      <c r="HH12" s="76">
        <v>726.27058463885191</v>
      </c>
      <c r="HI12" s="76">
        <v>726.27151035800148</v>
      </c>
      <c r="HJ12" s="76">
        <v>726.27238217770798</v>
      </c>
    </row>
    <row r="13" spans="1:218" x14ac:dyDescent="0.25">
      <c r="A13" s="126"/>
      <c r="B13" s="75" t="s">
        <v>5</v>
      </c>
      <c r="C13" s="76">
        <v>577.31888663794643</v>
      </c>
      <c r="D13" s="76">
        <v>577.56158001997505</v>
      </c>
      <c r="E13" s="76">
        <v>577.8184165802079</v>
      </c>
      <c r="F13" s="76">
        <v>578.09016575303269</v>
      </c>
      <c r="G13" s="76">
        <v>578.37763210008688</v>
      </c>
      <c r="H13" s="76">
        <v>578.68165607142259</v>
      </c>
      <c r="I13" s="76">
        <v>579.00311466581468</v>
      </c>
      <c r="J13" s="76">
        <v>579.34292197070215</v>
      </c>
      <c r="K13" s="76">
        <v>579.70202956027981</v>
      </c>
      <c r="L13" s="76">
        <v>580.08142672819963</v>
      </c>
      <c r="M13" s="76">
        <v>580.4821405292297</v>
      </c>
      <c r="N13" s="76">
        <v>580.90523560206259</v>
      </c>
      <c r="O13" s="76">
        <v>581.35181374330796</v>
      </c>
      <c r="P13" s="76">
        <v>581.82301320057263</v>
      </c>
      <c r="Q13" s="76">
        <v>582.32000765048224</v>
      </c>
      <c r="R13" s="76">
        <v>582.84400482557453</v>
      </c>
      <c r="S13" s="76">
        <v>583.39624475227163</v>
      </c>
      <c r="T13" s="76">
        <v>583.97799756068332</v>
      </c>
      <c r="U13" s="76">
        <v>584.59056082589427</v>
      </c>
      <c r="V13" s="76">
        <v>585.23525639974298</v>
      </c>
      <c r="W13" s="76">
        <v>585.91342669201265</v>
      </c>
      <c r="X13" s="76">
        <v>586.6264303605434</v>
      </c>
      <c r="Y13" s="76">
        <v>587.37563737117148</v>
      </c>
      <c r="Z13" s="76">
        <v>588.1624233907288</v>
      </c>
      <c r="AA13" s="76">
        <v>588.98816347974412</v>
      </c>
      <c r="AB13" s="76">
        <v>589.85422505611098</v>
      </c>
      <c r="AC13" s="76">
        <v>590.76196010695878</v>
      </c>
      <c r="AD13" s="76">
        <v>591.71269663342912</v>
      </c>
      <c r="AE13" s="76">
        <v>592.70772932210082</v>
      </c>
      <c r="AF13" s="76">
        <v>593.74830944755945</v>
      </c>
      <c r="AG13" s="76">
        <v>594.83563402308118</v>
      </c>
      <c r="AH13" s="76">
        <v>595.97083423066204</v>
      </c>
      <c r="AI13" s="76">
        <v>597.15496317760096</v>
      </c>
      <c r="AJ13" s="76">
        <v>598.3889830444773</v>
      </c>
      <c r="AK13" s="76">
        <v>599.67375170845537</v>
      </c>
      <c r="AL13" s="76">
        <v>601.01000894618903</v>
      </c>
      <c r="AM13" s="76">
        <v>602.3983623418103</v>
      </c>
      <c r="AN13" s="76">
        <v>603.83927304718509</v>
      </c>
      <c r="AO13" s="76">
        <v>605.333041563238</v>
      </c>
      <c r="AP13" s="76">
        <v>606.87979373209703</v>
      </c>
      <c r="AQ13" s="76">
        <v>608.47946714935847</v>
      </c>
      <c r="AR13" s="76">
        <v>610.1317982231601</v>
      </c>
      <c r="AS13" s="76">
        <v>611.83631012111437</v>
      </c>
      <c r="AT13" s="76">
        <v>613.59230185665888</v>
      </c>
      <c r="AU13" s="76">
        <v>615.39883877213686</v>
      </c>
      <c r="AV13" s="76">
        <v>617.25474467613481</v>
      </c>
      <c r="AW13" s="76">
        <v>619.15859588653268</v>
      </c>
      <c r="AX13" s="76">
        <v>621.10871741777623</v>
      </c>
      <c r="AY13" s="76">
        <v>623.10318153065418</v>
      </c>
      <c r="AZ13" s="76">
        <v>625.13980883515103</v>
      </c>
      <c r="BA13" s="76">
        <v>627.21617210185866</v>
      </c>
      <c r="BB13" s="76">
        <v>629.32960289531582</v>
      </c>
      <c r="BC13" s="76">
        <v>631.47720109422676</v>
      </c>
      <c r="BD13" s="76">
        <v>633.65584730976548</v>
      </c>
      <c r="BE13" s="76">
        <v>635.86221815545343</v>
      </c>
      <c r="BF13" s="76">
        <v>638.09280426196494</v>
      </c>
      <c r="BG13" s="76">
        <v>640.34393086946545</v>
      </c>
      <c r="BH13" s="76">
        <v>642.61178077070383</v>
      </c>
      <c r="BI13" s="76">
        <v>644.89241932203902</v>
      </c>
      <c r="BJ13" s="76">
        <v>647.18182118890229</v>
      </c>
      <c r="BK13" s="76">
        <v>649.47589844872903</v>
      </c>
      <c r="BL13" s="76">
        <v>651.7705296397811</v>
      </c>
      <c r="BM13" s="76">
        <v>654.06158931987625</v>
      </c>
      <c r="BN13" s="76">
        <v>656.34497768576841</v>
      </c>
      <c r="BO13" s="76">
        <v>658.6166498023573</v>
      </c>
      <c r="BP13" s="76">
        <v>660.87264400104812</v>
      </c>
      <c r="BQ13" s="76">
        <v>663.10910902809076</v>
      </c>
      <c r="BR13" s="76">
        <v>665.3223295557118</v>
      </c>
      <c r="BS13" s="76">
        <v>667.50874971009466</v>
      </c>
      <c r="BT13" s="76">
        <v>669.66499431918578</v>
      </c>
      <c r="BU13" s="76">
        <v>671.78788763809087</v>
      </c>
      <c r="BV13" s="76">
        <v>673.87446936852223</v>
      </c>
      <c r="BW13" s="76">
        <v>675.92200784932834</v>
      </c>
      <c r="BX13" s="76">
        <v>677.92801035561808</v>
      </c>
      <c r="BY13" s="76">
        <v>679.89023050253581</v>
      </c>
      <c r="BZ13" s="76">
        <v>681.80667280468276</v>
      </c>
      <c r="CA13" s="76">
        <v>683.67559449214787</v>
      </c>
      <c r="CB13" s="76">
        <v>685.49550472799467</v>
      </c>
      <c r="CC13" s="76">
        <v>687.2651614090754</v>
      </c>
      <c r="CD13" s="76">
        <v>688.98356576175536</v>
      </c>
      <c r="CE13" s="76">
        <v>690.64995496635299</v>
      </c>
      <c r="CF13" s="76">
        <v>692.26379305897808</v>
      </c>
      <c r="CG13" s="76">
        <v>693.824760367306</v>
      </c>
      <c r="CH13" s="76">
        <v>695.33274173823656</v>
      </c>
      <c r="CI13" s="76">
        <v>696.78781381103965</v>
      </c>
      <c r="CJ13" s="76">
        <v>698.19023158027403</v>
      </c>
      <c r="CK13" s="76">
        <v>699.54041447935424</v>
      </c>
      <c r="CL13" s="76">
        <v>700.83893219897584</v>
      </c>
      <c r="CM13" s="76">
        <v>702.08649043556807</v>
      </c>
      <c r="CN13" s="76">
        <v>703.28391674428747</v>
      </c>
      <c r="CO13" s="76">
        <v>704.43214664957054</v>
      </c>
      <c r="CP13" s="76">
        <v>705.53221014452447</v>
      </c>
      <c r="CQ13" s="76">
        <v>706.58521868905007</v>
      </c>
      <c r="CR13" s="76">
        <v>707.5923527959792</v>
      </c>
      <c r="CS13" s="76">
        <v>708.55485027505233</v>
      </c>
      <c r="CT13" s="76">
        <v>709.47399518652594</v>
      </c>
      <c r="CU13" s="76">
        <v>710.35110753975266</v>
      </c>
      <c r="CV13" s="76">
        <v>711.18753375736549</v>
      </c>
      <c r="CW13" s="76">
        <v>711.9846379127315</v>
      </c>
      <c r="CX13" s="76">
        <v>712.74379373713668</v>
      </c>
      <c r="CY13" s="76">
        <v>713.46637738366951</v>
      </c>
      <c r="CZ13" s="76">
        <v>714.15376092689098</v>
      </c>
      <c r="DA13" s="76">
        <v>714.80730657102242</v>
      </c>
      <c r="DB13" s="76">
        <v>715.42836153440601</v>
      </c>
      <c r="DC13" s="76">
        <v>716.01825357427583</v>
      </c>
      <c r="DD13" s="76">
        <v>716.5782871132709</v>
      </c>
      <c r="DE13" s="76">
        <v>717.10973992749052</v>
      </c>
      <c r="DF13" s="76">
        <v>717.61386035509895</v>
      </c>
      <c r="DG13" s="76">
        <v>718.0918649844034</v>
      </c>
      <c r="DH13" s="76">
        <v>718.54493678083691</v>
      </c>
      <c r="DI13" s="76">
        <v>718.97422361326494</v>
      </c>
      <c r="DJ13" s="76">
        <v>719.38083714140134</v>
      </c>
      <c r="DK13" s="76">
        <v>719.76585202778006</v>
      </c>
      <c r="DL13" s="76">
        <v>720.13030543960599</v>
      </c>
      <c r="DM13" s="76">
        <v>720.47519680782659</v>
      </c>
      <c r="DN13" s="76">
        <v>720.80148781288381</v>
      </c>
      <c r="DO13" s="76">
        <v>721.1101025687592</v>
      </c>
      <c r="DP13" s="76">
        <v>721.40192797908128</v>
      </c>
      <c r="DQ13" s="76">
        <v>721.67781424119676</v>
      </c>
      <c r="DR13" s="76">
        <v>721.93857547617472</v>
      </c>
      <c r="DS13" s="76">
        <v>722.18499046471413</v>
      </c>
      <c r="DT13" s="76">
        <v>722.41780347083034</v>
      </c>
      <c r="DU13" s="76">
        <v>722.6377251369986</v>
      </c>
      <c r="DV13" s="76">
        <v>722.84543343614325</v>
      </c>
      <c r="DW13" s="76">
        <v>723.04157466742845</v>
      </c>
      <c r="DX13" s="76">
        <v>723.22676448430161</v>
      </c>
      <c r="DY13" s="76">
        <v>723.40158894458887</v>
      </c>
      <c r="DZ13" s="76">
        <v>723.56660557369707</v>
      </c>
      <c r="EA13" s="76">
        <v>723.72234443312732</v>
      </c>
      <c r="EB13" s="76">
        <v>723.86930918753978</v>
      </c>
      <c r="EC13" s="76">
        <v>724.00797816456463</v>
      </c>
      <c r="ED13" s="76">
        <v>724.13880540240314</v>
      </c>
      <c r="EE13" s="76">
        <v>724.26222168103448</v>
      </c>
      <c r="EF13" s="76">
        <v>724.37863553353066</v>
      </c>
      <c r="EG13" s="76">
        <v>724.48843423459948</v>
      </c>
      <c r="EH13" s="76">
        <v>724.59198476402094</v>
      </c>
      <c r="EI13" s="76">
        <v>724.68963474312488</v>
      </c>
      <c r="EJ13" s="76">
        <v>724.78171334288675</v>
      </c>
      <c r="EK13" s="76">
        <v>724.86853216258953</v>
      </c>
      <c r="EL13" s="76">
        <v>724.95038607833044</v>
      </c>
      <c r="EM13" s="76">
        <v>725.02755406093047</v>
      </c>
      <c r="EN13" s="76">
        <v>725.10029996305457</v>
      </c>
      <c r="EO13" s="76">
        <v>725.16887327555719</v>
      </c>
      <c r="EP13" s="76">
        <v>725.2335098532501</v>
      </c>
      <c r="EQ13" s="76">
        <v>725.29443261044128</v>
      </c>
      <c r="ER13" s="76">
        <v>725.35185218671768</v>
      </c>
      <c r="ES13" s="76">
        <v>725.40596758355639</v>
      </c>
      <c r="ET13" s="76">
        <v>725.45696677242677</v>
      </c>
      <c r="EU13" s="76">
        <v>725.50502727512435</v>
      </c>
      <c r="EV13" s="76">
        <v>725.55031671712413</v>
      </c>
      <c r="EW13" s="76">
        <v>725.59299335478556</v>
      </c>
      <c r="EX13" s="76">
        <v>725.63320657727354</v>
      </c>
      <c r="EY13" s="76">
        <v>725.6710973840751</v>
      </c>
      <c r="EZ13" s="76">
        <v>725.70679883900618</v>
      </c>
      <c r="FA13" s="76">
        <v>725.74043650160854</v>
      </c>
      <c r="FB13" s="76">
        <v>725.77212883683364</v>
      </c>
      <c r="FC13" s="76">
        <v>725.80198760390033</v>
      </c>
      <c r="FD13" s="76">
        <v>725.83011822521007</v>
      </c>
      <c r="FE13" s="76">
        <v>725.856620136179</v>
      </c>
      <c r="FF13" s="76">
        <v>725.88158711683639</v>
      </c>
      <c r="FG13" s="76">
        <v>725.90510760601148</v>
      </c>
      <c r="FH13" s="76">
        <v>725.92726499891717</v>
      </c>
      <c r="FI13" s="76">
        <v>725.94813792890307</v>
      </c>
      <c r="FJ13" s="76">
        <v>725.96780053414182</v>
      </c>
      <c r="FK13" s="76">
        <v>725.98632270996768</v>
      </c>
      <c r="FL13" s="76">
        <v>726.0037703475798</v>
      </c>
      <c r="FM13" s="76">
        <v>726.02020555978174</v>
      </c>
      <c r="FN13" s="76">
        <v>726.03568689440738</v>
      </c>
      <c r="FO13" s="76">
        <v>726.05026953606045</v>
      </c>
      <c r="FP13" s="76">
        <v>726.064005496763</v>
      </c>
      <c r="FQ13" s="76">
        <v>726.07694379608574</v>
      </c>
      <c r="FR13" s="76">
        <v>726.08913063130819</v>
      </c>
      <c r="FS13" s="76">
        <v>726.10060953813002</v>
      </c>
      <c r="FT13" s="76">
        <v>726.11142154243407</v>
      </c>
      <c r="FU13" s="76">
        <v>726.12160530357266</v>
      </c>
      <c r="FV13" s="76">
        <v>726.13119724963565</v>
      </c>
      <c r="FW13" s="76">
        <v>726.14023170512519</v>
      </c>
      <c r="FX13" s="76">
        <v>726.14874101145131</v>
      </c>
      <c r="FY13" s="76">
        <v>726.15675564063577</v>
      </c>
      <c r="FZ13" s="76">
        <v>726.16430430259504</v>
      </c>
      <c r="GA13" s="76">
        <v>726.17141404635322</v>
      </c>
      <c r="GB13" s="76">
        <v>726.17811035552074</v>
      </c>
      <c r="GC13" s="76">
        <v>726.18441723835031</v>
      </c>
      <c r="GD13" s="76">
        <v>726.19035731267502</v>
      </c>
      <c r="GE13" s="76">
        <v>726.19595188600999</v>
      </c>
      <c r="GF13" s="76">
        <v>726.20122103108724</v>
      </c>
      <c r="GG13" s="76">
        <v>726.20618365707799</v>
      </c>
      <c r="GH13" s="76">
        <v>726.21085757674712</v>
      </c>
      <c r="GI13" s="76">
        <v>726.21525956976166</v>
      </c>
      <c r="GJ13" s="76">
        <v>726.21940544237657</v>
      </c>
      <c r="GK13" s="76">
        <v>726.22331008369736</v>
      </c>
      <c r="GL13" s="76">
        <v>726.22698751871314</v>
      </c>
      <c r="GM13" s="76">
        <v>726.23045095828627</v>
      </c>
      <c r="GN13" s="76">
        <v>726.23371284626569</v>
      </c>
      <c r="GO13" s="76">
        <v>726.23678490389239</v>
      </c>
      <c r="GP13" s="76">
        <v>726.23967817164669</v>
      </c>
      <c r="GQ13" s="76">
        <v>726.24240304868624</v>
      </c>
      <c r="GR13" s="76">
        <v>726.24496933001069</v>
      </c>
      <c r="GS13" s="76">
        <v>726.24738624148108</v>
      </c>
      <c r="GT13" s="76">
        <v>726.24966247282055</v>
      </c>
      <c r="GU13" s="76">
        <v>726.25180620870776</v>
      </c>
      <c r="GV13" s="76">
        <v>726.25382515807541</v>
      </c>
      <c r="GW13" s="76">
        <v>726.25572658171393</v>
      </c>
      <c r="GX13" s="76">
        <v>726.25751731828041</v>
      </c>
      <c r="GY13" s="76">
        <v>726.25920380880166</v>
      </c>
      <c r="GZ13" s="76">
        <v>726.26079211976185</v>
      </c>
      <c r="HA13" s="76">
        <v>726.26228796484895</v>
      </c>
      <c r="HB13" s="76">
        <v>726.2636967254474</v>
      </c>
      <c r="HC13" s="76">
        <v>726.26502346993868</v>
      </c>
      <c r="HD13" s="76">
        <v>726.26627297188736</v>
      </c>
      <c r="HE13" s="76">
        <v>726.26744972716961</v>
      </c>
      <c r="HF13" s="76">
        <v>726.26855797011183</v>
      </c>
      <c r="HG13" s="76">
        <v>726.26960168869039</v>
      </c>
      <c r="HH13" s="76">
        <v>726.27058463885191</v>
      </c>
      <c r="HI13" s="76">
        <v>726.27151035800148</v>
      </c>
      <c r="HJ13" s="76">
        <v>726.27238217770798</v>
      </c>
    </row>
    <row r="14" spans="1:218" x14ac:dyDescent="0.25">
      <c r="A14" s="126"/>
      <c r="B14" s="75" t="s">
        <v>3</v>
      </c>
      <c r="C14" s="76">
        <v>577.31888663794643</v>
      </c>
      <c r="D14" s="76">
        <v>577.56158001997505</v>
      </c>
      <c r="E14" s="76">
        <v>577.8184165802079</v>
      </c>
      <c r="F14" s="76">
        <v>578.09016575303269</v>
      </c>
      <c r="G14" s="76">
        <v>578.37763210008688</v>
      </c>
      <c r="H14" s="76">
        <v>578.68165607142259</v>
      </c>
      <c r="I14" s="76">
        <v>579.00311466581468</v>
      </c>
      <c r="J14" s="76">
        <v>579.34292197070215</v>
      </c>
      <c r="K14" s="76">
        <v>579.70202956027981</v>
      </c>
      <c r="L14" s="76">
        <v>580.08142672819963</v>
      </c>
      <c r="M14" s="76">
        <v>580.4821405292297</v>
      </c>
      <c r="N14" s="76">
        <v>580.90523560206259</v>
      </c>
      <c r="O14" s="76">
        <v>581.35181374330796</v>
      </c>
      <c r="P14" s="76">
        <v>581.82301320057263</v>
      </c>
      <c r="Q14" s="76">
        <v>582.32000765048224</v>
      </c>
      <c r="R14" s="76">
        <v>582.84400482557453</v>
      </c>
      <c r="S14" s="76">
        <v>583.39624475227163</v>
      </c>
      <c r="T14" s="76">
        <v>583.97799756068332</v>
      </c>
      <c r="U14" s="76">
        <v>584.59056082589427</v>
      </c>
      <c r="V14" s="76">
        <v>585.23525639974298</v>
      </c>
      <c r="W14" s="76">
        <v>585.91342669201265</v>
      </c>
      <c r="X14" s="76">
        <v>586.6264303605434</v>
      </c>
      <c r="Y14" s="76">
        <v>587.37563737117148</v>
      </c>
      <c r="Z14" s="76">
        <v>588.1624233907288</v>
      </c>
      <c r="AA14" s="76">
        <v>588.98816347974412</v>
      </c>
      <c r="AB14" s="76">
        <v>589.85422505611098</v>
      </c>
      <c r="AC14" s="76">
        <v>590.76196010695878</v>
      </c>
      <c r="AD14" s="76">
        <v>591.71269663342912</v>
      </c>
      <c r="AE14" s="76">
        <v>592.70772932210082</v>
      </c>
      <c r="AF14" s="76">
        <v>593.74830944755945</v>
      </c>
      <c r="AG14" s="76">
        <v>594.83563402308118</v>
      </c>
      <c r="AH14" s="76">
        <v>595.97083423066204</v>
      </c>
      <c r="AI14" s="76">
        <v>597.15496317760096</v>
      </c>
      <c r="AJ14" s="76">
        <v>598.3889830444773</v>
      </c>
      <c r="AK14" s="76">
        <v>599.67375170845537</v>
      </c>
      <c r="AL14" s="76">
        <v>601.01000894618903</v>
      </c>
      <c r="AM14" s="76">
        <v>602.3983623418103</v>
      </c>
      <c r="AN14" s="76">
        <v>603.83927304718509</v>
      </c>
      <c r="AO14" s="76">
        <v>605.333041563238</v>
      </c>
      <c r="AP14" s="76">
        <v>606.87979373209703</v>
      </c>
      <c r="AQ14" s="76">
        <v>608.47946714935847</v>
      </c>
      <c r="AR14" s="76">
        <v>610.1317982231601</v>
      </c>
      <c r="AS14" s="76">
        <v>611.83631012111437</v>
      </c>
      <c r="AT14" s="76">
        <v>613.59230185665888</v>
      </c>
      <c r="AU14" s="76">
        <v>615.39883877213686</v>
      </c>
      <c r="AV14" s="76">
        <v>617.25474467613481</v>
      </c>
      <c r="AW14" s="76">
        <v>619.15859588653268</v>
      </c>
      <c r="AX14" s="76">
        <v>621.10871741777623</v>
      </c>
      <c r="AY14" s="76">
        <v>623.10318153065418</v>
      </c>
      <c r="AZ14" s="76">
        <v>625.13980883515103</v>
      </c>
      <c r="BA14" s="76">
        <v>627.21617210185866</v>
      </c>
      <c r="BB14" s="76">
        <v>629.32960289531582</v>
      </c>
      <c r="BC14" s="76">
        <v>631.47720109422676</v>
      </c>
      <c r="BD14" s="76">
        <v>633.65584730976548</v>
      </c>
      <c r="BE14" s="76">
        <v>635.86221815545343</v>
      </c>
      <c r="BF14" s="76">
        <v>638.09280426196494</v>
      </c>
      <c r="BG14" s="76">
        <v>640.34393086946545</v>
      </c>
      <c r="BH14" s="76">
        <v>642.61178077070383</v>
      </c>
      <c r="BI14" s="76">
        <v>644.89241932203902</v>
      </c>
      <c r="BJ14" s="76">
        <v>647.18182118890229</v>
      </c>
      <c r="BK14" s="76">
        <v>649.47589844872903</v>
      </c>
      <c r="BL14" s="76">
        <v>651.7705296397811</v>
      </c>
      <c r="BM14" s="76">
        <v>654.06158931987625</v>
      </c>
      <c r="BN14" s="76">
        <v>656.34497768576841</v>
      </c>
      <c r="BO14" s="76">
        <v>658.6166498023573</v>
      </c>
      <c r="BP14" s="76">
        <v>660.87264400104812</v>
      </c>
      <c r="BQ14" s="76">
        <v>663.10910902809076</v>
      </c>
      <c r="BR14" s="76">
        <v>665.3223295557118</v>
      </c>
      <c r="BS14" s="76">
        <v>667.50874971009466</v>
      </c>
      <c r="BT14" s="76">
        <v>669.66499431918578</v>
      </c>
      <c r="BU14" s="76">
        <v>671.78788763809087</v>
      </c>
      <c r="BV14" s="76">
        <v>673.87446936852223</v>
      </c>
      <c r="BW14" s="76">
        <v>675.92200784932834</v>
      </c>
      <c r="BX14" s="76">
        <v>677.92801035561808</v>
      </c>
      <c r="BY14" s="76">
        <v>679.89023050253581</v>
      </c>
      <c r="BZ14" s="76">
        <v>681.80667280468276</v>
      </c>
      <c r="CA14" s="76">
        <v>683.67559449214787</v>
      </c>
      <c r="CB14" s="76">
        <v>685.49550472799467</v>
      </c>
      <c r="CC14" s="76">
        <v>687.2651614090754</v>
      </c>
      <c r="CD14" s="76">
        <v>688.98356576175536</v>
      </c>
      <c r="CE14" s="76">
        <v>690.64995496635299</v>
      </c>
      <c r="CF14" s="76">
        <v>692.26379305897808</v>
      </c>
      <c r="CG14" s="76">
        <v>693.824760367306</v>
      </c>
      <c r="CH14" s="76">
        <v>695.33274173823656</v>
      </c>
      <c r="CI14" s="76">
        <v>696.78781381103965</v>
      </c>
      <c r="CJ14" s="76">
        <v>698.19023158027403</v>
      </c>
      <c r="CK14" s="76">
        <v>699.54041447935424</v>
      </c>
      <c r="CL14" s="76">
        <v>700.83893219897584</v>
      </c>
      <c r="CM14" s="76">
        <v>702.08649043556807</v>
      </c>
      <c r="CN14" s="76">
        <v>703.28391674428747</v>
      </c>
      <c r="CO14" s="76">
        <v>704.43214664957054</v>
      </c>
      <c r="CP14" s="76">
        <v>705.53221014452447</v>
      </c>
      <c r="CQ14" s="76">
        <v>706.58521868905007</v>
      </c>
      <c r="CR14" s="76">
        <v>707.5923527959792</v>
      </c>
      <c r="CS14" s="76">
        <v>708.55485027505233</v>
      </c>
      <c r="CT14" s="76">
        <v>709.47399518652594</v>
      </c>
      <c r="CU14" s="76">
        <v>710.35110753975266</v>
      </c>
      <c r="CV14" s="76">
        <v>711.18753375736549</v>
      </c>
      <c r="CW14" s="76">
        <v>711.9846379127315</v>
      </c>
      <c r="CX14" s="76">
        <v>712.74379373713668</v>
      </c>
      <c r="CY14" s="76">
        <v>713.46637738366951</v>
      </c>
      <c r="CZ14" s="76">
        <v>714.15376092689098</v>
      </c>
      <c r="DA14" s="76">
        <v>714.80730657102242</v>
      </c>
      <c r="DB14" s="76">
        <v>715.42836153440601</v>
      </c>
      <c r="DC14" s="76">
        <v>716.01825357427583</v>
      </c>
      <c r="DD14" s="76">
        <v>716.5782871132709</v>
      </c>
      <c r="DE14" s="76">
        <v>717.10973992749052</v>
      </c>
      <c r="DF14" s="76">
        <v>717.61386035509895</v>
      </c>
      <c r="DG14" s="76">
        <v>718.0918649844034</v>
      </c>
      <c r="DH14" s="76">
        <v>718.54493678083691</v>
      </c>
      <c r="DI14" s="76">
        <v>718.97422361326494</v>
      </c>
      <c r="DJ14" s="76">
        <v>719.38083714140134</v>
      </c>
      <c r="DK14" s="76">
        <v>719.76585202778006</v>
      </c>
      <c r="DL14" s="76">
        <v>720.13030543960599</v>
      </c>
      <c r="DM14" s="76">
        <v>720.47519680782659</v>
      </c>
      <c r="DN14" s="76">
        <v>720.80148781288381</v>
      </c>
      <c r="DO14" s="76">
        <v>721.1101025687592</v>
      </c>
      <c r="DP14" s="76">
        <v>721.40192797908128</v>
      </c>
      <c r="DQ14" s="76">
        <v>721.67781424119676</v>
      </c>
      <c r="DR14" s="76">
        <v>721.93857547617472</v>
      </c>
      <c r="DS14" s="76">
        <v>722.18499046471413</v>
      </c>
      <c r="DT14" s="76">
        <v>722.41780347083034</v>
      </c>
      <c r="DU14" s="76">
        <v>722.6377251369986</v>
      </c>
      <c r="DV14" s="76">
        <v>722.84543343614325</v>
      </c>
      <c r="DW14" s="76">
        <v>723.04157466742845</v>
      </c>
      <c r="DX14" s="76">
        <v>723.22676448430161</v>
      </c>
      <c r="DY14" s="76">
        <v>723.40158894458887</v>
      </c>
      <c r="DZ14" s="76">
        <v>723.56660557369707</v>
      </c>
      <c r="EA14" s="76">
        <v>723.72234443312732</v>
      </c>
      <c r="EB14" s="76">
        <v>723.86930918753978</v>
      </c>
      <c r="EC14" s="76">
        <v>724.00797816456463</v>
      </c>
      <c r="ED14" s="76">
        <v>724.13880540240314</v>
      </c>
      <c r="EE14" s="76">
        <v>724.26222168103448</v>
      </c>
      <c r="EF14" s="76">
        <v>724.37863553353066</v>
      </c>
      <c r="EG14" s="76">
        <v>724.48843423459948</v>
      </c>
      <c r="EH14" s="76">
        <v>724.59198476402094</v>
      </c>
      <c r="EI14" s="76">
        <v>724.68963474312488</v>
      </c>
      <c r="EJ14" s="76">
        <v>724.78171334288675</v>
      </c>
      <c r="EK14" s="76">
        <v>724.86853216258953</v>
      </c>
      <c r="EL14" s="76">
        <v>724.95038607833044</v>
      </c>
      <c r="EM14" s="76">
        <v>725.02755406093047</v>
      </c>
      <c r="EN14" s="76">
        <v>725.10029996305457</v>
      </c>
      <c r="EO14" s="76">
        <v>725.16887327555719</v>
      </c>
      <c r="EP14" s="76">
        <v>725.2335098532501</v>
      </c>
      <c r="EQ14" s="76">
        <v>725.29443261044128</v>
      </c>
      <c r="ER14" s="76">
        <v>725.35185218671768</v>
      </c>
      <c r="ES14" s="76">
        <v>725.40596758355639</v>
      </c>
      <c r="ET14" s="76">
        <v>725.45696677242677</v>
      </c>
      <c r="EU14" s="76">
        <v>725.50502727512435</v>
      </c>
      <c r="EV14" s="76">
        <v>725.55031671712413</v>
      </c>
      <c r="EW14" s="76">
        <v>725.59299335478556</v>
      </c>
      <c r="EX14" s="76">
        <v>725.63320657727354</v>
      </c>
      <c r="EY14" s="76">
        <v>725.6710973840751</v>
      </c>
      <c r="EZ14" s="76">
        <v>725.70679883900618</v>
      </c>
      <c r="FA14" s="76">
        <v>725.74043650160854</v>
      </c>
      <c r="FB14" s="76">
        <v>725.77212883683364</v>
      </c>
      <c r="FC14" s="76">
        <v>725.80198760390033</v>
      </c>
      <c r="FD14" s="76">
        <v>725.83011822521007</v>
      </c>
      <c r="FE14" s="76">
        <v>725.856620136179</v>
      </c>
      <c r="FF14" s="76">
        <v>725.88158711683639</v>
      </c>
      <c r="FG14" s="76">
        <v>725.90510760601148</v>
      </c>
      <c r="FH14" s="76">
        <v>725.92726499891717</v>
      </c>
      <c r="FI14" s="76">
        <v>725.94813792890307</v>
      </c>
      <c r="FJ14" s="76">
        <v>725.96780053414182</v>
      </c>
      <c r="FK14" s="76">
        <v>725.98632270996768</v>
      </c>
      <c r="FL14" s="76">
        <v>726.0037703475798</v>
      </c>
      <c r="FM14" s="76">
        <v>726.02020555978174</v>
      </c>
      <c r="FN14" s="76">
        <v>726.03568689440738</v>
      </c>
      <c r="FO14" s="76">
        <v>726.05026953606045</v>
      </c>
      <c r="FP14" s="76">
        <v>726.064005496763</v>
      </c>
      <c r="FQ14" s="76">
        <v>726.07694379608574</v>
      </c>
      <c r="FR14" s="76">
        <v>726.08913063130819</v>
      </c>
      <c r="FS14" s="76">
        <v>726.10060953813002</v>
      </c>
      <c r="FT14" s="76">
        <v>726.11142154243407</v>
      </c>
      <c r="FU14" s="76">
        <v>726.12160530357266</v>
      </c>
      <c r="FV14" s="76">
        <v>726.13119724963565</v>
      </c>
      <c r="FW14" s="76">
        <v>726.14023170512519</v>
      </c>
      <c r="FX14" s="76">
        <v>726.14874101145131</v>
      </c>
      <c r="FY14" s="76">
        <v>726.15675564063577</v>
      </c>
      <c r="FZ14" s="76">
        <v>726.16430430259504</v>
      </c>
      <c r="GA14" s="76">
        <v>726.17141404635322</v>
      </c>
      <c r="GB14" s="76">
        <v>726.17811035552074</v>
      </c>
      <c r="GC14" s="76">
        <v>726.18441723835031</v>
      </c>
      <c r="GD14" s="76">
        <v>726.19035731267502</v>
      </c>
      <c r="GE14" s="76">
        <v>726.19595188600999</v>
      </c>
      <c r="GF14" s="76">
        <v>726.20122103108724</v>
      </c>
      <c r="GG14" s="76">
        <v>726.20618365707799</v>
      </c>
      <c r="GH14" s="76">
        <v>726.21085757674712</v>
      </c>
      <c r="GI14" s="76">
        <v>726.21525956976166</v>
      </c>
      <c r="GJ14" s="76">
        <v>726.21940544237657</v>
      </c>
      <c r="GK14" s="76">
        <v>726.22331008369736</v>
      </c>
      <c r="GL14" s="76">
        <v>726.22698751871314</v>
      </c>
      <c r="GM14" s="76">
        <v>726.23045095828627</v>
      </c>
      <c r="GN14" s="76">
        <v>726.23371284626569</v>
      </c>
      <c r="GO14" s="76">
        <v>726.23678490389239</v>
      </c>
      <c r="GP14" s="76">
        <v>726.23967817164669</v>
      </c>
      <c r="GQ14" s="76">
        <v>726.24240304868624</v>
      </c>
      <c r="GR14" s="76">
        <v>726.24496933001069</v>
      </c>
      <c r="GS14" s="76">
        <v>726.24738624148108</v>
      </c>
      <c r="GT14" s="76">
        <v>726.24966247282055</v>
      </c>
      <c r="GU14" s="76">
        <v>726.25180620870776</v>
      </c>
      <c r="GV14" s="76">
        <v>726.25382515807541</v>
      </c>
      <c r="GW14" s="76">
        <v>726.25572658171393</v>
      </c>
      <c r="GX14" s="76">
        <v>726.25751731828041</v>
      </c>
      <c r="GY14" s="76">
        <v>726.25920380880166</v>
      </c>
      <c r="GZ14" s="76">
        <v>726.26079211976185</v>
      </c>
      <c r="HA14" s="76">
        <v>726.26228796484895</v>
      </c>
      <c r="HB14" s="76">
        <v>726.2636967254474</v>
      </c>
      <c r="HC14" s="76">
        <v>726.26502346993868</v>
      </c>
      <c r="HD14" s="76">
        <v>726.26627297188736</v>
      </c>
      <c r="HE14" s="76">
        <v>726.26744972716961</v>
      </c>
      <c r="HF14" s="76">
        <v>726.26855797011183</v>
      </c>
      <c r="HG14" s="76">
        <v>726.26960168869039</v>
      </c>
      <c r="HH14" s="76">
        <v>726.27058463885191</v>
      </c>
      <c r="HI14" s="76">
        <v>726.27151035800148</v>
      </c>
      <c r="HJ14" s="76">
        <v>726.27238217770798</v>
      </c>
    </row>
    <row r="15" spans="1:218" ht="15.75" thickBot="1" x14ac:dyDescent="0.3">
      <c r="A15" s="129"/>
      <c r="B15" s="77" t="s">
        <v>4</v>
      </c>
      <c r="C15" s="78">
        <v>437.5</v>
      </c>
      <c r="D15" s="78">
        <v>437.5</v>
      </c>
      <c r="E15" s="78">
        <v>437.5</v>
      </c>
      <c r="F15" s="78">
        <v>437.5</v>
      </c>
      <c r="G15" s="78">
        <v>437.5</v>
      </c>
      <c r="H15" s="78">
        <v>437.5</v>
      </c>
      <c r="I15" s="78">
        <v>437.5</v>
      </c>
      <c r="J15" s="78">
        <v>437.5</v>
      </c>
      <c r="K15" s="78">
        <v>437.5</v>
      </c>
      <c r="L15" s="78">
        <v>437.5</v>
      </c>
      <c r="M15" s="78">
        <v>437.5</v>
      </c>
      <c r="N15" s="78">
        <v>437.5</v>
      </c>
      <c r="O15" s="78">
        <v>437.5</v>
      </c>
      <c r="P15" s="78">
        <v>437.5</v>
      </c>
      <c r="Q15" s="78">
        <v>437.5</v>
      </c>
      <c r="R15" s="78">
        <v>437.5</v>
      </c>
      <c r="S15" s="78">
        <v>437.5</v>
      </c>
      <c r="T15" s="78">
        <v>437.5</v>
      </c>
      <c r="U15" s="78">
        <v>437.5</v>
      </c>
      <c r="V15" s="78">
        <v>437.5</v>
      </c>
      <c r="W15" s="78">
        <v>437.5</v>
      </c>
      <c r="X15" s="78">
        <v>437.5</v>
      </c>
      <c r="Y15" s="78">
        <v>437.5</v>
      </c>
      <c r="Z15" s="78">
        <v>437.5</v>
      </c>
      <c r="AA15" s="78">
        <v>437.5</v>
      </c>
      <c r="AB15" s="78">
        <v>437.5</v>
      </c>
      <c r="AC15" s="78">
        <v>437.5</v>
      </c>
      <c r="AD15" s="78">
        <v>437.5</v>
      </c>
      <c r="AE15" s="78">
        <v>437.5</v>
      </c>
      <c r="AF15" s="78">
        <v>437.5</v>
      </c>
      <c r="AG15" s="78">
        <v>437.5</v>
      </c>
      <c r="AH15" s="78">
        <v>437.5</v>
      </c>
      <c r="AI15" s="78">
        <v>437.5</v>
      </c>
      <c r="AJ15" s="78">
        <v>437.5</v>
      </c>
      <c r="AK15" s="78">
        <v>437.5</v>
      </c>
      <c r="AL15" s="78">
        <v>437.5</v>
      </c>
      <c r="AM15" s="78">
        <v>437.5</v>
      </c>
      <c r="AN15" s="78">
        <v>437.5</v>
      </c>
      <c r="AO15" s="78">
        <v>437.5</v>
      </c>
      <c r="AP15" s="78">
        <v>437.5</v>
      </c>
      <c r="AQ15" s="78">
        <v>437.5</v>
      </c>
      <c r="AR15" s="78">
        <v>437.5</v>
      </c>
      <c r="AS15" s="78">
        <v>437.5</v>
      </c>
      <c r="AT15" s="78">
        <v>437.5</v>
      </c>
      <c r="AU15" s="78">
        <v>437.5</v>
      </c>
      <c r="AV15" s="78">
        <v>437.5</v>
      </c>
      <c r="AW15" s="78">
        <v>437.5</v>
      </c>
      <c r="AX15" s="78">
        <v>437.5</v>
      </c>
      <c r="AY15" s="78">
        <v>437.5</v>
      </c>
      <c r="AZ15" s="78">
        <v>437.5</v>
      </c>
      <c r="BA15" s="78">
        <v>437.5</v>
      </c>
      <c r="BB15" s="78">
        <v>437.5</v>
      </c>
      <c r="BC15" s="78">
        <v>437.5</v>
      </c>
      <c r="BD15" s="78">
        <v>437.5</v>
      </c>
      <c r="BE15" s="78">
        <v>437.5</v>
      </c>
      <c r="BF15" s="78">
        <v>437.5</v>
      </c>
      <c r="BG15" s="78">
        <v>437.5</v>
      </c>
      <c r="BH15" s="78">
        <v>437.5</v>
      </c>
      <c r="BI15" s="78">
        <v>437.5</v>
      </c>
      <c r="BJ15" s="78">
        <v>437.5</v>
      </c>
      <c r="BK15" s="78">
        <v>437.5</v>
      </c>
      <c r="BL15" s="78">
        <v>437.5</v>
      </c>
      <c r="BM15" s="78">
        <v>437.5</v>
      </c>
      <c r="BN15" s="78">
        <v>437.5</v>
      </c>
      <c r="BO15" s="78">
        <v>437.5</v>
      </c>
      <c r="BP15" s="78">
        <v>437.5</v>
      </c>
      <c r="BQ15" s="78">
        <v>437.5</v>
      </c>
      <c r="BR15" s="78">
        <v>437.5</v>
      </c>
      <c r="BS15" s="78">
        <v>437.5</v>
      </c>
      <c r="BT15" s="78">
        <v>437.5</v>
      </c>
      <c r="BU15" s="78">
        <v>437.5</v>
      </c>
      <c r="BV15" s="78">
        <v>437.5</v>
      </c>
      <c r="BW15" s="78">
        <v>437.5</v>
      </c>
      <c r="BX15" s="78">
        <v>437.5</v>
      </c>
      <c r="BY15" s="78">
        <v>437.5</v>
      </c>
      <c r="BZ15" s="78">
        <v>437.5</v>
      </c>
      <c r="CA15" s="78">
        <v>437.5</v>
      </c>
      <c r="CB15" s="78">
        <v>437.5</v>
      </c>
      <c r="CC15" s="78">
        <v>437.5</v>
      </c>
      <c r="CD15" s="78">
        <v>437.5</v>
      </c>
      <c r="CE15" s="78">
        <v>437.5</v>
      </c>
      <c r="CF15" s="78">
        <v>437.5</v>
      </c>
      <c r="CG15" s="78">
        <v>437.5</v>
      </c>
      <c r="CH15" s="78">
        <v>437.5</v>
      </c>
      <c r="CI15" s="78">
        <v>437.5</v>
      </c>
      <c r="CJ15" s="78">
        <v>437.5</v>
      </c>
      <c r="CK15" s="78">
        <v>437.5</v>
      </c>
      <c r="CL15" s="78">
        <v>437.5</v>
      </c>
      <c r="CM15" s="78">
        <v>437.5</v>
      </c>
      <c r="CN15" s="78">
        <v>437.5</v>
      </c>
      <c r="CO15" s="78">
        <v>437.5</v>
      </c>
      <c r="CP15" s="78">
        <v>437.5</v>
      </c>
      <c r="CQ15" s="78">
        <v>437.5</v>
      </c>
      <c r="CR15" s="78">
        <v>437.5</v>
      </c>
      <c r="CS15" s="78">
        <v>437.5</v>
      </c>
      <c r="CT15" s="78">
        <v>437.5</v>
      </c>
      <c r="CU15" s="78">
        <v>437.5</v>
      </c>
      <c r="CV15" s="78">
        <v>437.5</v>
      </c>
      <c r="CW15" s="78">
        <v>437.5</v>
      </c>
      <c r="CX15" s="78">
        <v>437.5</v>
      </c>
      <c r="CY15" s="78">
        <v>437.5</v>
      </c>
      <c r="CZ15" s="78">
        <v>437.5</v>
      </c>
      <c r="DA15" s="78">
        <v>437.5</v>
      </c>
      <c r="DB15" s="78">
        <v>437.5</v>
      </c>
      <c r="DC15" s="78">
        <v>437.5</v>
      </c>
      <c r="DD15" s="78">
        <v>437.5</v>
      </c>
      <c r="DE15" s="78">
        <v>437.5</v>
      </c>
      <c r="DF15" s="78">
        <v>437.5</v>
      </c>
      <c r="DG15" s="78">
        <v>437.5</v>
      </c>
      <c r="DH15" s="78">
        <v>437.5</v>
      </c>
      <c r="DI15" s="78">
        <v>437.5</v>
      </c>
      <c r="DJ15" s="78">
        <v>437.5</v>
      </c>
      <c r="DK15" s="78">
        <v>437.5</v>
      </c>
      <c r="DL15" s="78">
        <v>437.5</v>
      </c>
      <c r="DM15" s="78">
        <v>437.5</v>
      </c>
      <c r="DN15" s="78">
        <v>437.5</v>
      </c>
      <c r="DO15" s="78">
        <v>437.5</v>
      </c>
      <c r="DP15" s="78">
        <v>437.5</v>
      </c>
      <c r="DQ15" s="78">
        <v>437.5</v>
      </c>
      <c r="DR15" s="78">
        <v>437.5</v>
      </c>
      <c r="DS15" s="78">
        <v>437.5</v>
      </c>
      <c r="DT15" s="78">
        <v>437.5</v>
      </c>
      <c r="DU15" s="78">
        <v>437.5</v>
      </c>
      <c r="DV15" s="78">
        <v>437.5</v>
      </c>
      <c r="DW15" s="78">
        <v>437.5</v>
      </c>
      <c r="DX15" s="78">
        <v>437.5</v>
      </c>
      <c r="DY15" s="78">
        <v>437.5</v>
      </c>
      <c r="DZ15" s="78">
        <v>437.5</v>
      </c>
      <c r="EA15" s="78">
        <v>437.5</v>
      </c>
      <c r="EB15" s="78">
        <v>437.5</v>
      </c>
      <c r="EC15" s="78">
        <v>437.5</v>
      </c>
      <c r="ED15" s="78">
        <v>437.5</v>
      </c>
      <c r="EE15" s="78">
        <v>437.5</v>
      </c>
      <c r="EF15" s="78">
        <v>437.5</v>
      </c>
      <c r="EG15" s="78">
        <v>437.5</v>
      </c>
      <c r="EH15" s="78">
        <v>437.5</v>
      </c>
      <c r="EI15" s="78">
        <v>437.5</v>
      </c>
      <c r="EJ15" s="78">
        <v>437.5</v>
      </c>
      <c r="EK15" s="78">
        <v>437.5</v>
      </c>
      <c r="EL15" s="78">
        <v>437.5</v>
      </c>
      <c r="EM15" s="78">
        <v>437.5</v>
      </c>
      <c r="EN15" s="78">
        <v>437.5</v>
      </c>
      <c r="EO15" s="78">
        <v>437.5</v>
      </c>
      <c r="EP15" s="78">
        <v>437.5</v>
      </c>
      <c r="EQ15" s="78">
        <v>437.5</v>
      </c>
      <c r="ER15" s="78">
        <v>437.5</v>
      </c>
      <c r="ES15" s="78">
        <v>437.5</v>
      </c>
      <c r="ET15" s="78">
        <v>437.5</v>
      </c>
      <c r="EU15" s="78">
        <v>437.5</v>
      </c>
      <c r="EV15" s="78">
        <v>437.5</v>
      </c>
      <c r="EW15" s="78">
        <v>437.5</v>
      </c>
      <c r="EX15" s="78">
        <v>437.5</v>
      </c>
      <c r="EY15" s="78">
        <v>437.5</v>
      </c>
      <c r="EZ15" s="78">
        <v>437.5</v>
      </c>
      <c r="FA15" s="78">
        <v>437.5</v>
      </c>
      <c r="FB15" s="78">
        <v>437.5</v>
      </c>
      <c r="FC15" s="78">
        <v>437.5</v>
      </c>
      <c r="FD15" s="78">
        <v>437.5</v>
      </c>
      <c r="FE15" s="78">
        <v>437.5</v>
      </c>
      <c r="FF15" s="78">
        <v>437.5</v>
      </c>
      <c r="FG15" s="78">
        <v>437.5</v>
      </c>
      <c r="FH15" s="78">
        <v>437.5</v>
      </c>
      <c r="FI15" s="78">
        <v>437.5</v>
      </c>
      <c r="FJ15" s="78">
        <v>437.5</v>
      </c>
      <c r="FK15" s="78">
        <v>437.5</v>
      </c>
      <c r="FL15" s="78">
        <v>437.5</v>
      </c>
      <c r="FM15" s="78">
        <v>437.5</v>
      </c>
      <c r="FN15" s="78">
        <v>437.5</v>
      </c>
      <c r="FO15" s="78">
        <v>437.5</v>
      </c>
      <c r="FP15" s="78">
        <v>437.5</v>
      </c>
      <c r="FQ15" s="78">
        <v>437.5</v>
      </c>
      <c r="FR15" s="78">
        <v>437.5</v>
      </c>
      <c r="FS15" s="78">
        <v>437.5</v>
      </c>
      <c r="FT15" s="78">
        <v>437.5</v>
      </c>
      <c r="FU15" s="78">
        <v>437.5</v>
      </c>
      <c r="FV15" s="78">
        <v>437.5</v>
      </c>
      <c r="FW15" s="78">
        <v>437.5</v>
      </c>
      <c r="FX15" s="78">
        <v>437.5</v>
      </c>
      <c r="FY15" s="78">
        <v>437.5</v>
      </c>
      <c r="FZ15" s="78">
        <v>437.5</v>
      </c>
      <c r="GA15" s="78">
        <v>437.5</v>
      </c>
      <c r="GB15" s="78">
        <v>437.5</v>
      </c>
      <c r="GC15" s="78">
        <v>437.5</v>
      </c>
      <c r="GD15" s="78">
        <v>437.5</v>
      </c>
      <c r="GE15" s="78">
        <v>437.5</v>
      </c>
      <c r="GF15" s="78">
        <v>437.5</v>
      </c>
      <c r="GG15" s="78">
        <v>437.5</v>
      </c>
      <c r="GH15" s="78">
        <v>437.5</v>
      </c>
      <c r="GI15" s="78">
        <v>437.5</v>
      </c>
      <c r="GJ15" s="78">
        <v>437.5</v>
      </c>
      <c r="GK15" s="78">
        <v>437.5</v>
      </c>
      <c r="GL15" s="78">
        <v>437.5</v>
      </c>
      <c r="GM15" s="78">
        <v>437.5</v>
      </c>
      <c r="GN15" s="78">
        <v>437.5</v>
      </c>
      <c r="GO15" s="78">
        <v>437.5</v>
      </c>
      <c r="GP15" s="78">
        <v>437.5</v>
      </c>
      <c r="GQ15" s="78">
        <v>437.5</v>
      </c>
      <c r="GR15" s="78">
        <v>437.5</v>
      </c>
      <c r="GS15" s="78">
        <v>437.5</v>
      </c>
      <c r="GT15" s="78">
        <v>437.5</v>
      </c>
      <c r="GU15" s="78">
        <v>437.5</v>
      </c>
      <c r="GV15" s="78">
        <v>437.5</v>
      </c>
      <c r="GW15" s="78">
        <v>437.5</v>
      </c>
      <c r="GX15" s="78">
        <v>437.5</v>
      </c>
      <c r="GY15" s="78">
        <v>437.5</v>
      </c>
      <c r="GZ15" s="78">
        <v>437.5</v>
      </c>
      <c r="HA15" s="78">
        <v>437.5</v>
      </c>
      <c r="HB15" s="78">
        <v>437.5</v>
      </c>
      <c r="HC15" s="78">
        <v>437.5</v>
      </c>
      <c r="HD15" s="78">
        <v>437.5</v>
      </c>
      <c r="HE15" s="78">
        <v>437.5</v>
      </c>
      <c r="HF15" s="78">
        <v>437.5</v>
      </c>
      <c r="HG15" s="78">
        <v>437.5</v>
      </c>
      <c r="HH15" s="78">
        <v>437.5</v>
      </c>
      <c r="HI15" s="78">
        <v>437.5</v>
      </c>
      <c r="HJ15" s="78">
        <v>437.5</v>
      </c>
    </row>
    <row r="16" spans="1:218" x14ac:dyDescent="0.25">
      <c r="A16" s="79"/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</row>
    <row r="17" spans="1:218" x14ac:dyDescent="0.25">
      <c r="A17" s="79"/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</row>
    <row r="33" spans="1:1" x14ac:dyDescent="0.25">
      <c r="A33" s="1"/>
    </row>
    <row r="34" spans="1:1" x14ac:dyDescent="0.25">
      <c r="A34" s="1"/>
    </row>
  </sheetData>
  <mergeCells count="2">
    <mergeCell ref="A2:A8"/>
    <mergeCell ref="A9:A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73"/>
  <sheetViews>
    <sheetView topLeftCell="A32" zoomScale="80" zoomScaleNormal="80" workbookViewId="0">
      <selection activeCell="T39" sqref="T39"/>
    </sheetView>
  </sheetViews>
  <sheetFormatPr defaultRowHeight="15" x14ac:dyDescent="0.25"/>
  <cols>
    <col min="1" max="1" width="17.42578125" customWidth="1"/>
    <col min="2" max="2" width="18.28515625" bestFit="1" customWidth="1"/>
  </cols>
  <sheetData>
    <row r="1" spans="1:58" ht="15.75" thickBot="1" x14ac:dyDescent="0.3">
      <c r="A1" s="26" t="s">
        <v>82</v>
      </c>
      <c r="B1" s="71" t="s">
        <v>14</v>
      </c>
      <c r="C1" s="72">
        <v>1960</v>
      </c>
      <c r="D1" s="72">
        <v>1961</v>
      </c>
      <c r="E1" s="72">
        <v>1962</v>
      </c>
      <c r="F1" s="72">
        <v>1963</v>
      </c>
      <c r="G1" s="72">
        <v>1964</v>
      </c>
      <c r="H1" s="72">
        <v>1965</v>
      </c>
      <c r="I1" s="72">
        <v>1966</v>
      </c>
      <c r="J1" s="72">
        <v>1967</v>
      </c>
      <c r="K1" s="72">
        <v>1968</v>
      </c>
      <c r="L1" s="72">
        <v>1969</v>
      </c>
      <c r="M1" s="72">
        <v>1970</v>
      </c>
      <c r="N1" s="72">
        <v>1971</v>
      </c>
      <c r="O1" s="72">
        <v>1972</v>
      </c>
      <c r="P1" s="72">
        <v>1973</v>
      </c>
      <c r="Q1" s="72">
        <v>1974</v>
      </c>
      <c r="R1" s="72">
        <v>1975</v>
      </c>
      <c r="S1" s="72">
        <v>1976</v>
      </c>
      <c r="T1" s="72">
        <v>1977</v>
      </c>
      <c r="U1" s="72">
        <v>1978</v>
      </c>
      <c r="V1" s="72">
        <v>1979</v>
      </c>
      <c r="W1" s="72">
        <v>1980</v>
      </c>
      <c r="X1" s="72">
        <v>1981</v>
      </c>
      <c r="Y1" s="72">
        <v>1982</v>
      </c>
      <c r="Z1" s="72">
        <v>1983</v>
      </c>
      <c r="AA1" s="72">
        <v>1984</v>
      </c>
      <c r="AB1" s="72">
        <v>1985</v>
      </c>
      <c r="AC1" s="72">
        <v>1986</v>
      </c>
      <c r="AD1" s="72">
        <v>1987</v>
      </c>
      <c r="AE1" s="72">
        <v>1988</v>
      </c>
      <c r="AF1" s="72">
        <v>1989</v>
      </c>
      <c r="AG1" s="72">
        <v>1990</v>
      </c>
      <c r="AH1" s="72">
        <v>1991</v>
      </c>
      <c r="AI1" s="72">
        <v>1992</v>
      </c>
      <c r="AJ1" s="72">
        <v>1993</v>
      </c>
      <c r="AK1" s="72">
        <v>1994</v>
      </c>
      <c r="AL1" s="72">
        <v>1995</v>
      </c>
      <c r="AM1" s="72">
        <v>1996</v>
      </c>
      <c r="AN1" s="72">
        <v>1997</v>
      </c>
      <c r="AO1" s="72">
        <v>1998</v>
      </c>
      <c r="AP1" s="72">
        <v>1999</v>
      </c>
      <c r="AQ1" s="72">
        <v>2000</v>
      </c>
      <c r="AR1" s="72">
        <v>2001</v>
      </c>
      <c r="AS1" s="72">
        <v>2002</v>
      </c>
      <c r="AT1" s="72">
        <v>2003</v>
      </c>
      <c r="AU1" s="72">
        <v>2004</v>
      </c>
      <c r="AV1" s="72">
        <v>2005</v>
      </c>
      <c r="AW1" s="72">
        <v>2006</v>
      </c>
      <c r="AX1" s="72">
        <v>2007</v>
      </c>
      <c r="AY1" s="72">
        <v>2008</v>
      </c>
      <c r="AZ1" s="72">
        <v>2009</v>
      </c>
      <c r="BA1" s="72">
        <v>2010</v>
      </c>
      <c r="BB1" s="72">
        <v>2011</v>
      </c>
      <c r="BC1" s="72">
        <v>2012</v>
      </c>
      <c r="BD1" s="72">
        <v>2013</v>
      </c>
      <c r="BE1" s="72">
        <v>2014</v>
      </c>
      <c r="BF1" s="72">
        <v>2015</v>
      </c>
    </row>
    <row r="2" spans="1:58" x14ac:dyDescent="0.25">
      <c r="A2" s="128" t="s">
        <v>107</v>
      </c>
      <c r="B2" s="73" t="s">
        <v>84</v>
      </c>
      <c r="C2" s="82">
        <v>5.6000000000000005</v>
      </c>
      <c r="D2" s="82">
        <v>5.6000000000000005</v>
      </c>
      <c r="E2" s="82">
        <v>5.6000000000000005</v>
      </c>
      <c r="F2" s="82">
        <v>5.6000000000000005</v>
      </c>
      <c r="G2" s="82">
        <v>5.6000000000000005</v>
      </c>
      <c r="H2" s="82">
        <v>5.6000000000000005</v>
      </c>
      <c r="I2" s="82">
        <v>5.6000000000000005</v>
      </c>
      <c r="J2" s="82">
        <v>5.6000000000000005</v>
      </c>
      <c r="K2" s="82">
        <v>5.6000000000000005</v>
      </c>
      <c r="L2" s="82">
        <v>5.6000000000000005</v>
      </c>
      <c r="M2" s="82">
        <v>5.6000000000000005</v>
      </c>
      <c r="N2" s="82">
        <v>5.6000000000000005</v>
      </c>
      <c r="O2" s="82">
        <v>5.6000000000000005</v>
      </c>
      <c r="P2" s="82">
        <v>5.6000000000000005</v>
      </c>
      <c r="Q2" s="82">
        <v>5.6000000000000005</v>
      </c>
      <c r="R2" s="82">
        <v>5.6000000000000005</v>
      </c>
      <c r="S2" s="82">
        <v>5.6000000000000005</v>
      </c>
      <c r="T2" s="82">
        <v>5.6000000000000005</v>
      </c>
      <c r="U2" s="82">
        <v>5.6000000000000005</v>
      </c>
      <c r="V2" s="82">
        <v>5.6000000000000005</v>
      </c>
      <c r="W2" s="82">
        <v>5.6000000000000005</v>
      </c>
      <c r="X2" s="82">
        <v>5.6000000000000005</v>
      </c>
      <c r="Y2" s="82">
        <v>5.6000000000000005</v>
      </c>
      <c r="Z2" s="82">
        <v>5.6000000000000005</v>
      </c>
      <c r="AA2" s="82">
        <v>5.6000000000000005</v>
      </c>
      <c r="AB2" s="82">
        <v>5.6000000000000005</v>
      </c>
      <c r="AC2" s="82">
        <v>5.6000000000000005</v>
      </c>
      <c r="AD2" s="82">
        <v>5.6000000000000005</v>
      </c>
      <c r="AE2" s="82">
        <v>5.6000000000000005</v>
      </c>
      <c r="AF2" s="82">
        <v>5.6000000000000005</v>
      </c>
      <c r="AG2" s="82">
        <v>5.6000000000000005</v>
      </c>
      <c r="AH2" s="82">
        <v>5.6000000000000005</v>
      </c>
      <c r="AI2" s="82">
        <v>5.6000000000000005</v>
      </c>
      <c r="AJ2" s="82">
        <v>5.6000000000000005</v>
      </c>
      <c r="AK2" s="82">
        <v>5.6000000000000005</v>
      </c>
      <c r="AL2" s="82">
        <v>5.6000000000000005</v>
      </c>
      <c r="AM2" s="82">
        <v>5.6000000000000005</v>
      </c>
      <c r="AN2" s="82">
        <v>5.6000000000000005</v>
      </c>
      <c r="AO2" s="82">
        <v>5.6000000000000005</v>
      </c>
      <c r="AP2" s="82">
        <v>5.6000000000000005</v>
      </c>
      <c r="AQ2" s="82">
        <v>5.6000000000000005</v>
      </c>
      <c r="AR2" s="82">
        <v>5.6000000000000005</v>
      </c>
      <c r="AS2" s="82">
        <v>5.6000000000000005</v>
      </c>
      <c r="AT2" s="82">
        <v>5.6000000000000005</v>
      </c>
      <c r="AU2" s="82">
        <v>5.6000000000000005</v>
      </c>
      <c r="AV2" s="82">
        <v>5.6000000000000005</v>
      </c>
      <c r="AW2" s="82">
        <v>5.6000000000000005</v>
      </c>
      <c r="AX2" s="82">
        <v>5.6000000000000005</v>
      </c>
      <c r="AY2" s="82">
        <v>5.6000000000000005</v>
      </c>
      <c r="AZ2" s="82">
        <v>5.6000000000000005</v>
      </c>
      <c r="BA2" s="82">
        <v>5.6000000000000005</v>
      </c>
      <c r="BB2" s="82">
        <v>5.6000000000000005</v>
      </c>
      <c r="BC2" s="82">
        <v>5.6000000000000005</v>
      </c>
      <c r="BD2" s="82">
        <v>5.6000000000000005</v>
      </c>
      <c r="BE2" s="82">
        <v>5.6000000000000005</v>
      </c>
      <c r="BF2" s="82">
        <v>5.6000000000000005</v>
      </c>
    </row>
    <row r="3" spans="1:58" x14ac:dyDescent="0.25">
      <c r="A3" s="126"/>
      <c r="B3" s="75" t="s">
        <v>1</v>
      </c>
      <c r="C3" s="83">
        <v>5.6000000000000005</v>
      </c>
      <c r="D3" s="83">
        <v>5.6000000000000005</v>
      </c>
      <c r="E3" s="83">
        <v>5.6000000000000005</v>
      </c>
      <c r="F3" s="83">
        <v>5.6000000000000005</v>
      </c>
      <c r="G3" s="83">
        <v>5.6000000000000005</v>
      </c>
      <c r="H3" s="83">
        <v>5.6000000000000005</v>
      </c>
      <c r="I3" s="83">
        <v>5.6000000000000005</v>
      </c>
      <c r="J3" s="83">
        <v>5.6000000000000005</v>
      </c>
      <c r="K3" s="83">
        <v>5.6000000000000005</v>
      </c>
      <c r="L3" s="83">
        <v>5.6000000000000005</v>
      </c>
      <c r="M3" s="83">
        <v>5.6000000000000005</v>
      </c>
      <c r="N3" s="83">
        <v>5.6000000000000005</v>
      </c>
      <c r="O3" s="83">
        <v>5.6000000000000005</v>
      </c>
      <c r="P3" s="83">
        <v>5.6000000000000005</v>
      </c>
      <c r="Q3" s="83">
        <v>5.6000000000000005</v>
      </c>
      <c r="R3" s="83">
        <v>5.6000000000000005</v>
      </c>
      <c r="S3" s="83">
        <v>5.6000000000000005</v>
      </c>
      <c r="T3" s="83">
        <v>5.6000000000000005</v>
      </c>
      <c r="U3" s="83">
        <v>5.6000000000000005</v>
      </c>
      <c r="V3" s="83">
        <v>5.6000000000000005</v>
      </c>
      <c r="W3" s="83">
        <v>5.6000000000000005</v>
      </c>
      <c r="X3" s="83">
        <v>5.6000000000000005</v>
      </c>
      <c r="Y3" s="83">
        <v>5.6000000000000005</v>
      </c>
      <c r="Z3" s="83">
        <v>5.6000000000000005</v>
      </c>
      <c r="AA3" s="83">
        <v>5.6000000000000005</v>
      </c>
      <c r="AB3" s="83">
        <v>5.6000000000000005</v>
      </c>
      <c r="AC3" s="83">
        <v>5.6000000000000005</v>
      </c>
      <c r="AD3" s="83">
        <v>5.6000000000000005</v>
      </c>
      <c r="AE3" s="83">
        <v>5.6000000000000005</v>
      </c>
      <c r="AF3" s="83">
        <v>5.6000000000000005</v>
      </c>
      <c r="AG3" s="83">
        <v>5.6000000000000005</v>
      </c>
      <c r="AH3" s="83">
        <v>5.6000000000000005</v>
      </c>
      <c r="AI3" s="83">
        <v>5.6000000000000005</v>
      </c>
      <c r="AJ3" s="83">
        <v>5.6000000000000005</v>
      </c>
      <c r="AK3" s="83">
        <v>5.6000000000000005</v>
      </c>
      <c r="AL3" s="83">
        <v>5.6000000000000005</v>
      </c>
      <c r="AM3" s="83">
        <v>5.6000000000000005</v>
      </c>
      <c r="AN3" s="83">
        <v>5.6000000000000005</v>
      </c>
      <c r="AO3" s="83">
        <v>5.6000000000000005</v>
      </c>
      <c r="AP3" s="83">
        <v>5.6000000000000005</v>
      </c>
      <c r="AQ3" s="83">
        <v>5.6000000000000005</v>
      </c>
      <c r="AR3" s="83">
        <v>5.6000000000000005</v>
      </c>
      <c r="AS3" s="83">
        <v>5.6000000000000005</v>
      </c>
      <c r="AT3" s="83">
        <v>5.6000000000000005</v>
      </c>
      <c r="AU3" s="83">
        <v>5.6000000000000005</v>
      </c>
      <c r="AV3" s="83">
        <v>5.6000000000000005</v>
      </c>
      <c r="AW3" s="83">
        <v>5.6000000000000005</v>
      </c>
      <c r="AX3" s="83">
        <v>5.6000000000000005</v>
      </c>
      <c r="AY3" s="83">
        <v>5.6000000000000005</v>
      </c>
      <c r="AZ3" s="83">
        <v>5.6000000000000005</v>
      </c>
      <c r="BA3" s="83">
        <v>5.6000000000000005</v>
      </c>
      <c r="BB3" s="83">
        <v>5.6000000000000005</v>
      </c>
      <c r="BC3" s="83">
        <v>5.6000000000000005</v>
      </c>
      <c r="BD3" s="83">
        <v>5.6000000000000005</v>
      </c>
      <c r="BE3" s="83">
        <v>5.6000000000000005</v>
      </c>
      <c r="BF3" s="83">
        <v>5.6000000000000005</v>
      </c>
    </row>
    <row r="4" spans="1:58" x14ac:dyDescent="0.25">
      <c r="A4" s="126"/>
      <c r="B4" s="75" t="s">
        <v>6</v>
      </c>
      <c r="C4" s="83">
        <v>4.9000000000000004</v>
      </c>
      <c r="D4" s="83">
        <v>4.9000000000000004</v>
      </c>
      <c r="E4" s="83">
        <v>4.9000000000000004</v>
      </c>
      <c r="F4" s="83">
        <v>4.9000000000000004</v>
      </c>
      <c r="G4" s="83">
        <v>4.9000000000000004</v>
      </c>
      <c r="H4" s="83">
        <v>4.9000000000000004</v>
      </c>
      <c r="I4" s="83">
        <v>4.9000000000000004</v>
      </c>
      <c r="J4" s="83">
        <v>4.9000000000000004</v>
      </c>
      <c r="K4" s="83">
        <v>4.9000000000000004</v>
      </c>
      <c r="L4" s="83">
        <v>4.9000000000000004</v>
      </c>
      <c r="M4" s="83">
        <v>4.9000000000000004</v>
      </c>
      <c r="N4" s="83">
        <v>4.9000000000000004</v>
      </c>
      <c r="O4" s="83">
        <v>4.9000000000000004</v>
      </c>
      <c r="P4" s="83">
        <v>4.9000000000000004</v>
      </c>
      <c r="Q4" s="83">
        <v>4.9000000000000004</v>
      </c>
      <c r="R4" s="83">
        <v>4.9000000000000004</v>
      </c>
      <c r="S4" s="83">
        <v>4.9000000000000004</v>
      </c>
      <c r="T4" s="83">
        <v>4.9000000000000004</v>
      </c>
      <c r="U4" s="83">
        <v>4.9000000000000004</v>
      </c>
      <c r="V4" s="83">
        <v>4.9000000000000004</v>
      </c>
      <c r="W4" s="83">
        <v>4.9000000000000004</v>
      </c>
      <c r="X4" s="83">
        <v>4.9000000000000004</v>
      </c>
      <c r="Y4" s="83">
        <v>4.9000000000000004</v>
      </c>
      <c r="Z4" s="83">
        <v>4.9000000000000004</v>
      </c>
      <c r="AA4" s="83">
        <v>4.9000000000000004</v>
      </c>
      <c r="AB4" s="83">
        <v>4.9000000000000004</v>
      </c>
      <c r="AC4" s="83">
        <v>4.9000000000000004</v>
      </c>
      <c r="AD4" s="83">
        <v>4.9000000000000004</v>
      </c>
      <c r="AE4" s="83">
        <v>4.9000000000000004</v>
      </c>
      <c r="AF4" s="83">
        <v>4.9000000000000004</v>
      </c>
      <c r="AG4" s="83">
        <v>4.9000000000000004</v>
      </c>
      <c r="AH4" s="83">
        <v>4.9000000000000004</v>
      </c>
      <c r="AI4" s="83">
        <v>4.9000000000000004</v>
      </c>
      <c r="AJ4" s="83">
        <v>4.9000000000000004</v>
      </c>
      <c r="AK4" s="83">
        <v>4.9000000000000004</v>
      </c>
      <c r="AL4" s="83">
        <v>4.9000000000000004</v>
      </c>
      <c r="AM4" s="83">
        <v>4.9000000000000004</v>
      </c>
      <c r="AN4" s="83">
        <v>4.9000000000000004</v>
      </c>
      <c r="AO4" s="83">
        <v>4.9000000000000004</v>
      </c>
      <c r="AP4" s="83">
        <v>4.9000000000000004</v>
      </c>
      <c r="AQ4" s="83">
        <v>4.9000000000000004</v>
      </c>
      <c r="AR4" s="83">
        <v>4.9000000000000004</v>
      </c>
      <c r="AS4" s="83">
        <v>4.9000000000000004</v>
      </c>
      <c r="AT4" s="83">
        <v>4.9000000000000004</v>
      </c>
      <c r="AU4" s="83">
        <v>4.9000000000000004</v>
      </c>
      <c r="AV4" s="83">
        <v>4.9000000000000004</v>
      </c>
      <c r="AW4" s="83">
        <v>4.9000000000000004</v>
      </c>
      <c r="AX4" s="83">
        <v>4.9000000000000004</v>
      </c>
      <c r="AY4" s="83">
        <v>4.9000000000000004</v>
      </c>
      <c r="AZ4" s="83">
        <v>4.9000000000000004</v>
      </c>
      <c r="BA4" s="83">
        <v>4.9000000000000004</v>
      </c>
      <c r="BB4" s="83">
        <v>4.9000000000000004</v>
      </c>
      <c r="BC4" s="83">
        <v>4.9000000000000004</v>
      </c>
      <c r="BD4" s="83">
        <v>4.9000000000000004</v>
      </c>
      <c r="BE4" s="83">
        <v>4.9000000000000004</v>
      </c>
      <c r="BF4" s="83">
        <v>4.9000000000000004</v>
      </c>
    </row>
    <row r="5" spans="1:58" x14ac:dyDescent="0.25">
      <c r="A5" s="126"/>
      <c r="B5" s="75" t="s">
        <v>0</v>
      </c>
      <c r="C5" s="83">
        <v>6.3954651601099917</v>
      </c>
      <c r="D5" s="83">
        <v>6.3956654097823353</v>
      </c>
      <c r="E5" s="83">
        <v>6.3958540863077173</v>
      </c>
      <c r="F5" s="83">
        <v>6.3960318537014311</v>
      </c>
      <c r="G5" s="83">
        <v>6.3961993384261371</v>
      </c>
      <c r="H5" s="83">
        <v>6.3963571314539287</v>
      </c>
      <c r="I5" s="83">
        <v>6.3965057902222027</v>
      </c>
      <c r="J5" s="83">
        <v>6.3966458404879667</v>
      </c>
      <c r="K5" s="83">
        <v>6.396777778085152</v>
      </c>
      <c r="L5" s="83">
        <v>6.3969020705893547</v>
      </c>
      <c r="M5" s="83">
        <v>6.3970191588943148</v>
      </c>
      <c r="N5" s="83">
        <v>6.3971294587043177</v>
      </c>
      <c r="O5" s="83">
        <v>6.3972333619465456</v>
      </c>
      <c r="P5" s="83">
        <v>6.3973312381072835</v>
      </c>
      <c r="Q5" s="83">
        <v>6.3974234354957353</v>
      </c>
      <c r="R5" s="83">
        <v>6.3975102824390637</v>
      </c>
      <c r="S5" s="83">
        <v>6.3975920884121118</v>
      </c>
      <c r="T5" s="83">
        <v>6.3976691451051462</v>
      </c>
      <c r="U5" s="83">
        <v>6.3977417274327957</v>
      </c>
      <c r="V5" s="83">
        <v>6.3978100944872356</v>
      </c>
      <c r="W5" s="83">
        <v>6.3978744904385341</v>
      </c>
      <c r="X5" s="83">
        <v>6.3979351453849285</v>
      </c>
      <c r="Y5" s="83">
        <v>6.3979922761556933</v>
      </c>
      <c r="Z5" s="83">
        <v>6.3980460870691154</v>
      </c>
      <c r="AA5" s="83">
        <v>6.3980967706479923</v>
      </c>
      <c r="AB5" s="83">
        <v>6.39814450829493</v>
      </c>
      <c r="AC5" s="83">
        <v>6.3981894709296219</v>
      </c>
      <c r="AD5" s="83">
        <v>6.3982318195901815</v>
      </c>
      <c r="AE5" s="83">
        <v>6.3982717060004761</v>
      </c>
      <c r="AF5" s="83">
        <v>6.3983092731053475</v>
      </c>
      <c r="AG5" s="83">
        <v>6.3983446555754648</v>
      </c>
      <c r="AH5" s="83">
        <v>6.398377980283505</v>
      </c>
      <c r="AI5" s="83">
        <v>6.3984093667532349</v>
      </c>
      <c r="AJ5" s="83">
        <v>6.398438927583018</v>
      </c>
      <c r="AK5" s="83">
        <v>6.3984667688451484</v>
      </c>
      <c r="AL5" s="83">
        <v>6.3984929904623913</v>
      </c>
      <c r="AM5" s="83">
        <v>6.3985176865629763</v>
      </c>
      <c r="AN5" s="83">
        <v>6.3985409458152835</v>
      </c>
      <c r="AO5" s="83">
        <v>6.3985628517433408</v>
      </c>
      <c r="AP5" s="83">
        <v>6.3985834830242316</v>
      </c>
      <c r="AQ5" s="83">
        <v>6.3986029137684239</v>
      </c>
      <c r="AR5" s="83">
        <v>6.3986212137839988</v>
      </c>
      <c r="AS5" s="83">
        <v>6.3986384488256745</v>
      </c>
      <c r="AT5" s="83">
        <v>6.3986546808295133</v>
      </c>
      <c r="AU5" s="83">
        <v>6.3986699681340982</v>
      </c>
      <c r="AV5" s="83">
        <v>6.3986843656889825</v>
      </c>
      <c r="AW5" s="83">
        <v>6.3986979252510992</v>
      </c>
      <c r="AX5" s="83">
        <v>6.3987106955698518</v>
      </c>
      <c r="AY5" s="83">
        <v>6.398722722561522</v>
      </c>
      <c r="AZ5" s="83">
        <v>6.3987340494735978</v>
      </c>
      <c r="BA5" s="83">
        <v>6.3987447170396052</v>
      </c>
      <c r="BB5" s="83">
        <v>6.3987547636250008</v>
      </c>
      <c r="BC5" s="83">
        <v>6.3987642253646086</v>
      </c>
      <c r="BD5" s="83">
        <v>6.3987731362921219</v>
      </c>
      <c r="BE5" s="83">
        <v>6.3987815284621004</v>
      </c>
      <c r="BF5" s="83">
        <v>6.3987894320649046</v>
      </c>
    </row>
    <row r="6" spans="1:58" x14ac:dyDescent="0.25">
      <c r="A6" s="126"/>
      <c r="B6" s="75" t="s">
        <v>5</v>
      </c>
      <c r="C6" s="83">
        <v>6.3954651601099917</v>
      </c>
      <c r="D6" s="83">
        <v>6.3956654097823353</v>
      </c>
      <c r="E6" s="83">
        <v>6.3958540863077173</v>
      </c>
      <c r="F6" s="83">
        <v>6.3960318537014311</v>
      </c>
      <c r="G6" s="83">
        <v>6.3961993384261371</v>
      </c>
      <c r="H6" s="83">
        <v>6.3963571314539287</v>
      </c>
      <c r="I6" s="83">
        <v>6.3965057902222027</v>
      </c>
      <c r="J6" s="83">
        <v>6.3966458404879667</v>
      </c>
      <c r="K6" s="83">
        <v>6.396777778085152</v>
      </c>
      <c r="L6" s="83">
        <v>6.3969020705893547</v>
      </c>
      <c r="M6" s="83">
        <v>6.3970191588943148</v>
      </c>
      <c r="N6" s="83">
        <v>6.3971294587043177</v>
      </c>
      <c r="O6" s="83">
        <v>6.3972333619465456</v>
      </c>
      <c r="P6" s="83">
        <v>6.3973312381072835</v>
      </c>
      <c r="Q6" s="83">
        <v>6.3974234354957353</v>
      </c>
      <c r="R6" s="83">
        <v>6.3975102824390637</v>
      </c>
      <c r="S6" s="83">
        <v>6.3975920884121118</v>
      </c>
      <c r="T6" s="83">
        <v>6.3976691451051462</v>
      </c>
      <c r="U6" s="83">
        <v>6.3977417274327957</v>
      </c>
      <c r="V6" s="83">
        <v>6.3978100944872356</v>
      </c>
      <c r="W6" s="83">
        <v>6.3978744904385341</v>
      </c>
      <c r="X6" s="83">
        <v>6.3979351453849285</v>
      </c>
      <c r="Y6" s="83">
        <v>6.3979922761556933</v>
      </c>
      <c r="Z6" s="83">
        <v>6.3980460870691154</v>
      </c>
      <c r="AA6" s="83">
        <v>6.3980967706479923</v>
      </c>
      <c r="AB6" s="83">
        <v>6.39814450829493</v>
      </c>
      <c r="AC6" s="83">
        <v>6.3981894709296219</v>
      </c>
      <c r="AD6" s="83">
        <v>6.3982318195901815</v>
      </c>
      <c r="AE6" s="83">
        <v>6.3982717060004761</v>
      </c>
      <c r="AF6" s="83">
        <v>6.3983092731053475</v>
      </c>
      <c r="AG6" s="83">
        <v>6.3983446555754648</v>
      </c>
      <c r="AH6" s="83">
        <v>6.398377980283505</v>
      </c>
      <c r="AI6" s="83">
        <v>6.3984093667532349</v>
      </c>
      <c r="AJ6" s="83">
        <v>6.398438927583018</v>
      </c>
      <c r="AK6" s="83">
        <v>6.3984667688451484</v>
      </c>
      <c r="AL6" s="83">
        <v>6.3984929904623913</v>
      </c>
      <c r="AM6" s="83">
        <v>6.3985176865629763</v>
      </c>
      <c r="AN6" s="83">
        <v>6.3985409458152835</v>
      </c>
      <c r="AO6" s="83">
        <v>6.3985628517433408</v>
      </c>
      <c r="AP6" s="83">
        <v>6.3985834830242316</v>
      </c>
      <c r="AQ6" s="83">
        <v>6.3986029137684239</v>
      </c>
      <c r="AR6" s="83">
        <v>6.3986212137839988</v>
      </c>
      <c r="AS6" s="83">
        <v>6.3986384488256745</v>
      </c>
      <c r="AT6" s="83">
        <v>6.3986546808295133</v>
      </c>
      <c r="AU6" s="83">
        <v>6.3986699681340982</v>
      </c>
      <c r="AV6" s="83">
        <v>6.3986843656889825</v>
      </c>
      <c r="AW6" s="83">
        <v>6.3986979252510992</v>
      </c>
      <c r="AX6" s="83">
        <v>6.3987106955698518</v>
      </c>
      <c r="AY6" s="83">
        <v>6.398722722561522</v>
      </c>
      <c r="AZ6" s="83">
        <v>6.3987340494735978</v>
      </c>
      <c r="BA6" s="83">
        <v>6.3987447170396052</v>
      </c>
      <c r="BB6" s="83">
        <v>6.3987547636250008</v>
      </c>
      <c r="BC6" s="83">
        <v>6.3987642253646086</v>
      </c>
      <c r="BD6" s="83">
        <v>6.3987731362921219</v>
      </c>
      <c r="BE6" s="83">
        <v>6.3987815284621004</v>
      </c>
      <c r="BF6" s="83">
        <v>6.3987894320649046</v>
      </c>
    </row>
    <row r="7" spans="1:58" x14ac:dyDescent="0.25">
      <c r="A7" s="126"/>
      <c r="B7" s="75" t="s">
        <v>3</v>
      </c>
      <c r="C7" s="83">
        <v>6.3954651601099917</v>
      </c>
      <c r="D7" s="83">
        <v>6.3956654097823353</v>
      </c>
      <c r="E7" s="83">
        <v>6.3958540863077173</v>
      </c>
      <c r="F7" s="83">
        <v>6.3960318537014311</v>
      </c>
      <c r="G7" s="83">
        <v>6.3961993384261371</v>
      </c>
      <c r="H7" s="83">
        <v>6.3963571314539287</v>
      </c>
      <c r="I7" s="83">
        <v>6.3965057902222027</v>
      </c>
      <c r="J7" s="83">
        <v>6.3966458404879667</v>
      </c>
      <c r="K7" s="83">
        <v>6.396777778085152</v>
      </c>
      <c r="L7" s="83">
        <v>6.3969020705893547</v>
      </c>
      <c r="M7" s="83">
        <v>6.3970191588943148</v>
      </c>
      <c r="N7" s="83">
        <v>6.3971294587043177</v>
      </c>
      <c r="O7" s="83">
        <v>6.3972333619465456</v>
      </c>
      <c r="P7" s="83">
        <v>6.3973312381072835</v>
      </c>
      <c r="Q7" s="83">
        <v>6.3974234354957353</v>
      </c>
      <c r="R7" s="83">
        <v>6.3975102824390637</v>
      </c>
      <c r="S7" s="83">
        <v>6.3975920884121118</v>
      </c>
      <c r="T7" s="83">
        <v>6.3976691451051462</v>
      </c>
      <c r="U7" s="83">
        <v>6.3977417274327957</v>
      </c>
      <c r="V7" s="83">
        <v>6.3978100944872356</v>
      </c>
      <c r="W7" s="83">
        <v>6.3978744904385341</v>
      </c>
      <c r="X7" s="83">
        <v>6.3979351453849285</v>
      </c>
      <c r="Y7" s="83">
        <v>6.3979922761556933</v>
      </c>
      <c r="Z7" s="83">
        <v>6.3980460870691154</v>
      </c>
      <c r="AA7" s="83">
        <v>6.3980967706479923</v>
      </c>
      <c r="AB7" s="83">
        <v>6.39814450829493</v>
      </c>
      <c r="AC7" s="83">
        <v>6.3981894709296219</v>
      </c>
      <c r="AD7" s="83">
        <v>6.3982318195901815</v>
      </c>
      <c r="AE7" s="83">
        <v>6.3982717060004761</v>
      </c>
      <c r="AF7" s="83">
        <v>6.3983092731053475</v>
      </c>
      <c r="AG7" s="83">
        <v>6.3983446555754648</v>
      </c>
      <c r="AH7" s="83">
        <v>6.398377980283505</v>
      </c>
      <c r="AI7" s="83">
        <v>6.3984093667532349</v>
      </c>
      <c r="AJ7" s="83">
        <v>6.398438927583018</v>
      </c>
      <c r="AK7" s="83">
        <v>6.3984667688451484</v>
      </c>
      <c r="AL7" s="83">
        <v>6.3984929904623913</v>
      </c>
      <c r="AM7" s="83">
        <v>6.3985176865629763</v>
      </c>
      <c r="AN7" s="83">
        <v>6.3985409458152835</v>
      </c>
      <c r="AO7" s="83">
        <v>6.3985628517433408</v>
      </c>
      <c r="AP7" s="83">
        <v>6.3985834830242316</v>
      </c>
      <c r="AQ7" s="83">
        <v>6.3986029137684239</v>
      </c>
      <c r="AR7" s="83">
        <v>6.3986212137839988</v>
      </c>
      <c r="AS7" s="83">
        <v>6.3986384488256745</v>
      </c>
      <c r="AT7" s="83">
        <v>6.3986546808295133</v>
      </c>
      <c r="AU7" s="83">
        <v>6.3986699681340982</v>
      </c>
      <c r="AV7" s="83">
        <v>6.3986843656889825</v>
      </c>
      <c r="AW7" s="83">
        <v>6.3986979252510992</v>
      </c>
      <c r="AX7" s="83">
        <v>6.3987106955698518</v>
      </c>
      <c r="AY7" s="83">
        <v>6.398722722561522</v>
      </c>
      <c r="AZ7" s="83">
        <v>6.3987340494735978</v>
      </c>
      <c r="BA7" s="83">
        <v>6.3987447170396052</v>
      </c>
      <c r="BB7" s="83">
        <v>6.3987547636250008</v>
      </c>
      <c r="BC7" s="83">
        <v>6.3987642253646086</v>
      </c>
      <c r="BD7" s="83">
        <v>6.3987731362921219</v>
      </c>
      <c r="BE7" s="83">
        <v>6.3987815284621004</v>
      </c>
      <c r="BF7" s="83">
        <v>6.3987894320649046</v>
      </c>
    </row>
    <row r="8" spans="1:58" ht="15.75" thickBot="1" x14ac:dyDescent="0.3">
      <c r="A8" s="129"/>
      <c r="B8" s="77" t="s">
        <v>4</v>
      </c>
      <c r="C8" s="84">
        <v>4.9000000000000004</v>
      </c>
      <c r="D8" s="84">
        <v>4.9000000000000004</v>
      </c>
      <c r="E8" s="84">
        <v>4.9000000000000004</v>
      </c>
      <c r="F8" s="84">
        <v>4.9000000000000004</v>
      </c>
      <c r="G8" s="84">
        <v>4.9000000000000004</v>
      </c>
      <c r="H8" s="84">
        <v>4.9000000000000004</v>
      </c>
      <c r="I8" s="84">
        <v>4.9000000000000004</v>
      </c>
      <c r="J8" s="84">
        <v>4.9000000000000004</v>
      </c>
      <c r="K8" s="84">
        <v>4.9000000000000004</v>
      </c>
      <c r="L8" s="84">
        <v>4.9000000000000004</v>
      </c>
      <c r="M8" s="84">
        <v>4.9000000000000004</v>
      </c>
      <c r="N8" s="84">
        <v>4.9000000000000004</v>
      </c>
      <c r="O8" s="84">
        <v>4.9000000000000004</v>
      </c>
      <c r="P8" s="84">
        <v>4.9000000000000004</v>
      </c>
      <c r="Q8" s="84">
        <v>4.9000000000000004</v>
      </c>
      <c r="R8" s="84">
        <v>4.9000000000000004</v>
      </c>
      <c r="S8" s="84">
        <v>4.9000000000000004</v>
      </c>
      <c r="T8" s="84">
        <v>4.9000000000000004</v>
      </c>
      <c r="U8" s="84">
        <v>4.9000000000000004</v>
      </c>
      <c r="V8" s="84">
        <v>4.9000000000000004</v>
      </c>
      <c r="W8" s="84">
        <v>4.9000000000000004</v>
      </c>
      <c r="X8" s="84">
        <v>4.9000000000000004</v>
      </c>
      <c r="Y8" s="84">
        <v>4.9000000000000004</v>
      </c>
      <c r="Z8" s="84">
        <v>4.9000000000000004</v>
      </c>
      <c r="AA8" s="84">
        <v>4.9000000000000004</v>
      </c>
      <c r="AB8" s="84">
        <v>4.9000000000000004</v>
      </c>
      <c r="AC8" s="84">
        <v>4.9000000000000004</v>
      </c>
      <c r="AD8" s="84">
        <v>4.9000000000000004</v>
      </c>
      <c r="AE8" s="84">
        <v>4.9000000000000004</v>
      </c>
      <c r="AF8" s="84">
        <v>4.9000000000000004</v>
      </c>
      <c r="AG8" s="84">
        <v>4.9000000000000004</v>
      </c>
      <c r="AH8" s="84">
        <v>4.9000000000000004</v>
      </c>
      <c r="AI8" s="84">
        <v>4.9000000000000004</v>
      </c>
      <c r="AJ8" s="84">
        <v>4.9000000000000004</v>
      </c>
      <c r="AK8" s="84">
        <v>4.9000000000000004</v>
      </c>
      <c r="AL8" s="84">
        <v>4.9000000000000004</v>
      </c>
      <c r="AM8" s="84">
        <v>4.9000000000000004</v>
      </c>
      <c r="AN8" s="84">
        <v>4.9000000000000004</v>
      </c>
      <c r="AO8" s="84">
        <v>4.9000000000000004</v>
      </c>
      <c r="AP8" s="84">
        <v>4.9000000000000004</v>
      </c>
      <c r="AQ8" s="84">
        <v>4.9000000000000004</v>
      </c>
      <c r="AR8" s="84">
        <v>4.9000000000000004</v>
      </c>
      <c r="AS8" s="84">
        <v>4.9000000000000004</v>
      </c>
      <c r="AT8" s="84">
        <v>4.9000000000000004</v>
      </c>
      <c r="AU8" s="84">
        <v>4.9000000000000004</v>
      </c>
      <c r="AV8" s="84">
        <v>4.9000000000000004</v>
      </c>
      <c r="AW8" s="84">
        <v>4.9000000000000004</v>
      </c>
      <c r="AX8" s="84">
        <v>4.9000000000000004</v>
      </c>
      <c r="AY8" s="84">
        <v>4.9000000000000004</v>
      </c>
      <c r="AZ8" s="84">
        <v>4.9000000000000004</v>
      </c>
      <c r="BA8" s="84">
        <v>4.9000000000000004</v>
      </c>
      <c r="BB8" s="84">
        <v>4.9000000000000004</v>
      </c>
      <c r="BC8" s="84">
        <v>4.9000000000000004</v>
      </c>
      <c r="BD8" s="84">
        <v>4.9000000000000004</v>
      </c>
      <c r="BE8" s="84">
        <v>4.9000000000000004</v>
      </c>
      <c r="BF8" s="84">
        <v>4.9000000000000004</v>
      </c>
    </row>
    <row r="9" spans="1:58" x14ac:dyDescent="0.25">
      <c r="A9" s="128" t="s">
        <v>108</v>
      </c>
      <c r="B9" s="73" t="s">
        <v>84</v>
      </c>
      <c r="C9" s="82">
        <v>6.1000000000000005</v>
      </c>
      <c r="D9" s="82">
        <v>6.1000000000000005</v>
      </c>
      <c r="E9" s="82">
        <v>6.1000000000000005</v>
      </c>
      <c r="F9" s="82">
        <v>6.1000000000000005</v>
      </c>
      <c r="G9" s="82">
        <v>6.1000000000000005</v>
      </c>
      <c r="H9" s="82">
        <v>6.1000000000000005</v>
      </c>
      <c r="I9" s="82">
        <v>6.1000000000000005</v>
      </c>
      <c r="J9" s="82">
        <v>6.1000000000000005</v>
      </c>
      <c r="K9" s="82">
        <v>6.1000000000000005</v>
      </c>
      <c r="L9" s="82">
        <v>6.1000000000000005</v>
      </c>
      <c r="M9" s="82">
        <v>6.1000000000000005</v>
      </c>
      <c r="N9" s="82">
        <v>6.1000000000000005</v>
      </c>
      <c r="O9" s="82">
        <v>6.1000000000000005</v>
      </c>
      <c r="P9" s="82">
        <v>6.1000000000000005</v>
      </c>
      <c r="Q9" s="82">
        <v>6.1000000000000005</v>
      </c>
      <c r="R9" s="82">
        <v>6.1000000000000005</v>
      </c>
      <c r="S9" s="82">
        <v>6.1000000000000005</v>
      </c>
      <c r="T9" s="82">
        <v>6.1000000000000005</v>
      </c>
      <c r="U9" s="82">
        <v>6.1000000000000005</v>
      </c>
      <c r="V9" s="82">
        <v>6.1000000000000005</v>
      </c>
      <c r="W9" s="82">
        <v>6.1000000000000005</v>
      </c>
      <c r="X9" s="82">
        <v>6.1000000000000005</v>
      </c>
      <c r="Y9" s="82">
        <v>6.1000000000000005</v>
      </c>
      <c r="Z9" s="82">
        <v>6.1000000000000005</v>
      </c>
      <c r="AA9" s="82">
        <v>6.1000000000000005</v>
      </c>
      <c r="AB9" s="82">
        <v>6.1000000000000005</v>
      </c>
      <c r="AC9" s="82">
        <v>6.1000000000000005</v>
      </c>
      <c r="AD9" s="82">
        <v>6.1000000000000005</v>
      </c>
      <c r="AE9" s="82">
        <v>6.1000000000000005</v>
      </c>
      <c r="AF9" s="82">
        <v>6.1000000000000005</v>
      </c>
      <c r="AG9" s="82">
        <v>6.1000000000000005</v>
      </c>
      <c r="AH9" s="82">
        <v>6.1000000000000005</v>
      </c>
      <c r="AI9" s="82">
        <v>6.1000000000000005</v>
      </c>
      <c r="AJ9" s="82">
        <v>6.1000000000000005</v>
      </c>
      <c r="AK9" s="82">
        <v>6.1000000000000005</v>
      </c>
      <c r="AL9" s="82">
        <v>6.1000000000000005</v>
      </c>
      <c r="AM9" s="82">
        <v>6.1000000000000005</v>
      </c>
      <c r="AN9" s="82">
        <v>6.1000000000000005</v>
      </c>
      <c r="AO9" s="82">
        <v>6.1000000000000005</v>
      </c>
      <c r="AP9" s="82">
        <v>6.1000000000000005</v>
      </c>
      <c r="AQ9" s="82">
        <v>6.1000000000000005</v>
      </c>
      <c r="AR9" s="82">
        <v>6.1000000000000005</v>
      </c>
      <c r="AS9" s="82">
        <v>6.1000000000000005</v>
      </c>
      <c r="AT9" s="82">
        <v>6.1000000000000005</v>
      </c>
      <c r="AU9" s="82">
        <v>6.1000000000000005</v>
      </c>
      <c r="AV9" s="82">
        <v>6.1000000000000005</v>
      </c>
      <c r="AW9" s="82">
        <v>6.1000000000000005</v>
      </c>
      <c r="AX9" s="82">
        <v>6.1000000000000005</v>
      </c>
      <c r="AY9" s="82">
        <v>6.1000000000000005</v>
      </c>
      <c r="AZ9" s="82">
        <v>6.1000000000000005</v>
      </c>
      <c r="BA9" s="82">
        <v>6.1000000000000005</v>
      </c>
      <c r="BB9" s="82">
        <v>6.1000000000000005</v>
      </c>
      <c r="BC9" s="82">
        <v>6.1000000000000005</v>
      </c>
      <c r="BD9" s="82">
        <v>6.1000000000000005</v>
      </c>
      <c r="BE9" s="82">
        <v>6.1000000000000005</v>
      </c>
      <c r="BF9" s="82">
        <v>6.1000000000000005</v>
      </c>
    </row>
    <row r="10" spans="1:58" x14ac:dyDescent="0.25">
      <c r="A10" s="126"/>
      <c r="B10" s="75" t="s">
        <v>1</v>
      </c>
      <c r="C10" s="83">
        <v>6.1000000000000005</v>
      </c>
      <c r="D10" s="83">
        <v>6.1000000000000005</v>
      </c>
      <c r="E10" s="83">
        <v>6.1000000000000005</v>
      </c>
      <c r="F10" s="83">
        <v>6.1000000000000005</v>
      </c>
      <c r="G10" s="83">
        <v>6.1000000000000005</v>
      </c>
      <c r="H10" s="83">
        <v>6.1000000000000005</v>
      </c>
      <c r="I10" s="83">
        <v>6.1000000000000005</v>
      </c>
      <c r="J10" s="83">
        <v>6.1000000000000005</v>
      </c>
      <c r="K10" s="83">
        <v>6.1000000000000005</v>
      </c>
      <c r="L10" s="83">
        <v>6.1000000000000005</v>
      </c>
      <c r="M10" s="83">
        <v>6.1000000000000005</v>
      </c>
      <c r="N10" s="83">
        <v>6.1000000000000005</v>
      </c>
      <c r="O10" s="83">
        <v>6.1000000000000005</v>
      </c>
      <c r="P10" s="83">
        <v>6.1000000000000005</v>
      </c>
      <c r="Q10" s="83">
        <v>6.1000000000000005</v>
      </c>
      <c r="R10" s="83">
        <v>6.1000000000000005</v>
      </c>
      <c r="S10" s="83">
        <v>6.1000000000000005</v>
      </c>
      <c r="T10" s="83">
        <v>6.1000000000000005</v>
      </c>
      <c r="U10" s="83">
        <v>6.1000000000000005</v>
      </c>
      <c r="V10" s="83">
        <v>6.1000000000000005</v>
      </c>
      <c r="W10" s="83">
        <v>6.1000000000000005</v>
      </c>
      <c r="X10" s="83">
        <v>6.1000000000000005</v>
      </c>
      <c r="Y10" s="83">
        <v>6.1000000000000005</v>
      </c>
      <c r="Z10" s="83">
        <v>6.1000000000000005</v>
      </c>
      <c r="AA10" s="83">
        <v>6.1000000000000005</v>
      </c>
      <c r="AB10" s="83">
        <v>6.1000000000000005</v>
      </c>
      <c r="AC10" s="83">
        <v>6.1000000000000005</v>
      </c>
      <c r="AD10" s="83">
        <v>6.1000000000000005</v>
      </c>
      <c r="AE10" s="83">
        <v>6.1000000000000005</v>
      </c>
      <c r="AF10" s="83">
        <v>6.1000000000000005</v>
      </c>
      <c r="AG10" s="83">
        <v>6.1000000000000005</v>
      </c>
      <c r="AH10" s="83">
        <v>6.1000000000000005</v>
      </c>
      <c r="AI10" s="83">
        <v>6.1000000000000005</v>
      </c>
      <c r="AJ10" s="83">
        <v>6.1000000000000005</v>
      </c>
      <c r="AK10" s="83">
        <v>6.1000000000000005</v>
      </c>
      <c r="AL10" s="83">
        <v>6.1000000000000005</v>
      </c>
      <c r="AM10" s="83">
        <v>6.1000000000000005</v>
      </c>
      <c r="AN10" s="83">
        <v>6.1000000000000005</v>
      </c>
      <c r="AO10" s="83">
        <v>6.1000000000000005</v>
      </c>
      <c r="AP10" s="83">
        <v>6.1000000000000005</v>
      </c>
      <c r="AQ10" s="83">
        <v>6.1000000000000005</v>
      </c>
      <c r="AR10" s="83">
        <v>6.1000000000000005</v>
      </c>
      <c r="AS10" s="83">
        <v>6.1000000000000005</v>
      </c>
      <c r="AT10" s="83">
        <v>6.1000000000000005</v>
      </c>
      <c r="AU10" s="83">
        <v>6.1000000000000005</v>
      </c>
      <c r="AV10" s="83">
        <v>6.1000000000000005</v>
      </c>
      <c r="AW10" s="83">
        <v>6.1000000000000005</v>
      </c>
      <c r="AX10" s="83">
        <v>6.1000000000000005</v>
      </c>
      <c r="AY10" s="83">
        <v>6.1000000000000005</v>
      </c>
      <c r="AZ10" s="83">
        <v>6.1000000000000005</v>
      </c>
      <c r="BA10" s="83">
        <v>6.1000000000000005</v>
      </c>
      <c r="BB10" s="83">
        <v>6.1000000000000005</v>
      </c>
      <c r="BC10" s="83">
        <v>6.1000000000000005</v>
      </c>
      <c r="BD10" s="83">
        <v>6.1000000000000005</v>
      </c>
      <c r="BE10" s="83">
        <v>6.1000000000000005</v>
      </c>
      <c r="BF10" s="83">
        <v>6.1000000000000005</v>
      </c>
    </row>
    <row r="11" spans="1:58" x14ac:dyDescent="0.25">
      <c r="A11" s="126"/>
      <c r="B11" s="75" t="s">
        <v>6</v>
      </c>
      <c r="C11" s="83">
        <v>4.7</v>
      </c>
      <c r="D11" s="83">
        <v>4.7</v>
      </c>
      <c r="E11" s="83">
        <v>4.7</v>
      </c>
      <c r="F11" s="83">
        <v>4.7</v>
      </c>
      <c r="G11" s="83">
        <v>4.7</v>
      </c>
      <c r="H11" s="83">
        <v>4.7</v>
      </c>
      <c r="I11" s="83">
        <v>4.7</v>
      </c>
      <c r="J11" s="83">
        <v>4.7</v>
      </c>
      <c r="K11" s="83">
        <v>4.7</v>
      </c>
      <c r="L11" s="83">
        <v>4.7</v>
      </c>
      <c r="M11" s="83">
        <v>4.7</v>
      </c>
      <c r="N11" s="83">
        <v>4.7</v>
      </c>
      <c r="O11" s="83">
        <v>4.7</v>
      </c>
      <c r="P11" s="83">
        <v>4.7</v>
      </c>
      <c r="Q11" s="83">
        <v>4.7</v>
      </c>
      <c r="R11" s="83">
        <v>4.7</v>
      </c>
      <c r="S11" s="83">
        <v>4.7</v>
      </c>
      <c r="T11" s="83">
        <v>4.7</v>
      </c>
      <c r="U11" s="83">
        <v>4.7</v>
      </c>
      <c r="V11" s="83">
        <v>4.7</v>
      </c>
      <c r="W11" s="83">
        <v>4.7</v>
      </c>
      <c r="X11" s="83">
        <v>4.7</v>
      </c>
      <c r="Y11" s="83">
        <v>4.7</v>
      </c>
      <c r="Z11" s="83">
        <v>4.7</v>
      </c>
      <c r="AA11" s="83">
        <v>4.7</v>
      </c>
      <c r="AB11" s="83">
        <v>4.7</v>
      </c>
      <c r="AC11" s="83">
        <v>4.7</v>
      </c>
      <c r="AD11" s="83">
        <v>4.7</v>
      </c>
      <c r="AE11" s="83">
        <v>4.7</v>
      </c>
      <c r="AF11" s="83">
        <v>4.7</v>
      </c>
      <c r="AG11" s="83">
        <v>4.7</v>
      </c>
      <c r="AH11" s="83">
        <v>4.7</v>
      </c>
      <c r="AI11" s="83">
        <v>4.7</v>
      </c>
      <c r="AJ11" s="83">
        <v>4.7</v>
      </c>
      <c r="AK11" s="83">
        <v>4.7</v>
      </c>
      <c r="AL11" s="83">
        <v>4.7</v>
      </c>
      <c r="AM11" s="83">
        <v>4.7</v>
      </c>
      <c r="AN11" s="83">
        <v>4.7</v>
      </c>
      <c r="AO11" s="83">
        <v>4.7</v>
      </c>
      <c r="AP11" s="83">
        <v>4.7</v>
      </c>
      <c r="AQ11" s="83">
        <v>4.7</v>
      </c>
      <c r="AR11" s="83">
        <v>4.7</v>
      </c>
      <c r="AS11" s="83">
        <v>4.7</v>
      </c>
      <c r="AT11" s="83">
        <v>4.7</v>
      </c>
      <c r="AU11" s="83">
        <v>4.7</v>
      </c>
      <c r="AV11" s="83">
        <v>4.7</v>
      </c>
      <c r="AW11" s="83">
        <v>4.7</v>
      </c>
      <c r="AX11" s="83">
        <v>4.7</v>
      </c>
      <c r="AY11" s="83">
        <v>4.7</v>
      </c>
      <c r="AZ11" s="83">
        <v>4.7</v>
      </c>
      <c r="BA11" s="83">
        <v>4.7</v>
      </c>
      <c r="BB11" s="83">
        <v>4.7</v>
      </c>
      <c r="BC11" s="83">
        <v>4.7</v>
      </c>
      <c r="BD11" s="83">
        <v>4.7</v>
      </c>
      <c r="BE11" s="83">
        <v>4.7</v>
      </c>
      <c r="BF11" s="83">
        <v>4.7</v>
      </c>
    </row>
    <row r="12" spans="1:58" x14ac:dyDescent="0.25">
      <c r="A12" s="126"/>
      <c r="B12" s="75" t="s">
        <v>0</v>
      </c>
      <c r="C12" s="83">
        <v>8.982290259982042</v>
      </c>
      <c r="D12" s="83">
        <v>8.9825644337444217</v>
      </c>
      <c r="E12" s="83">
        <v>8.9828227136679892</v>
      </c>
      <c r="F12" s="83">
        <v>8.9830660171324102</v>
      </c>
      <c r="G12" s="83">
        <v>8.9832952090168181</v>
      </c>
      <c r="H12" s="83">
        <v>8.983511104653509</v>
      </c>
      <c r="I12" s="83">
        <v>8.9837144726212159</v>
      </c>
      <c r="J12" s="83">
        <v>8.9839060373860349</v>
      </c>
      <c r="K12" s="83">
        <v>8.9840864817977266</v>
      </c>
      <c r="L12" s="83">
        <v>8.9842564494487824</v>
      </c>
      <c r="M12" s="83">
        <v>8.9844165469033541</v>
      </c>
      <c r="N12" s="83">
        <v>8.9845673458027839</v>
      </c>
      <c r="O12" s="83">
        <v>8.9847093848542539</v>
      </c>
      <c r="P12" s="83">
        <v>8.9848431717086683</v>
      </c>
      <c r="Q12" s="83">
        <v>8.9849691847336874</v>
      </c>
      <c r="R12" s="83">
        <v>8.9850878746875011</v>
      </c>
      <c r="S12" s="83">
        <v>8.9851996662986906</v>
      </c>
      <c r="T12" s="83">
        <v>8.9853049597572028</v>
      </c>
      <c r="U12" s="83">
        <v>8.9854041321213405</v>
      </c>
      <c r="V12" s="83">
        <v>8.9854975386452534</v>
      </c>
      <c r="W12" s="83">
        <v>8.9855855140313494</v>
      </c>
      <c r="X12" s="83">
        <v>8.9856683736117304</v>
      </c>
      <c r="Y12" s="83">
        <v>8.9857464144625485</v>
      </c>
      <c r="Z12" s="83">
        <v>8.9858199164550161</v>
      </c>
      <c r="AA12" s="83">
        <v>8.985889143246574</v>
      </c>
      <c r="AB12" s="83">
        <v>8.9859543432155622</v>
      </c>
      <c r="AC12" s="83">
        <v>8.9860157503425206</v>
      </c>
      <c r="AD12" s="83">
        <v>8.9860735850411331</v>
      </c>
      <c r="AE12" s="83">
        <v>8.9861280549416254</v>
      </c>
      <c r="AF12" s="83">
        <v>8.9861793556293037</v>
      </c>
      <c r="AG12" s="83">
        <v>8.9862276713407319</v>
      </c>
      <c r="AH12" s="83">
        <v>8.9862731756199796</v>
      </c>
      <c r="AI12" s="83">
        <v>8.9863160319371751</v>
      </c>
      <c r="AJ12" s="83">
        <v>8.9863563942714784</v>
      </c>
      <c r="AK12" s="83">
        <v>8.9863944076605691</v>
      </c>
      <c r="AL12" s="83">
        <v>8.9864302087184438</v>
      </c>
      <c r="AM12" s="83">
        <v>8.9864639261234256</v>
      </c>
      <c r="AN12" s="83">
        <v>8.9864956810780399</v>
      </c>
      <c r="AO12" s="83">
        <v>8.9865255877423298</v>
      </c>
      <c r="AP12" s="83">
        <v>8.9865537536422178</v>
      </c>
      <c r="AQ12" s="83">
        <v>8.98658028005425</v>
      </c>
      <c r="AR12" s="83">
        <v>8.9866052623681227</v>
      </c>
      <c r="AS12" s="83">
        <v>8.9866287904282629</v>
      </c>
      <c r="AT12" s="83">
        <v>8.9866509488556527</v>
      </c>
      <c r="AU12" s="83">
        <v>8.9866718173510325</v>
      </c>
      <c r="AV12" s="83">
        <v>8.9866914709805723</v>
      </c>
      <c r="AW12" s="83">
        <v>8.9867099804449868</v>
      </c>
      <c r="AX12" s="83">
        <v>8.9867274123330798</v>
      </c>
      <c r="AY12" s="83">
        <v>8.9867438293605915</v>
      </c>
      <c r="AZ12" s="83">
        <v>8.9867592905952147</v>
      </c>
      <c r="BA12" s="83">
        <v>8.9867738516685556</v>
      </c>
      <c r="BB12" s="83">
        <v>8.9867875649758187</v>
      </c>
      <c r="BC12" s="83">
        <v>8.9868004798639003</v>
      </c>
      <c r="BD12" s="83">
        <v>8.9868126428085748</v>
      </c>
      <c r="BE12" s="83">
        <v>8.9868240975814011</v>
      </c>
      <c r="BF12" s="83">
        <v>8.9868348854069371</v>
      </c>
    </row>
    <row r="13" spans="1:58" x14ac:dyDescent="0.25">
      <c r="A13" s="126"/>
      <c r="B13" s="75" t="s">
        <v>5</v>
      </c>
      <c r="C13" s="83">
        <v>8.982290259982042</v>
      </c>
      <c r="D13" s="83">
        <v>8.9825644337444217</v>
      </c>
      <c r="E13" s="83">
        <v>8.9828227136679892</v>
      </c>
      <c r="F13" s="83">
        <v>8.9830660171324102</v>
      </c>
      <c r="G13" s="83">
        <v>8.9832952090168181</v>
      </c>
      <c r="H13" s="83">
        <v>8.983511104653509</v>
      </c>
      <c r="I13" s="83">
        <v>8.9837144726212159</v>
      </c>
      <c r="J13" s="83">
        <v>8.9839060373860349</v>
      </c>
      <c r="K13" s="83">
        <v>8.9840864817977266</v>
      </c>
      <c r="L13" s="83">
        <v>8.9842564494487824</v>
      </c>
      <c r="M13" s="83">
        <v>8.9844165469033541</v>
      </c>
      <c r="N13" s="83">
        <v>8.9845673458027839</v>
      </c>
      <c r="O13" s="83">
        <v>8.9847093848542539</v>
      </c>
      <c r="P13" s="83">
        <v>8.9848431717086683</v>
      </c>
      <c r="Q13" s="83">
        <v>8.9849691847336874</v>
      </c>
      <c r="R13" s="83">
        <v>8.9850878746875011</v>
      </c>
      <c r="S13" s="83">
        <v>8.9851996662986906</v>
      </c>
      <c r="T13" s="83">
        <v>8.9853049597572028</v>
      </c>
      <c r="U13" s="83">
        <v>8.9854041321213405</v>
      </c>
      <c r="V13" s="83">
        <v>8.9854975386452534</v>
      </c>
      <c r="W13" s="83">
        <v>8.9855855140313494</v>
      </c>
      <c r="X13" s="83">
        <v>8.9856683736117304</v>
      </c>
      <c r="Y13" s="83">
        <v>8.9857464144625485</v>
      </c>
      <c r="Z13" s="83">
        <v>8.9858199164550161</v>
      </c>
      <c r="AA13" s="83">
        <v>8.985889143246574</v>
      </c>
      <c r="AB13" s="83">
        <v>8.9859543432155622</v>
      </c>
      <c r="AC13" s="83">
        <v>8.9860157503425206</v>
      </c>
      <c r="AD13" s="83">
        <v>8.9860735850411331</v>
      </c>
      <c r="AE13" s="83">
        <v>8.9861280549416254</v>
      </c>
      <c r="AF13" s="83">
        <v>8.9861793556293037</v>
      </c>
      <c r="AG13" s="83">
        <v>8.9862276713407319</v>
      </c>
      <c r="AH13" s="83">
        <v>8.9862731756199796</v>
      </c>
      <c r="AI13" s="83">
        <v>8.9863160319371751</v>
      </c>
      <c r="AJ13" s="83">
        <v>8.9863563942714784</v>
      </c>
      <c r="AK13" s="83">
        <v>8.9863944076605691</v>
      </c>
      <c r="AL13" s="83">
        <v>8.9864302087184438</v>
      </c>
      <c r="AM13" s="83">
        <v>8.9864639261234256</v>
      </c>
      <c r="AN13" s="83">
        <v>8.9864956810780399</v>
      </c>
      <c r="AO13" s="83">
        <v>8.9865255877423298</v>
      </c>
      <c r="AP13" s="83">
        <v>8.9865537536422178</v>
      </c>
      <c r="AQ13" s="83">
        <v>8.98658028005425</v>
      </c>
      <c r="AR13" s="83">
        <v>8.9866052623681227</v>
      </c>
      <c r="AS13" s="83">
        <v>8.9866287904282629</v>
      </c>
      <c r="AT13" s="83">
        <v>8.9866509488556527</v>
      </c>
      <c r="AU13" s="83">
        <v>8.9866718173510325</v>
      </c>
      <c r="AV13" s="83">
        <v>8.9866914709805723</v>
      </c>
      <c r="AW13" s="83">
        <v>8.9867099804449868</v>
      </c>
      <c r="AX13" s="83">
        <v>8.9867274123330798</v>
      </c>
      <c r="AY13" s="83">
        <v>8.9867438293605915</v>
      </c>
      <c r="AZ13" s="83">
        <v>8.9867592905952147</v>
      </c>
      <c r="BA13" s="83">
        <v>8.9867738516685556</v>
      </c>
      <c r="BB13" s="83">
        <v>8.9867875649758187</v>
      </c>
      <c r="BC13" s="83">
        <v>8.9868004798639003</v>
      </c>
      <c r="BD13" s="83">
        <v>8.9868126428085748</v>
      </c>
      <c r="BE13" s="83">
        <v>8.9868240975814011</v>
      </c>
      <c r="BF13" s="83">
        <v>8.9868348854069371</v>
      </c>
    </row>
    <row r="14" spans="1:58" x14ac:dyDescent="0.25">
      <c r="A14" s="126"/>
      <c r="B14" s="75" t="s">
        <v>3</v>
      </c>
      <c r="C14" s="83">
        <v>8.982290259982042</v>
      </c>
      <c r="D14" s="83">
        <v>8.9825644337444217</v>
      </c>
      <c r="E14" s="83">
        <v>8.9828227136679892</v>
      </c>
      <c r="F14" s="83">
        <v>8.9830660171324102</v>
      </c>
      <c r="G14" s="83">
        <v>8.9832952090168181</v>
      </c>
      <c r="H14" s="83">
        <v>8.983511104653509</v>
      </c>
      <c r="I14" s="83">
        <v>8.9837144726212159</v>
      </c>
      <c r="J14" s="83">
        <v>8.9839060373860349</v>
      </c>
      <c r="K14" s="83">
        <v>8.9840864817977266</v>
      </c>
      <c r="L14" s="83">
        <v>8.9842564494487824</v>
      </c>
      <c r="M14" s="83">
        <v>8.9844165469033541</v>
      </c>
      <c r="N14" s="83">
        <v>8.9845673458027839</v>
      </c>
      <c r="O14" s="83">
        <v>8.9847093848542539</v>
      </c>
      <c r="P14" s="83">
        <v>8.9848431717086683</v>
      </c>
      <c r="Q14" s="83">
        <v>8.9849691847336874</v>
      </c>
      <c r="R14" s="83">
        <v>8.9850878746875011</v>
      </c>
      <c r="S14" s="83">
        <v>8.9851996662986906</v>
      </c>
      <c r="T14" s="83">
        <v>8.9853049597572028</v>
      </c>
      <c r="U14" s="83">
        <v>8.9854041321213405</v>
      </c>
      <c r="V14" s="83">
        <v>8.9854975386452534</v>
      </c>
      <c r="W14" s="83">
        <v>8.9855855140313494</v>
      </c>
      <c r="X14" s="83">
        <v>8.9856683736117304</v>
      </c>
      <c r="Y14" s="83">
        <v>8.9857464144625485</v>
      </c>
      <c r="Z14" s="83">
        <v>8.9858199164550161</v>
      </c>
      <c r="AA14" s="83">
        <v>8.985889143246574</v>
      </c>
      <c r="AB14" s="83">
        <v>8.9859543432155622</v>
      </c>
      <c r="AC14" s="83">
        <v>8.9860157503425206</v>
      </c>
      <c r="AD14" s="83">
        <v>8.9860735850411331</v>
      </c>
      <c r="AE14" s="83">
        <v>8.9861280549416254</v>
      </c>
      <c r="AF14" s="83">
        <v>8.9861793556293037</v>
      </c>
      <c r="AG14" s="83">
        <v>8.9862276713407319</v>
      </c>
      <c r="AH14" s="83">
        <v>8.9862731756199796</v>
      </c>
      <c r="AI14" s="83">
        <v>8.9863160319371751</v>
      </c>
      <c r="AJ14" s="83">
        <v>8.9863563942714784</v>
      </c>
      <c r="AK14" s="83">
        <v>8.9863944076605691</v>
      </c>
      <c r="AL14" s="83">
        <v>8.9864302087184438</v>
      </c>
      <c r="AM14" s="83">
        <v>8.9864639261234256</v>
      </c>
      <c r="AN14" s="83">
        <v>8.9864956810780399</v>
      </c>
      <c r="AO14" s="83">
        <v>8.9865255877423298</v>
      </c>
      <c r="AP14" s="83">
        <v>8.9865537536422178</v>
      </c>
      <c r="AQ14" s="83">
        <v>8.98658028005425</v>
      </c>
      <c r="AR14" s="83">
        <v>8.9866052623681227</v>
      </c>
      <c r="AS14" s="83">
        <v>8.9866287904282629</v>
      </c>
      <c r="AT14" s="83">
        <v>8.9866509488556527</v>
      </c>
      <c r="AU14" s="83">
        <v>8.9866718173510325</v>
      </c>
      <c r="AV14" s="83">
        <v>8.9866914709805723</v>
      </c>
      <c r="AW14" s="83">
        <v>8.9867099804449868</v>
      </c>
      <c r="AX14" s="83">
        <v>8.9867274123330798</v>
      </c>
      <c r="AY14" s="83">
        <v>8.9867438293605915</v>
      </c>
      <c r="AZ14" s="83">
        <v>8.9867592905952147</v>
      </c>
      <c r="BA14" s="83">
        <v>8.9867738516685556</v>
      </c>
      <c r="BB14" s="83">
        <v>8.9867875649758187</v>
      </c>
      <c r="BC14" s="83">
        <v>8.9868004798639003</v>
      </c>
      <c r="BD14" s="83">
        <v>8.9868126428085748</v>
      </c>
      <c r="BE14" s="83">
        <v>8.9868240975814011</v>
      </c>
      <c r="BF14" s="83">
        <v>8.9868348854069371</v>
      </c>
    </row>
    <row r="15" spans="1:58" ht="15.75" thickBot="1" x14ac:dyDescent="0.3">
      <c r="A15" s="129"/>
      <c r="B15" s="77" t="s">
        <v>4</v>
      </c>
      <c r="C15" s="84">
        <v>5.4</v>
      </c>
      <c r="D15" s="84">
        <v>5.4</v>
      </c>
      <c r="E15" s="84">
        <v>5.4</v>
      </c>
      <c r="F15" s="84">
        <v>5.4</v>
      </c>
      <c r="G15" s="84">
        <v>5.4</v>
      </c>
      <c r="H15" s="84">
        <v>5.4</v>
      </c>
      <c r="I15" s="84">
        <v>5.4</v>
      </c>
      <c r="J15" s="84">
        <v>5.4</v>
      </c>
      <c r="K15" s="84">
        <v>5.4</v>
      </c>
      <c r="L15" s="84">
        <v>5.4</v>
      </c>
      <c r="M15" s="84">
        <v>5.4</v>
      </c>
      <c r="N15" s="84">
        <v>5.4</v>
      </c>
      <c r="O15" s="84">
        <v>5.4</v>
      </c>
      <c r="P15" s="84">
        <v>5.4</v>
      </c>
      <c r="Q15" s="84">
        <v>5.4</v>
      </c>
      <c r="R15" s="84">
        <v>5.4</v>
      </c>
      <c r="S15" s="84">
        <v>5.4</v>
      </c>
      <c r="T15" s="84">
        <v>5.4</v>
      </c>
      <c r="U15" s="84">
        <v>5.4</v>
      </c>
      <c r="V15" s="84">
        <v>5.4</v>
      </c>
      <c r="W15" s="84">
        <v>5.4</v>
      </c>
      <c r="X15" s="84">
        <v>5.4</v>
      </c>
      <c r="Y15" s="84">
        <v>5.4</v>
      </c>
      <c r="Z15" s="84">
        <v>5.4</v>
      </c>
      <c r="AA15" s="84">
        <v>5.4</v>
      </c>
      <c r="AB15" s="84">
        <v>5.4</v>
      </c>
      <c r="AC15" s="84">
        <v>5.4</v>
      </c>
      <c r="AD15" s="84">
        <v>5.4</v>
      </c>
      <c r="AE15" s="84">
        <v>5.4</v>
      </c>
      <c r="AF15" s="84">
        <v>5.4</v>
      </c>
      <c r="AG15" s="84">
        <v>5.4</v>
      </c>
      <c r="AH15" s="84">
        <v>5.4</v>
      </c>
      <c r="AI15" s="84">
        <v>5.4</v>
      </c>
      <c r="AJ15" s="84">
        <v>5.4</v>
      </c>
      <c r="AK15" s="84">
        <v>5.4</v>
      </c>
      <c r="AL15" s="84">
        <v>5.4</v>
      </c>
      <c r="AM15" s="84">
        <v>5.4</v>
      </c>
      <c r="AN15" s="84">
        <v>5.4</v>
      </c>
      <c r="AO15" s="84">
        <v>5.4</v>
      </c>
      <c r="AP15" s="84">
        <v>5.4</v>
      </c>
      <c r="AQ15" s="84">
        <v>5.4</v>
      </c>
      <c r="AR15" s="84">
        <v>5.4</v>
      </c>
      <c r="AS15" s="84">
        <v>5.4</v>
      </c>
      <c r="AT15" s="84">
        <v>5.4</v>
      </c>
      <c r="AU15" s="84">
        <v>5.4</v>
      </c>
      <c r="AV15" s="84">
        <v>5.4</v>
      </c>
      <c r="AW15" s="84">
        <v>5.4</v>
      </c>
      <c r="AX15" s="84">
        <v>5.4</v>
      </c>
      <c r="AY15" s="84">
        <v>5.4</v>
      </c>
      <c r="AZ15" s="84">
        <v>5.4</v>
      </c>
      <c r="BA15" s="84">
        <v>5.4</v>
      </c>
      <c r="BB15" s="84">
        <v>5.4</v>
      </c>
      <c r="BC15" s="84">
        <v>5.4</v>
      </c>
      <c r="BD15" s="84">
        <v>5.4</v>
      </c>
      <c r="BE15" s="84">
        <v>5.4</v>
      </c>
      <c r="BF15" s="84">
        <v>5.4</v>
      </c>
    </row>
    <row r="16" spans="1:58" x14ac:dyDescent="0.25">
      <c r="A16" s="79"/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</row>
    <row r="17" spans="1:58" ht="15.75" thickBot="1" x14ac:dyDescent="0.3"/>
    <row r="18" spans="1:58" x14ac:dyDescent="0.25">
      <c r="A18" s="91" t="s">
        <v>109</v>
      </c>
      <c r="B18" s="92" t="s">
        <v>110</v>
      </c>
    </row>
    <row r="19" spans="1:58" x14ac:dyDescent="0.25">
      <c r="A19" s="93" t="s">
        <v>111</v>
      </c>
      <c r="B19" s="94">
        <v>0.47</v>
      </c>
    </row>
    <row r="20" spans="1:58" ht="15.75" thickBot="1" x14ac:dyDescent="0.3">
      <c r="A20" s="95" t="s">
        <v>7</v>
      </c>
      <c r="B20" s="96">
        <v>0.53</v>
      </c>
    </row>
    <row r="21" spans="1:58" x14ac:dyDescent="0.25">
      <c r="A21" s="1"/>
      <c r="B21" s="6"/>
    </row>
    <row r="22" spans="1:58" x14ac:dyDescent="0.25">
      <c r="B22" s="47"/>
    </row>
    <row r="23" spans="1:58" ht="15.75" thickBot="1" x14ac:dyDescent="0.3">
      <c r="A23" s="26" t="s">
        <v>82</v>
      </c>
      <c r="B23" s="71" t="s">
        <v>14</v>
      </c>
      <c r="C23" s="72">
        <v>1960</v>
      </c>
      <c r="D23" s="72">
        <v>1961</v>
      </c>
      <c r="E23" s="72">
        <v>1962</v>
      </c>
      <c r="F23" s="72">
        <v>1963</v>
      </c>
      <c r="G23" s="72">
        <v>1964</v>
      </c>
      <c r="H23" s="72">
        <v>1965</v>
      </c>
      <c r="I23" s="72">
        <v>1966</v>
      </c>
      <c r="J23" s="72">
        <v>1967</v>
      </c>
      <c r="K23" s="72">
        <v>1968</v>
      </c>
      <c r="L23" s="72">
        <v>1969</v>
      </c>
      <c r="M23" s="72">
        <v>1970</v>
      </c>
      <c r="N23" s="72">
        <v>1971</v>
      </c>
      <c r="O23" s="72">
        <v>1972</v>
      </c>
      <c r="P23" s="72">
        <v>1973</v>
      </c>
      <c r="Q23" s="72">
        <v>1974</v>
      </c>
      <c r="R23" s="72">
        <v>1975</v>
      </c>
      <c r="S23" s="72">
        <v>1976</v>
      </c>
      <c r="T23" s="72">
        <v>1977</v>
      </c>
      <c r="U23" s="72">
        <v>1978</v>
      </c>
      <c r="V23" s="72">
        <v>1979</v>
      </c>
      <c r="W23" s="72">
        <v>1980</v>
      </c>
      <c r="X23" s="72">
        <v>1981</v>
      </c>
      <c r="Y23" s="72">
        <v>1982</v>
      </c>
      <c r="Z23" s="72">
        <v>1983</v>
      </c>
      <c r="AA23" s="72">
        <v>1984</v>
      </c>
      <c r="AB23" s="72">
        <v>1985</v>
      </c>
      <c r="AC23" s="72">
        <v>1986</v>
      </c>
      <c r="AD23" s="72">
        <v>1987</v>
      </c>
      <c r="AE23" s="72">
        <v>1988</v>
      </c>
      <c r="AF23" s="72">
        <v>1989</v>
      </c>
      <c r="AG23" s="72">
        <v>1990</v>
      </c>
      <c r="AH23" s="72">
        <v>1991</v>
      </c>
      <c r="AI23" s="72">
        <v>1992</v>
      </c>
      <c r="AJ23" s="72">
        <v>1993</v>
      </c>
      <c r="AK23" s="72">
        <v>1994</v>
      </c>
      <c r="AL23" s="72">
        <v>1995</v>
      </c>
      <c r="AM23" s="72">
        <v>1996</v>
      </c>
      <c r="AN23" s="72">
        <v>1997</v>
      </c>
      <c r="AO23" s="72">
        <v>1998</v>
      </c>
      <c r="AP23" s="72">
        <v>1999</v>
      </c>
      <c r="AQ23" s="72">
        <v>2000</v>
      </c>
      <c r="AR23" s="72">
        <v>2001</v>
      </c>
      <c r="AS23" s="72">
        <v>2002</v>
      </c>
      <c r="AT23" s="72">
        <v>2003</v>
      </c>
      <c r="AU23" s="72">
        <v>2004</v>
      </c>
      <c r="AV23" s="72">
        <v>2005</v>
      </c>
      <c r="AW23" s="72">
        <v>2006</v>
      </c>
      <c r="AX23" s="72">
        <v>2007</v>
      </c>
      <c r="AY23" s="72">
        <v>2008</v>
      </c>
      <c r="AZ23" s="72">
        <v>2009</v>
      </c>
      <c r="BA23" s="72">
        <v>2010</v>
      </c>
      <c r="BB23" s="72">
        <v>2011</v>
      </c>
      <c r="BC23" s="72">
        <v>2012</v>
      </c>
      <c r="BD23" s="72">
        <v>2013</v>
      </c>
      <c r="BE23" s="72">
        <v>2014</v>
      </c>
      <c r="BF23" s="72">
        <v>2015</v>
      </c>
    </row>
    <row r="24" spans="1:58" x14ac:dyDescent="0.25">
      <c r="A24" s="128" t="s">
        <v>112</v>
      </c>
      <c r="B24" s="73" t="s">
        <v>84</v>
      </c>
      <c r="C24" s="82">
        <f t="shared" ref="C24:BF28" si="0">C2*$B$19</f>
        <v>2.6320000000000001</v>
      </c>
      <c r="D24" s="82">
        <f t="shared" si="0"/>
        <v>2.6320000000000001</v>
      </c>
      <c r="E24" s="82">
        <f t="shared" si="0"/>
        <v>2.6320000000000001</v>
      </c>
      <c r="F24" s="82">
        <f t="shared" si="0"/>
        <v>2.6320000000000001</v>
      </c>
      <c r="G24" s="82">
        <f t="shared" si="0"/>
        <v>2.6320000000000001</v>
      </c>
      <c r="H24" s="82">
        <f t="shared" si="0"/>
        <v>2.6320000000000001</v>
      </c>
      <c r="I24" s="82">
        <f t="shared" si="0"/>
        <v>2.6320000000000001</v>
      </c>
      <c r="J24" s="82">
        <f t="shared" si="0"/>
        <v>2.6320000000000001</v>
      </c>
      <c r="K24" s="82">
        <f t="shared" si="0"/>
        <v>2.6320000000000001</v>
      </c>
      <c r="L24" s="82">
        <f t="shared" si="0"/>
        <v>2.6320000000000001</v>
      </c>
      <c r="M24" s="82">
        <f t="shared" si="0"/>
        <v>2.6320000000000001</v>
      </c>
      <c r="N24" s="82">
        <f t="shared" si="0"/>
        <v>2.6320000000000001</v>
      </c>
      <c r="O24" s="82">
        <f t="shared" si="0"/>
        <v>2.6320000000000001</v>
      </c>
      <c r="P24" s="82">
        <f t="shared" si="0"/>
        <v>2.6320000000000001</v>
      </c>
      <c r="Q24" s="82">
        <f t="shared" si="0"/>
        <v>2.6320000000000001</v>
      </c>
      <c r="R24" s="82">
        <f t="shared" si="0"/>
        <v>2.6320000000000001</v>
      </c>
      <c r="S24" s="82">
        <f t="shared" si="0"/>
        <v>2.6320000000000001</v>
      </c>
      <c r="T24" s="82">
        <f t="shared" si="0"/>
        <v>2.6320000000000001</v>
      </c>
      <c r="U24" s="82">
        <f t="shared" si="0"/>
        <v>2.6320000000000001</v>
      </c>
      <c r="V24" s="82">
        <f t="shared" si="0"/>
        <v>2.6320000000000001</v>
      </c>
      <c r="W24" s="82">
        <f t="shared" si="0"/>
        <v>2.6320000000000001</v>
      </c>
      <c r="X24" s="82">
        <f t="shared" si="0"/>
        <v>2.6320000000000001</v>
      </c>
      <c r="Y24" s="82">
        <f t="shared" si="0"/>
        <v>2.6320000000000001</v>
      </c>
      <c r="Z24" s="82">
        <f t="shared" si="0"/>
        <v>2.6320000000000001</v>
      </c>
      <c r="AA24" s="82">
        <f t="shared" si="0"/>
        <v>2.6320000000000001</v>
      </c>
      <c r="AB24" s="82">
        <f t="shared" si="0"/>
        <v>2.6320000000000001</v>
      </c>
      <c r="AC24" s="82">
        <f t="shared" si="0"/>
        <v>2.6320000000000001</v>
      </c>
      <c r="AD24" s="82">
        <f t="shared" si="0"/>
        <v>2.6320000000000001</v>
      </c>
      <c r="AE24" s="82">
        <f t="shared" si="0"/>
        <v>2.6320000000000001</v>
      </c>
      <c r="AF24" s="82">
        <f t="shared" si="0"/>
        <v>2.6320000000000001</v>
      </c>
      <c r="AG24" s="82">
        <f t="shared" si="0"/>
        <v>2.6320000000000001</v>
      </c>
      <c r="AH24" s="82">
        <f t="shared" si="0"/>
        <v>2.6320000000000001</v>
      </c>
      <c r="AI24" s="82">
        <f t="shared" si="0"/>
        <v>2.6320000000000001</v>
      </c>
      <c r="AJ24" s="82">
        <f t="shared" si="0"/>
        <v>2.6320000000000001</v>
      </c>
      <c r="AK24" s="82">
        <f t="shared" si="0"/>
        <v>2.6320000000000001</v>
      </c>
      <c r="AL24" s="82">
        <f t="shared" si="0"/>
        <v>2.6320000000000001</v>
      </c>
      <c r="AM24" s="82">
        <f t="shared" si="0"/>
        <v>2.6320000000000001</v>
      </c>
      <c r="AN24" s="82">
        <f t="shared" si="0"/>
        <v>2.6320000000000001</v>
      </c>
      <c r="AO24" s="82">
        <f t="shared" si="0"/>
        <v>2.6320000000000001</v>
      </c>
      <c r="AP24" s="82">
        <f t="shared" si="0"/>
        <v>2.6320000000000001</v>
      </c>
      <c r="AQ24" s="82">
        <f t="shared" si="0"/>
        <v>2.6320000000000001</v>
      </c>
      <c r="AR24" s="82">
        <f t="shared" si="0"/>
        <v>2.6320000000000001</v>
      </c>
      <c r="AS24" s="82">
        <f t="shared" si="0"/>
        <v>2.6320000000000001</v>
      </c>
      <c r="AT24" s="82">
        <f t="shared" si="0"/>
        <v>2.6320000000000001</v>
      </c>
      <c r="AU24" s="82">
        <f t="shared" si="0"/>
        <v>2.6320000000000001</v>
      </c>
      <c r="AV24" s="82">
        <f t="shared" si="0"/>
        <v>2.6320000000000001</v>
      </c>
      <c r="AW24" s="82">
        <f t="shared" si="0"/>
        <v>2.6320000000000001</v>
      </c>
      <c r="AX24" s="82">
        <f t="shared" si="0"/>
        <v>2.6320000000000001</v>
      </c>
      <c r="AY24" s="82">
        <f t="shared" si="0"/>
        <v>2.6320000000000001</v>
      </c>
      <c r="AZ24" s="82">
        <f t="shared" si="0"/>
        <v>2.6320000000000001</v>
      </c>
      <c r="BA24" s="82">
        <f t="shared" si="0"/>
        <v>2.6320000000000001</v>
      </c>
      <c r="BB24" s="82">
        <f t="shared" si="0"/>
        <v>2.6320000000000001</v>
      </c>
      <c r="BC24" s="82">
        <f t="shared" si="0"/>
        <v>2.6320000000000001</v>
      </c>
      <c r="BD24" s="82">
        <f t="shared" si="0"/>
        <v>2.6320000000000001</v>
      </c>
      <c r="BE24" s="82">
        <f t="shared" si="0"/>
        <v>2.6320000000000001</v>
      </c>
      <c r="BF24" s="82">
        <f t="shared" si="0"/>
        <v>2.6320000000000001</v>
      </c>
    </row>
    <row r="25" spans="1:58" x14ac:dyDescent="0.25">
      <c r="A25" s="126"/>
      <c r="B25" s="75" t="s">
        <v>1</v>
      </c>
      <c r="C25" s="83">
        <f t="shared" si="0"/>
        <v>2.6320000000000001</v>
      </c>
      <c r="D25" s="83">
        <f t="shared" si="0"/>
        <v>2.6320000000000001</v>
      </c>
      <c r="E25" s="83">
        <f t="shared" si="0"/>
        <v>2.6320000000000001</v>
      </c>
      <c r="F25" s="83">
        <f t="shared" si="0"/>
        <v>2.6320000000000001</v>
      </c>
      <c r="G25" s="83">
        <f t="shared" si="0"/>
        <v>2.6320000000000001</v>
      </c>
      <c r="H25" s="83">
        <f t="shared" si="0"/>
        <v>2.6320000000000001</v>
      </c>
      <c r="I25" s="83">
        <f t="shared" si="0"/>
        <v>2.6320000000000001</v>
      </c>
      <c r="J25" s="83">
        <f t="shared" si="0"/>
        <v>2.6320000000000001</v>
      </c>
      <c r="K25" s="83">
        <f t="shared" si="0"/>
        <v>2.6320000000000001</v>
      </c>
      <c r="L25" s="83">
        <f t="shared" si="0"/>
        <v>2.6320000000000001</v>
      </c>
      <c r="M25" s="83">
        <f t="shared" si="0"/>
        <v>2.6320000000000001</v>
      </c>
      <c r="N25" s="83">
        <f t="shared" si="0"/>
        <v>2.6320000000000001</v>
      </c>
      <c r="O25" s="83">
        <f t="shared" si="0"/>
        <v>2.6320000000000001</v>
      </c>
      <c r="P25" s="83">
        <f t="shared" si="0"/>
        <v>2.6320000000000001</v>
      </c>
      <c r="Q25" s="83">
        <f t="shared" si="0"/>
        <v>2.6320000000000001</v>
      </c>
      <c r="R25" s="83">
        <f t="shared" si="0"/>
        <v>2.6320000000000001</v>
      </c>
      <c r="S25" s="83">
        <f t="shared" si="0"/>
        <v>2.6320000000000001</v>
      </c>
      <c r="T25" s="83">
        <f t="shared" si="0"/>
        <v>2.6320000000000001</v>
      </c>
      <c r="U25" s="83">
        <f t="shared" si="0"/>
        <v>2.6320000000000001</v>
      </c>
      <c r="V25" s="83">
        <f t="shared" si="0"/>
        <v>2.6320000000000001</v>
      </c>
      <c r="W25" s="83">
        <f t="shared" si="0"/>
        <v>2.6320000000000001</v>
      </c>
      <c r="X25" s="83">
        <f t="shared" si="0"/>
        <v>2.6320000000000001</v>
      </c>
      <c r="Y25" s="83">
        <f t="shared" si="0"/>
        <v>2.6320000000000001</v>
      </c>
      <c r="Z25" s="83">
        <f t="shared" si="0"/>
        <v>2.6320000000000001</v>
      </c>
      <c r="AA25" s="83">
        <f t="shared" si="0"/>
        <v>2.6320000000000001</v>
      </c>
      <c r="AB25" s="83">
        <f t="shared" si="0"/>
        <v>2.6320000000000001</v>
      </c>
      <c r="AC25" s="83">
        <f t="shared" si="0"/>
        <v>2.6320000000000001</v>
      </c>
      <c r="AD25" s="83">
        <f t="shared" si="0"/>
        <v>2.6320000000000001</v>
      </c>
      <c r="AE25" s="83">
        <f t="shared" si="0"/>
        <v>2.6320000000000001</v>
      </c>
      <c r="AF25" s="83">
        <f t="shared" si="0"/>
        <v>2.6320000000000001</v>
      </c>
      <c r="AG25" s="83">
        <f t="shared" si="0"/>
        <v>2.6320000000000001</v>
      </c>
      <c r="AH25" s="83">
        <f t="shared" si="0"/>
        <v>2.6320000000000001</v>
      </c>
      <c r="AI25" s="83">
        <f t="shared" si="0"/>
        <v>2.6320000000000001</v>
      </c>
      <c r="AJ25" s="83">
        <f t="shared" si="0"/>
        <v>2.6320000000000001</v>
      </c>
      <c r="AK25" s="83">
        <f t="shared" si="0"/>
        <v>2.6320000000000001</v>
      </c>
      <c r="AL25" s="83">
        <f t="shared" si="0"/>
        <v>2.6320000000000001</v>
      </c>
      <c r="AM25" s="83">
        <f t="shared" si="0"/>
        <v>2.6320000000000001</v>
      </c>
      <c r="AN25" s="83">
        <f t="shared" si="0"/>
        <v>2.6320000000000001</v>
      </c>
      <c r="AO25" s="83">
        <f t="shared" si="0"/>
        <v>2.6320000000000001</v>
      </c>
      <c r="AP25" s="83">
        <f t="shared" si="0"/>
        <v>2.6320000000000001</v>
      </c>
      <c r="AQ25" s="83">
        <f t="shared" si="0"/>
        <v>2.6320000000000001</v>
      </c>
      <c r="AR25" s="83">
        <f t="shared" si="0"/>
        <v>2.6320000000000001</v>
      </c>
      <c r="AS25" s="83">
        <f t="shared" si="0"/>
        <v>2.6320000000000001</v>
      </c>
      <c r="AT25" s="83">
        <f t="shared" si="0"/>
        <v>2.6320000000000001</v>
      </c>
      <c r="AU25" s="83">
        <f t="shared" si="0"/>
        <v>2.6320000000000001</v>
      </c>
      <c r="AV25" s="83">
        <f t="shared" si="0"/>
        <v>2.6320000000000001</v>
      </c>
      <c r="AW25" s="83">
        <f t="shared" si="0"/>
        <v>2.6320000000000001</v>
      </c>
      <c r="AX25" s="83">
        <f t="shared" si="0"/>
        <v>2.6320000000000001</v>
      </c>
      <c r="AY25" s="83">
        <f t="shared" si="0"/>
        <v>2.6320000000000001</v>
      </c>
      <c r="AZ25" s="83">
        <f t="shared" si="0"/>
        <v>2.6320000000000001</v>
      </c>
      <c r="BA25" s="83">
        <f t="shared" si="0"/>
        <v>2.6320000000000001</v>
      </c>
      <c r="BB25" s="83">
        <f t="shared" si="0"/>
        <v>2.6320000000000001</v>
      </c>
      <c r="BC25" s="83">
        <f t="shared" si="0"/>
        <v>2.6320000000000001</v>
      </c>
      <c r="BD25" s="83">
        <f t="shared" si="0"/>
        <v>2.6320000000000001</v>
      </c>
      <c r="BE25" s="83">
        <f t="shared" si="0"/>
        <v>2.6320000000000001</v>
      </c>
      <c r="BF25" s="83">
        <f t="shared" si="0"/>
        <v>2.6320000000000001</v>
      </c>
    </row>
    <row r="26" spans="1:58" x14ac:dyDescent="0.25">
      <c r="A26" s="126"/>
      <c r="B26" s="75" t="s">
        <v>6</v>
      </c>
      <c r="C26" s="83">
        <f t="shared" si="0"/>
        <v>2.3029999999999999</v>
      </c>
      <c r="D26" s="83">
        <f t="shared" si="0"/>
        <v>2.3029999999999999</v>
      </c>
      <c r="E26" s="83">
        <f t="shared" si="0"/>
        <v>2.3029999999999999</v>
      </c>
      <c r="F26" s="83">
        <f t="shared" si="0"/>
        <v>2.3029999999999999</v>
      </c>
      <c r="G26" s="83">
        <f t="shared" si="0"/>
        <v>2.3029999999999999</v>
      </c>
      <c r="H26" s="83">
        <f t="shared" si="0"/>
        <v>2.3029999999999999</v>
      </c>
      <c r="I26" s="83">
        <f t="shared" si="0"/>
        <v>2.3029999999999999</v>
      </c>
      <c r="J26" s="83">
        <f t="shared" si="0"/>
        <v>2.3029999999999999</v>
      </c>
      <c r="K26" s="83">
        <f t="shared" si="0"/>
        <v>2.3029999999999999</v>
      </c>
      <c r="L26" s="83">
        <f t="shared" si="0"/>
        <v>2.3029999999999999</v>
      </c>
      <c r="M26" s="83">
        <f t="shared" si="0"/>
        <v>2.3029999999999999</v>
      </c>
      <c r="N26" s="83">
        <f t="shared" si="0"/>
        <v>2.3029999999999999</v>
      </c>
      <c r="O26" s="83">
        <f t="shared" si="0"/>
        <v>2.3029999999999999</v>
      </c>
      <c r="P26" s="83">
        <f t="shared" si="0"/>
        <v>2.3029999999999999</v>
      </c>
      <c r="Q26" s="83">
        <f t="shared" si="0"/>
        <v>2.3029999999999999</v>
      </c>
      <c r="R26" s="83">
        <f t="shared" si="0"/>
        <v>2.3029999999999999</v>
      </c>
      <c r="S26" s="83">
        <f t="shared" si="0"/>
        <v>2.3029999999999999</v>
      </c>
      <c r="T26" s="83">
        <f t="shared" si="0"/>
        <v>2.3029999999999999</v>
      </c>
      <c r="U26" s="83">
        <f t="shared" si="0"/>
        <v>2.3029999999999999</v>
      </c>
      <c r="V26" s="83">
        <f t="shared" si="0"/>
        <v>2.3029999999999999</v>
      </c>
      <c r="W26" s="83">
        <f t="shared" si="0"/>
        <v>2.3029999999999999</v>
      </c>
      <c r="X26" s="83">
        <f t="shared" si="0"/>
        <v>2.3029999999999999</v>
      </c>
      <c r="Y26" s="83">
        <f t="shared" si="0"/>
        <v>2.3029999999999999</v>
      </c>
      <c r="Z26" s="83">
        <f t="shared" si="0"/>
        <v>2.3029999999999999</v>
      </c>
      <c r="AA26" s="83">
        <f t="shared" si="0"/>
        <v>2.3029999999999999</v>
      </c>
      <c r="AB26" s="83">
        <f t="shared" si="0"/>
        <v>2.3029999999999999</v>
      </c>
      <c r="AC26" s="83">
        <f t="shared" si="0"/>
        <v>2.3029999999999999</v>
      </c>
      <c r="AD26" s="83">
        <f t="shared" si="0"/>
        <v>2.3029999999999999</v>
      </c>
      <c r="AE26" s="83">
        <f t="shared" si="0"/>
        <v>2.3029999999999999</v>
      </c>
      <c r="AF26" s="83">
        <f t="shared" si="0"/>
        <v>2.3029999999999999</v>
      </c>
      <c r="AG26" s="83">
        <f t="shared" si="0"/>
        <v>2.3029999999999999</v>
      </c>
      <c r="AH26" s="83">
        <f t="shared" si="0"/>
        <v>2.3029999999999999</v>
      </c>
      <c r="AI26" s="83">
        <f t="shared" si="0"/>
        <v>2.3029999999999999</v>
      </c>
      <c r="AJ26" s="83">
        <f t="shared" si="0"/>
        <v>2.3029999999999999</v>
      </c>
      <c r="AK26" s="83">
        <f t="shared" si="0"/>
        <v>2.3029999999999999</v>
      </c>
      <c r="AL26" s="83">
        <f t="shared" si="0"/>
        <v>2.3029999999999999</v>
      </c>
      <c r="AM26" s="83">
        <f t="shared" si="0"/>
        <v>2.3029999999999999</v>
      </c>
      <c r="AN26" s="83">
        <f t="shared" si="0"/>
        <v>2.3029999999999999</v>
      </c>
      <c r="AO26" s="83">
        <f t="shared" si="0"/>
        <v>2.3029999999999999</v>
      </c>
      <c r="AP26" s="83">
        <f t="shared" si="0"/>
        <v>2.3029999999999999</v>
      </c>
      <c r="AQ26" s="83">
        <f t="shared" si="0"/>
        <v>2.3029999999999999</v>
      </c>
      <c r="AR26" s="83">
        <f t="shared" si="0"/>
        <v>2.3029999999999999</v>
      </c>
      <c r="AS26" s="83">
        <f t="shared" si="0"/>
        <v>2.3029999999999999</v>
      </c>
      <c r="AT26" s="83">
        <f t="shared" si="0"/>
        <v>2.3029999999999999</v>
      </c>
      <c r="AU26" s="83">
        <f t="shared" si="0"/>
        <v>2.3029999999999999</v>
      </c>
      <c r="AV26" s="83">
        <f t="shared" si="0"/>
        <v>2.3029999999999999</v>
      </c>
      <c r="AW26" s="83">
        <f t="shared" si="0"/>
        <v>2.3029999999999999</v>
      </c>
      <c r="AX26" s="83">
        <f t="shared" si="0"/>
        <v>2.3029999999999999</v>
      </c>
      <c r="AY26" s="83">
        <f t="shared" si="0"/>
        <v>2.3029999999999999</v>
      </c>
      <c r="AZ26" s="83">
        <f t="shared" si="0"/>
        <v>2.3029999999999999</v>
      </c>
      <c r="BA26" s="83">
        <f t="shared" si="0"/>
        <v>2.3029999999999999</v>
      </c>
      <c r="BB26" s="83">
        <f t="shared" si="0"/>
        <v>2.3029999999999999</v>
      </c>
      <c r="BC26" s="83">
        <f t="shared" si="0"/>
        <v>2.3029999999999999</v>
      </c>
      <c r="BD26" s="83">
        <f t="shared" si="0"/>
        <v>2.3029999999999999</v>
      </c>
      <c r="BE26" s="83">
        <f t="shared" si="0"/>
        <v>2.3029999999999999</v>
      </c>
      <c r="BF26" s="83">
        <f t="shared" si="0"/>
        <v>2.3029999999999999</v>
      </c>
    </row>
    <row r="27" spans="1:58" x14ac:dyDescent="0.25">
      <c r="A27" s="126"/>
      <c r="B27" s="75" t="s">
        <v>0</v>
      </c>
      <c r="C27" s="83">
        <f t="shared" si="0"/>
        <v>3.0058686252516957</v>
      </c>
      <c r="D27" s="83">
        <f t="shared" si="0"/>
        <v>3.0059627425976974</v>
      </c>
      <c r="E27" s="83">
        <f t="shared" si="0"/>
        <v>3.0060514205646269</v>
      </c>
      <c r="F27" s="83">
        <f t="shared" si="0"/>
        <v>3.0061349712396725</v>
      </c>
      <c r="G27" s="83">
        <f t="shared" si="0"/>
        <v>3.0062136890602842</v>
      </c>
      <c r="H27" s="83">
        <f t="shared" si="0"/>
        <v>3.0062878517833465</v>
      </c>
      <c r="I27" s="83">
        <f t="shared" si="0"/>
        <v>3.0063577214044352</v>
      </c>
      <c r="J27" s="83">
        <f t="shared" si="0"/>
        <v>3.0064235450293442</v>
      </c>
      <c r="K27" s="83">
        <f t="shared" si="0"/>
        <v>3.0064855557000212</v>
      </c>
      <c r="L27" s="83">
        <f t="shared" si="0"/>
        <v>3.0065439731769965</v>
      </c>
      <c r="M27" s="83">
        <f t="shared" si="0"/>
        <v>3.0065990046803277</v>
      </c>
      <c r="N27" s="83">
        <f t="shared" si="0"/>
        <v>3.0066508455910292</v>
      </c>
      <c r="O27" s="83">
        <f t="shared" si="0"/>
        <v>3.0066996801148762</v>
      </c>
      <c r="P27" s="83">
        <f t="shared" si="0"/>
        <v>3.0067456819104232</v>
      </c>
      <c r="Q27" s="83">
        <f t="shared" si="0"/>
        <v>3.0067890146829956</v>
      </c>
      <c r="R27" s="83">
        <f t="shared" si="0"/>
        <v>3.0068298327463596</v>
      </c>
      <c r="S27" s="83">
        <f t="shared" si="0"/>
        <v>3.0068682815536922</v>
      </c>
      <c r="T27" s="83">
        <f t="shared" si="0"/>
        <v>3.0069044981994186</v>
      </c>
      <c r="U27" s="83">
        <f t="shared" si="0"/>
        <v>3.0069386118934136</v>
      </c>
      <c r="V27" s="83">
        <f t="shared" si="0"/>
        <v>3.0069707444090006</v>
      </c>
      <c r="W27" s="83">
        <f t="shared" si="0"/>
        <v>3.0070010105061109</v>
      </c>
      <c r="X27" s="83">
        <f t="shared" si="0"/>
        <v>3.0070295183309161</v>
      </c>
      <c r="Y27" s="83">
        <f t="shared" si="0"/>
        <v>3.0070563697931756</v>
      </c>
      <c r="Z27" s="83">
        <f t="shared" si="0"/>
        <v>3.0070816609224842</v>
      </c>
      <c r="AA27" s="83">
        <f t="shared" si="0"/>
        <v>3.0071054822045564</v>
      </c>
      <c r="AB27" s="83">
        <f t="shared" si="0"/>
        <v>3.0071279188986169</v>
      </c>
      <c r="AC27" s="83">
        <f t="shared" si="0"/>
        <v>3.0071490513369219</v>
      </c>
      <c r="AD27" s="83">
        <f t="shared" si="0"/>
        <v>3.0071689552073853</v>
      </c>
      <c r="AE27" s="83">
        <f t="shared" si="0"/>
        <v>3.0071877018202238</v>
      </c>
      <c r="AF27" s="83">
        <f t="shared" si="0"/>
        <v>3.0072053583595131</v>
      </c>
      <c r="AG27" s="83">
        <f t="shared" si="0"/>
        <v>3.0072219881204685</v>
      </c>
      <c r="AH27" s="83">
        <f t="shared" si="0"/>
        <v>3.0072376507332472</v>
      </c>
      <c r="AI27" s="83">
        <f t="shared" si="0"/>
        <v>3.0072524023740201</v>
      </c>
      <c r="AJ27" s="83">
        <f t="shared" si="0"/>
        <v>3.0072662959640182</v>
      </c>
      <c r="AK27" s="83">
        <f t="shared" si="0"/>
        <v>3.0072793813572196</v>
      </c>
      <c r="AL27" s="83">
        <f t="shared" si="0"/>
        <v>3.0072917055173236</v>
      </c>
      <c r="AM27" s="83">
        <f t="shared" si="0"/>
        <v>3.0073033126845985</v>
      </c>
      <c r="AN27" s="83">
        <f t="shared" si="0"/>
        <v>3.0073142445331831</v>
      </c>
      <c r="AO27" s="83">
        <f t="shared" si="0"/>
        <v>3.0073245403193698</v>
      </c>
      <c r="AP27" s="83">
        <f t="shared" si="0"/>
        <v>3.0073342370213889</v>
      </c>
      <c r="AQ27" s="83">
        <f t="shared" si="0"/>
        <v>3.0073433694711591</v>
      </c>
      <c r="AR27" s="83">
        <f t="shared" si="0"/>
        <v>3.0073519704784792</v>
      </c>
      <c r="AS27" s="83">
        <f t="shared" si="0"/>
        <v>3.0073600709480668</v>
      </c>
      <c r="AT27" s="83">
        <f t="shared" si="0"/>
        <v>3.0073676999898709</v>
      </c>
      <c r="AU27" s="83">
        <f t="shared" si="0"/>
        <v>3.007374885023026</v>
      </c>
      <c r="AV27" s="83">
        <f t="shared" si="0"/>
        <v>3.0073816518738217</v>
      </c>
      <c r="AW27" s="83">
        <f t="shared" si="0"/>
        <v>3.0073880248680163</v>
      </c>
      <c r="AX27" s="83">
        <f t="shared" si="0"/>
        <v>3.0073940269178303</v>
      </c>
      <c r="AY27" s="83">
        <f t="shared" si="0"/>
        <v>3.0073996796039153</v>
      </c>
      <c r="AZ27" s="83">
        <f t="shared" si="0"/>
        <v>3.007405003252591</v>
      </c>
      <c r="BA27" s="83">
        <f t="shared" si="0"/>
        <v>3.0074100170086142</v>
      </c>
      <c r="BB27" s="83">
        <f t="shared" si="0"/>
        <v>3.0074147389037504</v>
      </c>
      <c r="BC27" s="83">
        <f t="shared" si="0"/>
        <v>3.0074191859213659</v>
      </c>
      <c r="BD27" s="83">
        <f t="shared" si="0"/>
        <v>3.0074233740572973</v>
      </c>
      <c r="BE27" s="83">
        <f t="shared" si="0"/>
        <v>3.0074273183771871</v>
      </c>
      <c r="BF27" s="83">
        <f t="shared" si="0"/>
        <v>3.007431033070505</v>
      </c>
    </row>
    <row r="28" spans="1:58" x14ac:dyDescent="0.25">
      <c r="A28" s="126"/>
      <c r="B28" s="75" t="s">
        <v>5</v>
      </c>
      <c r="C28" s="83">
        <f t="shared" si="0"/>
        <v>3.0058686252516957</v>
      </c>
      <c r="D28" s="83">
        <f t="shared" si="0"/>
        <v>3.0059627425976974</v>
      </c>
      <c r="E28" s="83">
        <f t="shared" si="0"/>
        <v>3.0060514205646269</v>
      </c>
      <c r="F28" s="83">
        <f t="shared" si="0"/>
        <v>3.0061349712396725</v>
      </c>
      <c r="G28" s="83">
        <f t="shared" si="0"/>
        <v>3.0062136890602842</v>
      </c>
      <c r="H28" s="83">
        <f t="shared" si="0"/>
        <v>3.0062878517833465</v>
      </c>
      <c r="I28" s="83">
        <f t="shared" si="0"/>
        <v>3.0063577214044352</v>
      </c>
      <c r="J28" s="83">
        <f t="shared" si="0"/>
        <v>3.0064235450293442</v>
      </c>
      <c r="K28" s="83">
        <f t="shared" si="0"/>
        <v>3.0064855557000212</v>
      </c>
      <c r="L28" s="83">
        <f t="shared" si="0"/>
        <v>3.0065439731769965</v>
      </c>
      <c r="M28" s="83">
        <f t="shared" si="0"/>
        <v>3.0065990046803277</v>
      </c>
      <c r="N28" s="83">
        <f t="shared" si="0"/>
        <v>3.0066508455910292</v>
      </c>
      <c r="O28" s="83">
        <f t="shared" si="0"/>
        <v>3.0066996801148762</v>
      </c>
      <c r="P28" s="83">
        <f t="shared" si="0"/>
        <v>3.0067456819104232</v>
      </c>
      <c r="Q28" s="83">
        <f t="shared" si="0"/>
        <v>3.0067890146829956</v>
      </c>
      <c r="R28" s="83">
        <f t="shared" si="0"/>
        <v>3.0068298327463596</v>
      </c>
      <c r="S28" s="83">
        <f t="shared" si="0"/>
        <v>3.0068682815536922</v>
      </c>
      <c r="T28" s="83">
        <f t="shared" si="0"/>
        <v>3.0069044981994186</v>
      </c>
      <c r="U28" s="83">
        <f t="shared" si="0"/>
        <v>3.0069386118934136</v>
      </c>
      <c r="V28" s="83">
        <f t="shared" si="0"/>
        <v>3.0069707444090006</v>
      </c>
      <c r="W28" s="83">
        <f t="shared" si="0"/>
        <v>3.0070010105061109</v>
      </c>
      <c r="X28" s="83">
        <f t="shared" si="0"/>
        <v>3.0070295183309161</v>
      </c>
      <c r="Y28" s="83">
        <f t="shared" si="0"/>
        <v>3.0070563697931756</v>
      </c>
      <c r="Z28" s="83">
        <f t="shared" si="0"/>
        <v>3.0070816609224842</v>
      </c>
      <c r="AA28" s="83">
        <f t="shared" si="0"/>
        <v>3.0071054822045564</v>
      </c>
      <c r="AB28" s="83">
        <f t="shared" si="0"/>
        <v>3.0071279188986169</v>
      </c>
      <c r="AC28" s="83">
        <f t="shared" si="0"/>
        <v>3.0071490513369219</v>
      </c>
      <c r="AD28" s="83">
        <f t="shared" si="0"/>
        <v>3.0071689552073853</v>
      </c>
      <c r="AE28" s="83">
        <f t="shared" si="0"/>
        <v>3.0071877018202238</v>
      </c>
      <c r="AF28" s="83">
        <f t="shared" si="0"/>
        <v>3.0072053583595131</v>
      </c>
      <c r="AG28" s="83">
        <f t="shared" si="0"/>
        <v>3.0072219881204685</v>
      </c>
      <c r="AH28" s="83">
        <f t="shared" ref="AH28:BF30" si="1">AH6*$B$19</f>
        <v>3.0072376507332472</v>
      </c>
      <c r="AI28" s="83">
        <f t="shared" si="1"/>
        <v>3.0072524023740201</v>
      </c>
      <c r="AJ28" s="83">
        <f t="shared" si="1"/>
        <v>3.0072662959640182</v>
      </c>
      <c r="AK28" s="83">
        <f t="shared" si="1"/>
        <v>3.0072793813572196</v>
      </c>
      <c r="AL28" s="83">
        <f t="shared" si="1"/>
        <v>3.0072917055173236</v>
      </c>
      <c r="AM28" s="83">
        <f t="shared" si="1"/>
        <v>3.0073033126845985</v>
      </c>
      <c r="AN28" s="83">
        <f t="shared" si="1"/>
        <v>3.0073142445331831</v>
      </c>
      <c r="AO28" s="83">
        <f t="shared" si="1"/>
        <v>3.0073245403193698</v>
      </c>
      <c r="AP28" s="83">
        <f t="shared" si="1"/>
        <v>3.0073342370213889</v>
      </c>
      <c r="AQ28" s="83">
        <f t="shared" si="1"/>
        <v>3.0073433694711591</v>
      </c>
      <c r="AR28" s="83">
        <f t="shared" si="1"/>
        <v>3.0073519704784792</v>
      </c>
      <c r="AS28" s="83">
        <f t="shared" si="1"/>
        <v>3.0073600709480668</v>
      </c>
      <c r="AT28" s="83">
        <f t="shared" si="1"/>
        <v>3.0073676999898709</v>
      </c>
      <c r="AU28" s="83">
        <f t="shared" si="1"/>
        <v>3.007374885023026</v>
      </c>
      <c r="AV28" s="83">
        <f t="shared" si="1"/>
        <v>3.0073816518738217</v>
      </c>
      <c r="AW28" s="83">
        <f t="shared" si="1"/>
        <v>3.0073880248680163</v>
      </c>
      <c r="AX28" s="83">
        <f t="shared" si="1"/>
        <v>3.0073940269178303</v>
      </c>
      <c r="AY28" s="83">
        <f t="shared" si="1"/>
        <v>3.0073996796039153</v>
      </c>
      <c r="AZ28" s="83">
        <f t="shared" si="1"/>
        <v>3.007405003252591</v>
      </c>
      <c r="BA28" s="83">
        <f t="shared" si="1"/>
        <v>3.0074100170086142</v>
      </c>
      <c r="BB28" s="83">
        <f t="shared" si="1"/>
        <v>3.0074147389037504</v>
      </c>
      <c r="BC28" s="83">
        <f t="shared" si="1"/>
        <v>3.0074191859213659</v>
      </c>
      <c r="BD28" s="83">
        <f t="shared" si="1"/>
        <v>3.0074233740572973</v>
      </c>
      <c r="BE28" s="83">
        <f t="shared" si="1"/>
        <v>3.0074273183771871</v>
      </c>
      <c r="BF28" s="83">
        <f t="shared" si="1"/>
        <v>3.007431033070505</v>
      </c>
    </row>
    <row r="29" spans="1:58" x14ac:dyDescent="0.25">
      <c r="A29" s="126"/>
      <c r="B29" s="75" t="s">
        <v>3</v>
      </c>
      <c r="C29" s="83">
        <f t="shared" ref="C29:AH30" si="2">C7*$B$19</f>
        <v>3.0058686252516957</v>
      </c>
      <c r="D29" s="83">
        <f t="shared" si="2"/>
        <v>3.0059627425976974</v>
      </c>
      <c r="E29" s="83">
        <f t="shared" si="2"/>
        <v>3.0060514205646269</v>
      </c>
      <c r="F29" s="83">
        <f t="shared" si="2"/>
        <v>3.0061349712396725</v>
      </c>
      <c r="G29" s="83">
        <f t="shared" si="2"/>
        <v>3.0062136890602842</v>
      </c>
      <c r="H29" s="83">
        <f t="shared" si="2"/>
        <v>3.0062878517833465</v>
      </c>
      <c r="I29" s="83">
        <f t="shared" si="2"/>
        <v>3.0063577214044352</v>
      </c>
      <c r="J29" s="83">
        <f t="shared" si="2"/>
        <v>3.0064235450293442</v>
      </c>
      <c r="K29" s="83">
        <f t="shared" si="2"/>
        <v>3.0064855557000212</v>
      </c>
      <c r="L29" s="83">
        <f t="shared" si="2"/>
        <v>3.0065439731769965</v>
      </c>
      <c r="M29" s="83">
        <f t="shared" si="2"/>
        <v>3.0065990046803277</v>
      </c>
      <c r="N29" s="83">
        <f t="shared" si="2"/>
        <v>3.0066508455910292</v>
      </c>
      <c r="O29" s="83">
        <f t="shared" si="2"/>
        <v>3.0066996801148762</v>
      </c>
      <c r="P29" s="83">
        <f t="shared" si="2"/>
        <v>3.0067456819104232</v>
      </c>
      <c r="Q29" s="83">
        <f t="shared" si="2"/>
        <v>3.0067890146829956</v>
      </c>
      <c r="R29" s="83">
        <f t="shared" si="2"/>
        <v>3.0068298327463596</v>
      </c>
      <c r="S29" s="83">
        <f t="shared" si="2"/>
        <v>3.0068682815536922</v>
      </c>
      <c r="T29" s="83">
        <f t="shared" si="2"/>
        <v>3.0069044981994186</v>
      </c>
      <c r="U29" s="83">
        <f t="shared" si="2"/>
        <v>3.0069386118934136</v>
      </c>
      <c r="V29" s="83">
        <f t="shared" si="2"/>
        <v>3.0069707444090006</v>
      </c>
      <c r="W29" s="83">
        <f t="shared" si="2"/>
        <v>3.0070010105061109</v>
      </c>
      <c r="X29" s="83">
        <f t="shared" si="2"/>
        <v>3.0070295183309161</v>
      </c>
      <c r="Y29" s="83">
        <f t="shared" si="2"/>
        <v>3.0070563697931756</v>
      </c>
      <c r="Z29" s="83">
        <f t="shared" si="2"/>
        <v>3.0070816609224842</v>
      </c>
      <c r="AA29" s="83">
        <f t="shared" si="2"/>
        <v>3.0071054822045564</v>
      </c>
      <c r="AB29" s="83">
        <f t="shared" si="2"/>
        <v>3.0071279188986169</v>
      </c>
      <c r="AC29" s="83">
        <f t="shared" si="2"/>
        <v>3.0071490513369219</v>
      </c>
      <c r="AD29" s="83">
        <f t="shared" si="2"/>
        <v>3.0071689552073853</v>
      </c>
      <c r="AE29" s="83">
        <f t="shared" si="2"/>
        <v>3.0071877018202238</v>
      </c>
      <c r="AF29" s="83">
        <f t="shared" si="2"/>
        <v>3.0072053583595131</v>
      </c>
      <c r="AG29" s="83">
        <f t="shared" si="2"/>
        <v>3.0072219881204685</v>
      </c>
      <c r="AH29" s="83">
        <f t="shared" si="2"/>
        <v>3.0072376507332472</v>
      </c>
      <c r="AI29" s="83">
        <f t="shared" si="1"/>
        <v>3.0072524023740201</v>
      </c>
      <c r="AJ29" s="83">
        <f t="shared" si="1"/>
        <v>3.0072662959640182</v>
      </c>
      <c r="AK29" s="83">
        <f t="shared" si="1"/>
        <v>3.0072793813572196</v>
      </c>
      <c r="AL29" s="83">
        <f t="shared" si="1"/>
        <v>3.0072917055173236</v>
      </c>
      <c r="AM29" s="83">
        <f t="shared" si="1"/>
        <v>3.0073033126845985</v>
      </c>
      <c r="AN29" s="83">
        <f t="shared" si="1"/>
        <v>3.0073142445331831</v>
      </c>
      <c r="AO29" s="83">
        <f t="shared" si="1"/>
        <v>3.0073245403193698</v>
      </c>
      <c r="AP29" s="83">
        <f t="shared" si="1"/>
        <v>3.0073342370213889</v>
      </c>
      <c r="AQ29" s="83">
        <f t="shared" si="1"/>
        <v>3.0073433694711591</v>
      </c>
      <c r="AR29" s="83">
        <f t="shared" si="1"/>
        <v>3.0073519704784792</v>
      </c>
      <c r="AS29" s="83">
        <f t="shared" si="1"/>
        <v>3.0073600709480668</v>
      </c>
      <c r="AT29" s="83">
        <f t="shared" si="1"/>
        <v>3.0073676999898709</v>
      </c>
      <c r="AU29" s="83">
        <f t="shared" si="1"/>
        <v>3.007374885023026</v>
      </c>
      <c r="AV29" s="83">
        <f t="shared" si="1"/>
        <v>3.0073816518738217</v>
      </c>
      <c r="AW29" s="83">
        <f t="shared" si="1"/>
        <v>3.0073880248680163</v>
      </c>
      <c r="AX29" s="83">
        <f t="shared" si="1"/>
        <v>3.0073940269178303</v>
      </c>
      <c r="AY29" s="83">
        <f t="shared" si="1"/>
        <v>3.0073996796039153</v>
      </c>
      <c r="AZ29" s="83">
        <f t="shared" si="1"/>
        <v>3.007405003252591</v>
      </c>
      <c r="BA29" s="83">
        <f t="shared" si="1"/>
        <v>3.0074100170086142</v>
      </c>
      <c r="BB29" s="83">
        <f t="shared" si="1"/>
        <v>3.0074147389037504</v>
      </c>
      <c r="BC29" s="83">
        <f t="shared" si="1"/>
        <v>3.0074191859213659</v>
      </c>
      <c r="BD29" s="83">
        <f t="shared" si="1"/>
        <v>3.0074233740572973</v>
      </c>
      <c r="BE29" s="83">
        <f t="shared" si="1"/>
        <v>3.0074273183771871</v>
      </c>
      <c r="BF29" s="83">
        <f t="shared" si="1"/>
        <v>3.007431033070505</v>
      </c>
    </row>
    <row r="30" spans="1:58" ht="15.75" thickBot="1" x14ac:dyDescent="0.3">
      <c r="A30" s="129"/>
      <c r="B30" s="77" t="s">
        <v>4</v>
      </c>
      <c r="C30" s="84">
        <f t="shared" si="2"/>
        <v>2.3029999999999999</v>
      </c>
      <c r="D30" s="84">
        <f t="shared" si="2"/>
        <v>2.3029999999999999</v>
      </c>
      <c r="E30" s="84">
        <f t="shared" si="2"/>
        <v>2.3029999999999999</v>
      </c>
      <c r="F30" s="84">
        <f t="shared" si="2"/>
        <v>2.3029999999999999</v>
      </c>
      <c r="G30" s="84">
        <f t="shared" si="2"/>
        <v>2.3029999999999999</v>
      </c>
      <c r="H30" s="84">
        <f t="shared" si="2"/>
        <v>2.3029999999999999</v>
      </c>
      <c r="I30" s="84">
        <f t="shared" si="2"/>
        <v>2.3029999999999999</v>
      </c>
      <c r="J30" s="84">
        <f t="shared" si="2"/>
        <v>2.3029999999999999</v>
      </c>
      <c r="K30" s="84">
        <f t="shared" si="2"/>
        <v>2.3029999999999999</v>
      </c>
      <c r="L30" s="84">
        <f t="shared" si="2"/>
        <v>2.3029999999999999</v>
      </c>
      <c r="M30" s="84">
        <f t="shared" si="2"/>
        <v>2.3029999999999999</v>
      </c>
      <c r="N30" s="84">
        <f t="shared" si="2"/>
        <v>2.3029999999999999</v>
      </c>
      <c r="O30" s="84">
        <f t="shared" si="2"/>
        <v>2.3029999999999999</v>
      </c>
      <c r="P30" s="84">
        <f t="shared" si="2"/>
        <v>2.3029999999999999</v>
      </c>
      <c r="Q30" s="84">
        <f t="shared" si="2"/>
        <v>2.3029999999999999</v>
      </c>
      <c r="R30" s="84">
        <f t="shared" si="2"/>
        <v>2.3029999999999999</v>
      </c>
      <c r="S30" s="84">
        <f t="shared" si="2"/>
        <v>2.3029999999999999</v>
      </c>
      <c r="T30" s="84">
        <f t="shared" si="2"/>
        <v>2.3029999999999999</v>
      </c>
      <c r="U30" s="84">
        <f t="shared" si="2"/>
        <v>2.3029999999999999</v>
      </c>
      <c r="V30" s="84">
        <f t="shared" si="2"/>
        <v>2.3029999999999999</v>
      </c>
      <c r="W30" s="84">
        <f t="shared" si="2"/>
        <v>2.3029999999999999</v>
      </c>
      <c r="X30" s="84">
        <f t="shared" si="2"/>
        <v>2.3029999999999999</v>
      </c>
      <c r="Y30" s="84">
        <f t="shared" si="2"/>
        <v>2.3029999999999999</v>
      </c>
      <c r="Z30" s="84">
        <f t="shared" si="2"/>
        <v>2.3029999999999999</v>
      </c>
      <c r="AA30" s="84">
        <f t="shared" si="2"/>
        <v>2.3029999999999999</v>
      </c>
      <c r="AB30" s="84">
        <f t="shared" si="2"/>
        <v>2.3029999999999999</v>
      </c>
      <c r="AC30" s="84">
        <f t="shared" si="2"/>
        <v>2.3029999999999999</v>
      </c>
      <c r="AD30" s="84">
        <f t="shared" si="2"/>
        <v>2.3029999999999999</v>
      </c>
      <c r="AE30" s="84">
        <f t="shared" si="2"/>
        <v>2.3029999999999999</v>
      </c>
      <c r="AF30" s="84">
        <f t="shared" si="2"/>
        <v>2.3029999999999999</v>
      </c>
      <c r="AG30" s="84">
        <f t="shared" si="2"/>
        <v>2.3029999999999999</v>
      </c>
      <c r="AH30" s="84">
        <f t="shared" si="2"/>
        <v>2.3029999999999999</v>
      </c>
      <c r="AI30" s="84">
        <f t="shared" si="1"/>
        <v>2.3029999999999999</v>
      </c>
      <c r="AJ30" s="84">
        <f t="shared" si="1"/>
        <v>2.3029999999999999</v>
      </c>
      <c r="AK30" s="84">
        <f t="shared" si="1"/>
        <v>2.3029999999999999</v>
      </c>
      <c r="AL30" s="84">
        <f t="shared" si="1"/>
        <v>2.3029999999999999</v>
      </c>
      <c r="AM30" s="84">
        <f t="shared" si="1"/>
        <v>2.3029999999999999</v>
      </c>
      <c r="AN30" s="84">
        <f t="shared" si="1"/>
        <v>2.3029999999999999</v>
      </c>
      <c r="AO30" s="84">
        <f t="shared" si="1"/>
        <v>2.3029999999999999</v>
      </c>
      <c r="AP30" s="84">
        <f t="shared" si="1"/>
        <v>2.3029999999999999</v>
      </c>
      <c r="AQ30" s="84">
        <f t="shared" si="1"/>
        <v>2.3029999999999999</v>
      </c>
      <c r="AR30" s="84">
        <f t="shared" si="1"/>
        <v>2.3029999999999999</v>
      </c>
      <c r="AS30" s="84">
        <f t="shared" si="1"/>
        <v>2.3029999999999999</v>
      </c>
      <c r="AT30" s="84">
        <f t="shared" si="1"/>
        <v>2.3029999999999999</v>
      </c>
      <c r="AU30" s="84">
        <f t="shared" si="1"/>
        <v>2.3029999999999999</v>
      </c>
      <c r="AV30" s="84">
        <f t="shared" si="1"/>
        <v>2.3029999999999999</v>
      </c>
      <c r="AW30" s="84">
        <f t="shared" si="1"/>
        <v>2.3029999999999999</v>
      </c>
      <c r="AX30" s="84">
        <f t="shared" si="1"/>
        <v>2.3029999999999999</v>
      </c>
      <c r="AY30" s="84">
        <f t="shared" si="1"/>
        <v>2.3029999999999999</v>
      </c>
      <c r="AZ30" s="84">
        <f t="shared" si="1"/>
        <v>2.3029999999999999</v>
      </c>
      <c r="BA30" s="84">
        <f t="shared" si="1"/>
        <v>2.3029999999999999</v>
      </c>
      <c r="BB30" s="84">
        <f t="shared" si="1"/>
        <v>2.3029999999999999</v>
      </c>
      <c r="BC30" s="84">
        <f t="shared" si="1"/>
        <v>2.3029999999999999</v>
      </c>
      <c r="BD30" s="84">
        <f t="shared" si="1"/>
        <v>2.3029999999999999</v>
      </c>
      <c r="BE30" s="84">
        <f t="shared" si="1"/>
        <v>2.3029999999999999</v>
      </c>
      <c r="BF30" s="84">
        <f t="shared" si="1"/>
        <v>2.3029999999999999</v>
      </c>
    </row>
    <row r="31" spans="1:58" x14ac:dyDescent="0.25">
      <c r="A31" s="128" t="s">
        <v>113</v>
      </c>
      <c r="B31" s="73" t="s">
        <v>84</v>
      </c>
      <c r="C31" s="82">
        <f t="shared" ref="C31:BF35" si="3">C9*$B$20</f>
        <v>3.2330000000000005</v>
      </c>
      <c r="D31" s="82">
        <f t="shared" si="3"/>
        <v>3.2330000000000005</v>
      </c>
      <c r="E31" s="82">
        <f t="shared" si="3"/>
        <v>3.2330000000000005</v>
      </c>
      <c r="F31" s="82">
        <f t="shared" si="3"/>
        <v>3.2330000000000005</v>
      </c>
      <c r="G31" s="82">
        <f t="shared" si="3"/>
        <v>3.2330000000000005</v>
      </c>
      <c r="H31" s="82">
        <f t="shared" si="3"/>
        <v>3.2330000000000005</v>
      </c>
      <c r="I31" s="82">
        <f t="shared" si="3"/>
        <v>3.2330000000000005</v>
      </c>
      <c r="J31" s="82">
        <f t="shared" si="3"/>
        <v>3.2330000000000005</v>
      </c>
      <c r="K31" s="82">
        <f t="shared" si="3"/>
        <v>3.2330000000000005</v>
      </c>
      <c r="L31" s="82">
        <f t="shared" si="3"/>
        <v>3.2330000000000005</v>
      </c>
      <c r="M31" s="82">
        <f t="shared" si="3"/>
        <v>3.2330000000000005</v>
      </c>
      <c r="N31" s="82">
        <f t="shared" si="3"/>
        <v>3.2330000000000005</v>
      </c>
      <c r="O31" s="82">
        <f t="shared" si="3"/>
        <v>3.2330000000000005</v>
      </c>
      <c r="P31" s="82">
        <f t="shared" si="3"/>
        <v>3.2330000000000005</v>
      </c>
      <c r="Q31" s="82">
        <f t="shared" si="3"/>
        <v>3.2330000000000005</v>
      </c>
      <c r="R31" s="82">
        <f t="shared" si="3"/>
        <v>3.2330000000000005</v>
      </c>
      <c r="S31" s="82">
        <f t="shared" si="3"/>
        <v>3.2330000000000005</v>
      </c>
      <c r="T31" s="82">
        <f t="shared" si="3"/>
        <v>3.2330000000000005</v>
      </c>
      <c r="U31" s="82">
        <f t="shared" si="3"/>
        <v>3.2330000000000005</v>
      </c>
      <c r="V31" s="82">
        <f t="shared" si="3"/>
        <v>3.2330000000000005</v>
      </c>
      <c r="W31" s="82">
        <f t="shared" si="3"/>
        <v>3.2330000000000005</v>
      </c>
      <c r="X31" s="82">
        <f t="shared" si="3"/>
        <v>3.2330000000000005</v>
      </c>
      <c r="Y31" s="82">
        <f t="shared" si="3"/>
        <v>3.2330000000000005</v>
      </c>
      <c r="Z31" s="82">
        <f t="shared" si="3"/>
        <v>3.2330000000000005</v>
      </c>
      <c r="AA31" s="82">
        <f t="shared" si="3"/>
        <v>3.2330000000000005</v>
      </c>
      <c r="AB31" s="82">
        <f t="shared" si="3"/>
        <v>3.2330000000000005</v>
      </c>
      <c r="AC31" s="82">
        <f t="shared" si="3"/>
        <v>3.2330000000000005</v>
      </c>
      <c r="AD31" s="82">
        <f t="shared" si="3"/>
        <v>3.2330000000000005</v>
      </c>
      <c r="AE31" s="82">
        <f t="shared" si="3"/>
        <v>3.2330000000000005</v>
      </c>
      <c r="AF31" s="82">
        <f t="shared" si="3"/>
        <v>3.2330000000000005</v>
      </c>
      <c r="AG31" s="82">
        <f t="shared" si="3"/>
        <v>3.2330000000000005</v>
      </c>
      <c r="AH31" s="82">
        <f t="shared" si="3"/>
        <v>3.2330000000000005</v>
      </c>
      <c r="AI31" s="82">
        <f t="shared" si="3"/>
        <v>3.2330000000000005</v>
      </c>
      <c r="AJ31" s="82">
        <f t="shared" si="3"/>
        <v>3.2330000000000005</v>
      </c>
      <c r="AK31" s="82">
        <f t="shared" si="3"/>
        <v>3.2330000000000005</v>
      </c>
      <c r="AL31" s="82">
        <f t="shared" si="3"/>
        <v>3.2330000000000005</v>
      </c>
      <c r="AM31" s="82">
        <f t="shared" si="3"/>
        <v>3.2330000000000005</v>
      </c>
      <c r="AN31" s="82">
        <f t="shared" si="3"/>
        <v>3.2330000000000005</v>
      </c>
      <c r="AO31" s="82">
        <f t="shared" si="3"/>
        <v>3.2330000000000005</v>
      </c>
      <c r="AP31" s="82">
        <f t="shared" si="3"/>
        <v>3.2330000000000005</v>
      </c>
      <c r="AQ31" s="82">
        <f t="shared" si="3"/>
        <v>3.2330000000000005</v>
      </c>
      <c r="AR31" s="82">
        <f t="shared" si="3"/>
        <v>3.2330000000000005</v>
      </c>
      <c r="AS31" s="82">
        <f t="shared" si="3"/>
        <v>3.2330000000000005</v>
      </c>
      <c r="AT31" s="82">
        <f t="shared" si="3"/>
        <v>3.2330000000000005</v>
      </c>
      <c r="AU31" s="82">
        <f t="shared" si="3"/>
        <v>3.2330000000000005</v>
      </c>
      <c r="AV31" s="82">
        <f t="shared" si="3"/>
        <v>3.2330000000000005</v>
      </c>
      <c r="AW31" s="82">
        <f t="shared" si="3"/>
        <v>3.2330000000000005</v>
      </c>
      <c r="AX31" s="82">
        <f t="shared" si="3"/>
        <v>3.2330000000000005</v>
      </c>
      <c r="AY31" s="82">
        <f t="shared" si="3"/>
        <v>3.2330000000000005</v>
      </c>
      <c r="AZ31" s="82">
        <f t="shared" si="3"/>
        <v>3.2330000000000005</v>
      </c>
      <c r="BA31" s="82">
        <f t="shared" si="3"/>
        <v>3.2330000000000005</v>
      </c>
      <c r="BB31" s="82">
        <f t="shared" si="3"/>
        <v>3.2330000000000005</v>
      </c>
      <c r="BC31" s="82">
        <f t="shared" si="3"/>
        <v>3.2330000000000005</v>
      </c>
      <c r="BD31" s="82">
        <f t="shared" si="3"/>
        <v>3.2330000000000005</v>
      </c>
      <c r="BE31" s="82">
        <f t="shared" si="3"/>
        <v>3.2330000000000005</v>
      </c>
      <c r="BF31" s="82">
        <f t="shared" si="3"/>
        <v>3.2330000000000005</v>
      </c>
    </row>
    <row r="32" spans="1:58" x14ac:dyDescent="0.25">
      <c r="A32" s="126"/>
      <c r="B32" s="75" t="s">
        <v>1</v>
      </c>
      <c r="C32" s="83">
        <f t="shared" si="3"/>
        <v>3.2330000000000005</v>
      </c>
      <c r="D32" s="83">
        <f t="shared" si="3"/>
        <v>3.2330000000000005</v>
      </c>
      <c r="E32" s="83">
        <f t="shared" si="3"/>
        <v>3.2330000000000005</v>
      </c>
      <c r="F32" s="83">
        <f t="shared" si="3"/>
        <v>3.2330000000000005</v>
      </c>
      <c r="G32" s="83">
        <f t="shared" si="3"/>
        <v>3.2330000000000005</v>
      </c>
      <c r="H32" s="83">
        <f t="shared" si="3"/>
        <v>3.2330000000000005</v>
      </c>
      <c r="I32" s="83">
        <f t="shared" si="3"/>
        <v>3.2330000000000005</v>
      </c>
      <c r="J32" s="83">
        <f t="shared" si="3"/>
        <v>3.2330000000000005</v>
      </c>
      <c r="K32" s="83">
        <f t="shared" si="3"/>
        <v>3.2330000000000005</v>
      </c>
      <c r="L32" s="83">
        <f t="shared" si="3"/>
        <v>3.2330000000000005</v>
      </c>
      <c r="M32" s="83">
        <f t="shared" si="3"/>
        <v>3.2330000000000005</v>
      </c>
      <c r="N32" s="83">
        <f t="shared" si="3"/>
        <v>3.2330000000000005</v>
      </c>
      <c r="O32" s="83">
        <f t="shared" si="3"/>
        <v>3.2330000000000005</v>
      </c>
      <c r="P32" s="83">
        <f t="shared" si="3"/>
        <v>3.2330000000000005</v>
      </c>
      <c r="Q32" s="83">
        <f t="shared" si="3"/>
        <v>3.2330000000000005</v>
      </c>
      <c r="R32" s="83">
        <f t="shared" si="3"/>
        <v>3.2330000000000005</v>
      </c>
      <c r="S32" s="83">
        <f t="shared" si="3"/>
        <v>3.2330000000000005</v>
      </c>
      <c r="T32" s="83">
        <f t="shared" si="3"/>
        <v>3.2330000000000005</v>
      </c>
      <c r="U32" s="83">
        <f t="shared" si="3"/>
        <v>3.2330000000000005</v>
      </c>
      <c r="V32" s="83">
        <f t="shared" si="3"/>
        <v>3.2330000000000005</v>
      </c>
      <c r="W32" s="83">
        <f t="shared" si="3"/>
        <v>3.2330000000000005</v>
      </c>
      <c r="X32" s="83">
        <f t="shared" si="3"/>
        <v>3.2330000000000005</v>
      </c>
      <c r="Y32" s="83">
        <f t="shared" si="3"/>
        <v>3.2330000000000005</v>
      </c>
      <c r="Z32" s="83">
        <f t="shared" si="3"/>
        <v>3.2330000000000005</v>
      </c>
      <c r="AA32" s="83">
        <f t="shared" si="3"/>
        <v>3.2330000000000005</v>
      </c>
      <c r="AB32" s="83">
        <f t="shared" si="3"/>
        <v>3.2330000000000005</v>
      </c>
      <c r="AC32" s="83">
        <f t="shared" si="3"/>
        <v>3.2330000000000005</v>
      </c>
      <c r="AD32" s="83">
        <f t="shared" si="3"/>
        <v>3.2330000000000005</v>
      </c>
      <c r="AE32" s="83">
        <f t="shared" si="3"/>
        <v>3.2330000000000005</v>
      </c>
      <c r="AF32" s="83">
        <f t="shared" si="3"/>
        <v>3.2330000000000005</v>
      </c>
      <c r="AG32" s="83">
        <f t="shared" si="3"/>
        <v>3.2330000000000005</v>
      </c>
      <c r="AH32" s="83">
        <f t="shared" si="3"/>
        <v>3.2330000000000005</v>
      </c>
      <c r="AI32" s="83">
        <f t="shared" si="3"/>
        <v>3.2330000000000005</v>
      </c>
      <c r="AJ32" s="83">
        <f t="shared" si="3"/>
        <v>3.2330000000000005</v>
      </c>
      <c r="AK32" s="83">
        <f t="shared" si="3"/>
        <v>3.2330000000000005</v>
      </c>
      <c r="AL32" s="83">
        <f t="shared" si="3"/>
        <v>3.2330000000000005</v>
      </c>
      <c r="AM32" s="83">
        <f t="shared" si="3"/>
        <v>3.2330000000000005</v>
      </c>
      <c r="AN32" s="83">
        <f t="shared" si="3"/>
        <v>3.2330000000000005</v>
      </c>
      <c r="AO32" s="83">
        <f t="shared" si="3"/>
        <v>3.2330000000000005</v>
      </c>
      <c r="AP32" s="83">
        <f t="shared" si="3"/>
        <v>3.2330000000000005</v>
      </c>
      <c r="AQ32" s="83">
        <f t="shared" si="3"/>
        <v>3.2330000000000005</v>
      </c>
      <c r="AR32" s="83">
        <f t="shared" si="3"/>
        <v>3.2330000000000005</v>
      </c>
      <c r="AS32" s="83">
        <f t="shared" si="3"/>
        <v>3.2330000000000005</v>
      </c>
      <c r="AT32" s="83">
        <f t="shared" si="3"/>
        <v>3.2330000000000005</v>
      </c>
      <c r="AU32" s="83">
        <f t="shared" si="3"/>
        <v>3.2330000000000005</v>
      </c>
      <c r="AV32" s="83">
        <f t="shared" si="3"/>
        <v>3.2330000000000005</v>
      </c>
      <c r="AW32" s="83">
        <f t="shared" si="3"/>
        <v>3.2330000000000005</v>
      </c>
      <c r="AX32" s="83">
        <f t="shared" si="3"/>
        <v>3.2330000000000005</v>
      </c>
      <c r="AY32" s="83">
        <f t="shared" si="3"/>
        <v>3.2330000000000005</v>
      </c>
      <c r="AZ32" s="83">
        <f t="shared" si="3"/>
        <v>3.2330000000000005</v>
      </c>
      <c r="BA32" s="83">
        <f t="shared" si="3"/>
        <v>3.2330000000000005</v>
      </c>
      <c r="BB32" s="83">
        <f t="shared" si="3"/>
        <v>3.2330000000000005</v>
      </c>
      <c r="BC32" s="83">
        <f t="shared" si="3"/>
        <v>3.2330000000000005</v>
      </c>
      <c r="BD32" s="83">
        <f t="shared" si="3"/>
        <v>3.2330000000000005</v>
      </c>
      <c r="BE32" s="83">
        <f t="shared" si="3"/>
        <v>3.2330000000000005</v>
      </c>
      <c r="BF32" s="83">
        <f t="shared" si="3"/>
        <v>3.2330000000000005</v>
      </c>
    </row>
    <row r="33" spans="1:58" x14ac:dyDescent="0.25">
      <c r="A33" s="126"/>
      <c r="B33" s="75" t="s">
        <v>6</v>
      </c>
      <c r="C33" s="83">
        <f t="shared" si="3"/>
        <v>2.4910000000000001</v>
      </c>
      <c r="D33" s="83">
        <f t="shared" si="3"/>
        <v>2.4910000000000001</v>
      </c>
      <c r="E33" s="83">
        <f t="shared" si="3"/>
        <v>2.4910000000000001</v>
      </c>
      <c r="F33" s="83">
        <f t="shared" si="3"/>
        <v>2.4910000000000001</v>
      </c>
      <c r="G33" s="83">
        <f t="shared" si="3"/>
        <v>2.4910000000000001</v>
      </c>
      <c r="H33" s="83">
        <f t="shared" si="3"/>
        <v>2.4910000000000001</v>
      </c>
      <c r="I33" s="83">
        <f t="shared" si="3"/>
        <v>2.4910000000000001</v>
      </c>
      <c r="J33" s="83">
        <f t="shared" si="3"/>
        <v>2.4910000000000001</v>
      </c>
      <c r="K33" s="83">
        <f t="shared" si="3"/>
        <v>2.4910000000000001</v>
      </c>
      <c r="L33" s="83">
        <f t="shared" si="3"/>
        <v>2.4910000000000001</v>
      </c>
      <c r="M33" s="83">
        <f t="shared" si="3"/>
        <v>2.4910000000000001</v>
      </c>
      <c r="N33" s="83">
        <f t="shared" si="3"/>
        <v>2.4910000000000001</v>
      </c>
      <c r="O33" s="83">
        <f t="shared" si="3"/>
        <v>2.4910000000000001</v>
      </c>
      <c r="P33" s="83">
        <f t="shared" si="3"/>
        <v>2.4910000000000001</v>
      </c>
      <c r="Q33" s="83">
        <f t="shared" si="3"/>
        <v>2.4910000000000001</v>
      </c>
      <c r="R33" s="83">
        <f t="shared" si="3"/>
        <v>2.4910000000000001</v>
      </c>
      <c r="S33" s="83">
        <f t="shared" si="3"/>
        <v>2.4910000000000001</v>
      </c>
      <c r="T33" s="83">
        <f t="shared" si="3"/>
        <v>2.4910000000000001</v>
      </c>
      <c r="U33" s="83">
        <f t="shared" si="3"/>
        <v>2.4910000000000001</v>
      </c>
      <c r="V33" s="83">
        <f t="shared" si="3"/>
        <v>2.4910000000000001</v>
      </c>
      <c r="W33" s="83">
        <f t="shared" si="3"/>
        <v>2.4910000000000001</v>
      </c>
      <c r="X33" s="83">
        <f t="shared" si="3"/>
        <v>2.4910000000000001</v>
      </c>
      <c r="Y33" s="83">
        <f t="shared" si="3"/>
        <v>2.4910000000000001</v>
      </c>
      <c r="Z33" s="83">
        <f t="shared" si="3"/>
        <v>2.4910000000000001</v>
      </c>
      <c r="AA33" s="83">
        <f t="shared" si="3"/>
        <v>2.4910000000000001</v>
      </c>
      <c r="AB33" s="83">
        <f t="shared" si="3"/>
        <v>2.4910000000000001</v>
      </c>
      <c r="AC33" s="83">
        <f t="shared" si="3"/>
        <v>2.4910000000000001</v>
      </c>
      <c r="AD33" s="83">
        <f t="shared" si="3"/>
        <v>2.4910000000000001</v>
      </c>
      <c r="AE33" s="83">
        <f t="shared" si="3"/>
        <v>2.4910000000000001</v>
      </c>
      <c r="AF33" s="83">
        <f t="shared" si="3"/>
        <v>2.4910000000000001</v>
      </c>
      <c r="AG33" s="83">
        <f t="shared" si="3"/>
        <v>2.4910000000000001</v>
      </c>
      <c r="AH33" s="83">
        <f t="shared" si="3"/>
        <v>2.4910000000000001</v>
      </c>
      <c r="AI33" s="83">
        <f t="shared" si="3"/>
        <v>2.4910000000000001</v>
      </c>
      <c r="AJ33" s="83">
        <f t="shared" si="3"/>
        <v>2.4910000000000001</v>
      </c>
      <c r="AK33" s="83">
        <f t="shared" si="3"/>
        <v>2.4910000000000001</v>
      </c>
      <c r="AL33" s="83">
        <f t="shared" si="3"/>
        <v>2.4910000000000001</v>
      </c>
      <c r="AM33" s="83">
        <f t="shared" si="3"/>
        <v>2.4910000000000001</v>
      </c>
      <c r="AN33" s="83">
        <f t="shared" si="3"/>
        <v>2.4910000000000001</v>
      </c>
      <c r="AO33" s="83">
        <f t="shared" si="3"/>
        <v>2.4910000000000001</v>
      </c>
      <c r="AP33" s="83">
        <f t="shared" si="3"/>
        <v>2.4910000000000001</v>
      </c>
      <c r="AQ33" s="83">
        <f t="shared" si="3"/>
        <v>2.4910000000000001</v>
      </c>
      <c r="AR33" s="83">
        <f t="shared" si="3"/>
        <v>2.4910000000000001</v>
      </c>
      <c r="AS33" s="83">
        <f t="shared" si="3"/>
        <v>2.4910000000000001</v>
      </c>
      <c r="AT33" s="83">
        <f t="shared" si="3"/>
        <v>2.4910000000000001</v>
      </c>
      <c r="AU33" s="83">
        <f t="shared" si="3"/>
        <v>2.4910000000000001</v>
      </c>
      <c r="AV33" s="83">
        <f t="shared" si="3"/>
        <v>2.4910000000000001</v>
      </c>
      <c r="AW33" s="83">
        <f t="shared" si="3"/>
        <v>2.4910000000000001</v>
      </c>
      <c r="AX33" s="83">
        <f t="shared" si="3"/>
        <v>2.4910000000000001</v>
      </c>
      <c r="AY33" s="83">
        <f t="shared" si="3"/>
        <v>2.4910000000000001</v>
      </c>
      <c r="AZ33" s="83">
        <f t="shared" si="3"/>
        <v>2.4910000000000001</v>
      </c>
      <c r="BA33" s="83">
        <f t="shared" si="3"/>
        <v>2.4910000000000001</v>
      </c>
      <c r="BB33" s="83">
        <f t="shared" si="3"/>
        <v>2.4910000000000001</v>
      </c>
      <c r="BC33" s="83">
        <f t="shared" si="3"/>
        <v>2.4910000000000001</v>
      </c>
      <c r="BD33" s="83">
        <f t="shared" si="3"/>
        <v>2.4910000000000001</v>
      </c>
      <c r="BE33" s="83">
        <f t="shared" si="3"/>
        <v>2.4910000000000001</v>
      </c>
      <c r="BF33" s="83">
        <f t="shared" si="3"/>
        <v>2.4910000000000001</v>
      </c>
    </row>
    <row r="34" spans="1:58" x14ac:dyDescent="0.25">
      <c r="A34" s="126"/>
      <c r="B34" s="75" t="s">
        <v>0</v>
      </c>
      <c r="C34" s="83">
        <f t="shared" si="3"/>
        <v>4.7606138377904825</v>
      </c>
      <c r="D34" s="83">
        <f t="shared" si="3"/>
        <v>4.7607591498845441</v>
      </c>
      <c r="E34" s="83">
        <f t="shared" si="3"/>
        <v>4.7608960382440344</v>
      </c>
      <c r="F34" s="83">
        <f t="shared" si="3"/>
        <v>4.7610249890801777</v>
      </c>
      <c r="G34" s="83">
        <f t="shared" si="3"/>
        <v>4.7611464607789138</v>
      </c>
      <c r="H34" s="83">
        <f t="shared" si="3"/>
        <v>4.7612608854663598</v>
      </c>
      <c r="I34" s="83">
        <f t="shared" si="3"/>
        <v>4.7613686704892446</v>
      </c>
      <c r="J34" s="83">
        <f t="shared" si="3"/>
        <v>4.7614701998145987</v>
      </c>
      <c r="K34" s="83">
        <f t="shared" si="3"/>
        <v>4.761565835352795</v>
      </c>
      <c r="L34" s="83">
        <f t="shared" si="3"/>
        <v>4.7616559182078548</v>
      </c>
      <c r="M34" s="83">
        <f t="shared" si="3"/>
        <v>4.7617407698587781</v>
      </c>
      <c r="N34" s="83">
        <f t="shared" si="3"/>
        <v>4.7618206932754754</v>
      </c>
      <c r="O34" s="83">
        <f t="shared" si="3"/>
        <v>4.7618959739727549</v>
      </c>
      <c r="P34" s="83">
        <f t="shared" si="3"/>
        <v>4.7619668810055948</v>
      </c>
      <c r="Q34" s="83">
        <f t="shared" si="3"/>
        <v>4.7620336679088542</v>
      </c>
      <c r="R34" s="83">
        <f t="shared" si="3"/>
        <v>4.7620965735843761</v>
      </c>
      <c r="S34" s="83">
        <f t="shared" si="3"/>
        <v>4.7621558231383059</v>
      </c>
      <c r="T34" s="83">
        <f t="shared" si="3"/>
        <v>4.7622116286713174</v>
      </c>
      <c r="U34" s="83">
        <f t="shared" si="3"/>
        <v>4.762264190024311</v>
      </c>
      <c r="V34" s="83">
        <f t="shared" si="3"/>
        <v>4.7623136954819847</v>
      </c>
      <c r="W34" s="83">
        <f t="shared" si="3"/>
        <v>4.7623603224366153</v>
      </c>
      <c r="X34" s="83">
        <f t="shared" si="3"/>
        <v>4.7624042380142173</v>
      </c>
      <c r="Y34" s="83">
        <f t="shared" si="3"/>
        <v>4.7624455996651509</v>
      </c>
      <c r="Z34" s="83">
        <f t="shared" si="3"/>
        <v>4.7624845557211586</v>
      </c>
      <c r="AA34" s="83">
        <f t="shared" si="3"/>
        <v>4.7625212459206843</v>
      </c>
      <c r="AB34" s="83">
        <f t="shared" si="3"/>
        <v>4.7625558019042478</v>
      </c>
      <c r="AC34" s="83">
        <f t="shared" si="3"/>
        <v>4.762588347681536</v>
      </c>
      <c r="AD34" s="83">
        <f t="shared" si="3"/>
        <v>4.7626190000718012</v>
      </c>
      <c r="AE34" s="83">
        <f t="shared" si="3"/>
        <v>4.7626478691190615</v>
      </c>
      <c r="AF34" s="83">
        <f t="shared" si="3"/>
        <v>4.7626750584835316</v>
      </c>
      <c r="AG34" s="83">
        <f t="shared" si="3"/>
        <v>4.7627006658105877</v>
      </c>
      <c r="AH34" s="83">
        <f t="shared" si="3"/>
        <v>4.762724783078589</v>
      </c>
      <c r="AI34" s="83">
        <f t="shared" si="3"/>
        <v>4.7627474969267034</v>
      </c>
      <c r="AJ34" s="83">
        <f t="shared" si="3"/>
        <v>4.7627688889638842</v>
      </c>
      <c r="AK34" s="83">
        <f t="shared" si="3"/>
        <v>4.7627890360601022</v>
      </c>
      <c r="AL34" s="83">
        <f t="shared" si="3"/>
        <v>4.7628080106207751</v>
      </c>
      <c r="AM34" s="83">
        <f t="shared" si="3"/>
        <v>4.7628258808454156</v>
      </c>
      <c r="AN34" s="83">
        <f t="shared" si="3"/>
        <v>4.7628427109713618</v>
      </c>
      <c r="AO34" s="83">
        <f t="shared" si="3"/>
        <v>4.7628585615034353</v>
      </c>
      <c r="AP34" s="83">
        <f t="shared" si="3"/>
        <v>4.7628734894303753</v>
      </c>
      <c r="AQ34" s="83">
        <f t="shared" si="3"/>
        <v>4.7628875484287532</v>
      </c>
      <c r="AR34" s="83">
        <f t="shared" si="3"/>
        <v>4.7629007890551049</v>
      </c>
      <c r="AS34" s="83">
        <f t="shared" si="3"/>
        <v>4.7629132589269796</v>
      </c>
      <c r="AT34" s="83">
        <f t="shared" si="3"/>
        <v>4.7629250028934962</v>
      </c>
      <c r="AU34" s="83">
        <f t="shared" si="3"/>
        <v>4.7629360631960473</v>
      </c>
      <c r="AV34" s="83">
        <f t="shared" si="3"/>
        <v>4.7629464796197034</v>
      </c>
      <c r="AW34" s="83">
        <f t="shared" si="3"/>
        <v>4.7629562896358433</v>
      </c>
      <c r="AX34" s="83">
        <f t="shared" si="3"/>
        <v>4.7629655285365322</v>
      </c>
      <c r="AY34" s="83">
        <f t="shared" si="3"/>
        <v>4.7629742295611139</v>
      </c>
      <c r="AZ34" s="83">
        <f t="shared" si="3"/>
        <v>4.7629824240154637</v>
      </c>
      <c r="BA34" s="83">
        <f t="shared" si="3"/>
        <v>4.7629901413843347</v>
      </c>
      <c r="BB34" s="83">
        <f t="shared" si="3"/>
        <v>4.7629974094371841</v>
      </c>
      <c r="BC34" s="83">
        <f t="shared" si="3"/>
        <v>4.7630042543278677</v>
      </c>
      <c r="BD34" s="83">
        <f t="shared" si="3"/>
        <v>4.7630107006885449</v>
      </c>
      <c r="BE34" s="83">
        <f t="shared" si="3"/>
        <v>4.7630167717181431</v>
      </c>
      <c r="BF34" s="83">
        <f t="shared" si="3"/>
        <v>4.7630224892656772</v>
      </c>
    </row>
    <row r="35" spans="1:58" x14ac:dyDescent="0.25">
      <c r="A35" s="126"/>
      <c r="B35" s="75" t="s">
        <v>5</v>
      </c>
      <c r="C35" s="83">
        <f t="shared" si="3"/>
        <v>4.7606138377904825</v>
      </c>
      <c r="D35" s="83">
        <f t="shared" si="3"/>
        <v>4.7607591498845441</v>
      </c>
      <c r="E35" s="83">
        <f t="shared" si="3"/>
        <v>4.7608960382440344</v>
      </c>
      <c r="F35" s="83">
        <f t="shared" si="3"/>
        <v>4.7610249890801777</v>
      </c>
      <c r="G35" s="83">
        <f t="shared" si="3"/>
        <v>4.7611464607789138</v>
      </c>
      <c r="H35" s="83">
        <f t="shared" si="3"/>
        <v>4.7612608854663598</v>
      </c>
      <c r="I35" s="83">
        <f t="shared" si="3"/>
        <v>4.7613686704892446</v>
      </c>
      <c r="J35" s="83">
        <f t="shared" si="3"/>
        <v>4.7614701998145987</v>
      </c>
      <c r="K35" s="83">
        <f t="shared" si="3"/>
        <v>4.761565835352795</v>
      </c>
      <c r="L35" s="83">
        <f t="shared" si="3"/>
        <v>4.7616559182078548</v>
      </c>
      <c r="M35" s="83">
        <f t="shared" si="3"/>
        <v>4.7617407698587781</v>
      </c>
      <c r="N35" s="83">
        <f t="shared" si="3"/>
        <v>4.7618206932754754</v>
      </c>
      <c r="O35" s="83">
        <f t="shared" si="3"/>
        <v>4.7618959739727549</v>
      </c>
      <c r="P35" s="83">
        <f t="shared" si="3"/>
        <v>4.7619668810055948</v>
      </c>
      <c r="Q35" s="83">
        <f t="shared" si="3"/>
        <v>4.7620336679088542</v>
      </c>
      <c r="R35" s="83">
        <f t="shared" si="3"/>
        <v>4.7620965735843761</v>
      </c>
      <c r="S35" s="83">
        <f t="shared" si="3"/>
        <v>4.7621558231383059</v>
      </c>
      <c r="T35" s="83">
        <f t="shared" si="3"/>
        <v>4.7622116286713174</v>
      </c>
      <c r="U35" s="83">
        <f t="shared" si="3"/>
        <v>4.762264190024311</v>
      </c>
      <c r="V35" s="83">
        <f t="shared" si="3"/>
        <v>4.7623136954819847</v>
      </c>
      <c r="W35" s="83">
        <f t="shared" si="3"/>
        <v>4.7623603224366153</v>
      </c>
      <c r="X35" s="83">
        <f t="shared" si="3"/>
        <v>4.7624042380142173</v>
      </c>
      <c r="Y35" s="83">
        <f t="shared" si="3"/>
        <v>4.7624455996651509</v>
      </c>
      <c r="Z35" s="83">
        <f t="shared" si="3"/>
        <v>4.7624845557211586</v>
      </c>
      <c r="AA35" s="83">
        <f t="shared" si="3"/>
        <v>4.7625212459206843</v>
      </c>
      <c r="AB35" s="83">
        <f t="shared" si="3"/>
        <v>4.7625558019042478</v>
      </c>
      <c r="AC35" s="83">
        <f t="shared" si="3"/>
        <v>4.762588347681536</v>
      </c>
      <c r="AD35" s="83">
        <f t="shared" si="3"/>
        <v>4.7626190000718012</v>
      </c>
      <c r="AE35" s="83">
        <f t="shared" si="3"/>
        <v>4.7626478691190615</v>
      </c>
      <c r="AF35" s="83">
        <f t="shared" si="3"/>
        <v>4.7626750584835316</v>
      </c>
      <c r="AG35" s="83">
        <f t="shared" si="3"/>
        <v>4.7627006658105877</v>
      </c>
      <c r="AH35" s="83">
        <f t="shared" ref="AH35:BF37" si="4">AH13*$B$20</f>
        <v>4.762724783078589</v>
      </c>
      <c r="AI35" s="83">
        <f t="shared" si="4"/>
        <v>4.7627474969267034</v>
      </c>
      <c r="AJ35" s="83">
        <f t="shared" si="4"/>
        <v>4.7627688889638842</v>
      </c>
      <c r="AK35" s="83">
        <f t="shared" si="4"/>
        <v>4.7627890360601022</v>
      </c>
      <c r="AL35" s="83">
        <f t="shared" si="4"/>
        <v>4.7628080106207751</v>
      </c>
      <c r="AM35" s="83">
        <f t="shared" si="4"/>
        <v>4.7628258808454156</v>
      </c>
      <c r="AN35" s="83">
        <f t="shared" si="4"/>
        <v>4.7628427109713618</v>
      </c>
      <c r="AO35" s="83">
        <f t="shared" si="4"/>
        <v>4.7628585615034353</v>
      </c>
      <c r="AP35" s="83">
        <f t="shared" si="4"/>
        <v>4.7628734894303753</v>
      </c>
      <c r="AQ35" s="83">
        <f t="shared" si="4"/>
        <v>4.7628875484287532</v>
      </c>
      <c r="AR35" s="83">
        <f t="shared" si="4"/>
        <v>4.7629007890551049</v>
      </c>
      <c r="AS35" s="83">
        <f t="shared" si="4"/>
        <v>4.7629132589269796</v>
      </c>
      <c r="AT35" s="83">
        <f t="shared" si="4"/>
        <v>4.7629250028934962</v>
      </c>
      <c r="AU35" s="83">
        <f t="shared" si="4"/>
        <v>4.7629360631960473</v>
      </c>
      <c r="AV35" s="83">
        <f t="shared" si="4"/>
        <v>4.7629464796197034</v>
      </c>
      <c r="AW35" s="83">
        <f t="shared" si="4"/>
        <v>4.7629562896358433</v>
      </c>
      <c r="AX35" s="83">
        <f t="shared" si="4"/>
        <v>4.7629655285365322</v>
      </c>
      <c r="AY35" s="83">
        <f t="shared" si="4"/>
        <v>4.7629742295611139</v>
      </c>
      <c r="AZ35" s="83">
        <f t="shared" si="4"/>
        <v>4.7629824240154637</v>
      </c>
      <c r="BA35" s="83">
        <f t="shared" si="4"/>
        <v>4.7629901413843347</v>
      </c>
      <c r="BB35" s="83">
        <f t="shared" si="4"/>
        <v>4.7629974094371841</v>
      </c>
      <c r="BC35" s="83">
        <f t="shared" si="4"/>
        <v>4.7630042543278677</v>
      </c>
      <c r="BD35" s="83">
        <f t="shared" si="4"/>
        <v>4.7630107006885449</v>
      </c>
      <c r="BE35" s="83">
        <f t="shared" si="4"/>
        <v>4.7630167717181431</v>
      </c>
      <c r="BF35" s="83">
        <f t="shared" si="4"/>
        <v>4.7630224892656772</v>
      </c>
    </row>
    <row r="36" spans="1:58" x14ac:dyDescent="0.25">
      <c r="A36" s="126"/>
      <c r="B36" s="75" t="s">
        <v>3</v>
      </c>
      <c r="C36" s="83">
        <f t="shared" ref="C36:AH37" si="5">C14*$B$20</f>
        <v>4.7606138377904825</v>
      </c>
      <c r="D36" s="83">
        <f t="shared" si="5"/>
        <v>4.7607591498845441</v>
      </c>
      <c r="E36" s="83">
        <f t="shared" si="5"/>
        <v>4.7608960382440344</v>
      </c>
      <c r="F36" s="83">
        <f t="shared" si="5"/>
        <v>4.7610249890801777</v>
      </c>
      <c r="G36" s="83">
        <f t="shared" si="5"/>
        <v>4.7611464607789138</v>
      </c>
      <c r="H36" s="83">
        <f t="shared" si="5"/>
        <v>4.7612608854663598</v>
      </c>
      <c r="I36" s="83">
        <f t="shared" si="5"/>
        <v>4.7613686704892446</v>
      </c>
      <c r="J36" s="83">
        <f t="shared" si="5"/>
        <v>4.7614701998145987</v>
      </c>
      <c r="K36" s="83">
        <f t="shared" si="5"/>
        <v>4.761565835352795</v>
      </c>
      <c r="L36" s="83">
        <f t="shared" si="5"/>
        <v>4.7616559182078548</v>
      </c>
      <c r="M36" s="83">
        <f t="shared" si="5"/>
        <v>4.7617407698587781</v>
      </c>
      <c r="N36" s="83">
        <f t="shared" si="5"/>
        <v>4.7618206932754754</v>
      </c>
      <c r="O36" s="83">
        <f t="shared" si="5"/>
        <v>4.7618959739727549</v>
      </c>
      <c r="P36" s="83">
        <f t="shared" si="5"/>
        <v>4.7619668810055948</v>
      </c>
      <c r="Q36" s="83">
        <f t="shared" si="5"/>
        <v>4.7620336679088542</v>
      </c>
      <c r="R36" s="83">
        <f t="shared" si="5"/>
        <v>4.7620965735843761</v>
      </c>
      <c r="S36" s="83">
        <f t="shared" si="5"/>
        <v>4.7621558231383059</v>
      </c>
      <c r="T36" s="83">
        <f t="shared" si="5"/>
        <v>4.7622116286713174</v>
      </c>
      <c r="U36" s="83">
        <f t="shared" si="5"/>
        <v>4.762264190024311</v>
      </c>
      <c r="V36" s="83">
        <f t="shared" si="5"/>
        <v>4.7623136954819847</v>
      </c>
      <c r="W36" s="83">
        <f t="shared" si="5"/>
        <v>4.7623603224366153</v>
      </c>
      <c r="X36" s="83">
        <f t="shared" si="5"/>
        <v>4.7624042380142173</v>
      </c>
      <c r="Y36" s="83">
        <f t="shared" si="5"/>
        <v>4.7624455996651509</v>
      </c>
      <c r="Z36" s="83">
        <f t="shared" si="5"/>
        <v>4.7624845557211586</v>
      </c>
      <c r="AA36" s="83">
        <f t="shared" si="5"/>
        <v>4.7625212459206843</v>
      </c>
      <c r="AB36" s="83">
        <f t="shared" si="5"/>
        <v>4.7625558019042478</v>
      </c>
      <c r="AC36" s="83">
        <f t="shared" si="5"/>
        <v>4.762588347681536</v>
      </c>
      <c r="AD36" s="83">
        <f t="shared" si="5"/>
        <v>4.7626190000718012</v>
      </c>
      <c r="AE36" s="83">
        <f t="shared" si="5"/>
        <v>4.7626478691190615</v>
      </c>
      <c r="AF36" s="83">
        <f t="shared" si="5"/>
        <v>4.7626750584835316</v>
      </c>
      <c r="AG36" s="83">
        <f t="shared" si="5"/>
        <v>4.7627006658105877</v>
      </c>
      <c r="AH36" s="83">
        <f t="shared" si="5"/>
        <v>4.762724783078589</v>
      </c>
      <c r="AI36" s="83">
        <f t="shared" si="4"/>
        <v>4.7627474969267034</v>
      </c>
      <c r="AJ36" s="83">
        <f t="shared" si="4"/>
        <v>4.7627688889638842</v>
      </c>
      <c r="AK36" s="83">
        <f t="shared" si="4"/>
        <v>4.7627890360601022</v>
      </c>
      <c r="AL36" s="83">
        <f t="shared" si="4"/>
        <v>4.7628080106207751</v>
      </c>
      <c r="AM36" s="83">
        <f t="shared" si="4"/>
        <v>4.7628258808454156</v>
      </c>
      <c r="AN36" s="83">
        <f t="shared" si="4"/>
        <v>4.7628427109713618</v>
      </c>
      <c r="AO36" s="83">
        <f t="shared" si="4"/>
        <v>4.7628585615034353</v>
      </c>
      <c r="AP36" s="83">
        <f t="shared" si="4"/>
        <v>4.7628734894303753</v>
      </c>
      <c r="AQ36" s="83">
        <f t="shared" si="4"/>
        <v>4.7628875484287532</v>
      </c>
      <c r="AR36" s="83">
        <f t="shared" si="4"/>
        <v>4.7629007890551049</v>
      </c>
      <c r="AS36" s="83">
        <f t="shared" si="4"/>
        <v>4.7629132589269796</v>
      </c>
      <c r="AT36" s="83">
        <f t="shared" si="4"/>
        <v>4.7629250028934962</v>
      </c>
      <c r="AU36" s="83">
        <f t="shared" si="4"/>
        <v>4.7629360631960473</v>
      </c>
      <c r="AV36" s="83">
        <f t="shared" si="4"/>
        <v>4.7629464796197034</v>
      </c>
      <c r="AW36" s="83">
        <f t="shared" si="4"/>
        <v>4.7629562896358433</v>
      </c>
      <c r="AX36" s="83">
        <f t="shared" si="4"/>
        <v>4.7629655285365322</v>
      </c>
      <c r="AY36" s="83">
        <f t="shared" si="4"/>
        <v>4.7629742295611139</v>
      </c>
      <c r="AZ36" s="83">
        <f t="shared" si="4"/>
        <v>4.7629824240154637</v>
      </c>
      <c r="BA36" s="83">
        <f t="shared" si="4"/>
        <v>4.7629901413843347</v>
      </c>
      <c r="BB36" s="83">
        <f t="shared" si="4"/>
        <v>4.7629974094371841</v>
      </c>
      <c r="BC36" s="83">
        <f t="shared" si="4"/>
        <v>4.7630042543278677</v>
      </c>
      <c r="BD36" s="83">
        <f t="shared" si="4"/>
        <v>4.7630107006885449</v>
      </c>
      <c r="BE36" s="83">
        <f t="shared" si="4"/>
        <v>4.7630167717181431</v>
      </c>
      <c r="BF36" s="83">
        <f t="shared" si="4"/>
        <v>4.7630224892656772</v>
      </c>
    </row>
    <row r="37" spans="1:58" ht="15.75" thickBot="1" x14ac:dyDescent="0.3">
      <c r="A37" s="129"/>
      <c r="B37" s="77" t="s">
        <v>4</v>
      </c>
      <c r="C37" s="84">
        <f t="shared" si="5"/>
        <v>2.8620000000000005</v>
      </c>
      <c r="D37" s="84">
        <f t="shared" si="5"/>
        <v>2.8620000000000005</v>
      </c>
      <c r="E37" s="84">
        <f t="shared" si="5"/>
        <v>2.8620000000000005</v>
      </c>
      <c r="F37" s="84">
        <f t="shared" si="5"/>
        <v>2.8620000000000005</v>
      </c>
      <c r="G37" s="84">
        <f t="shared" si="5"/>
        <v>2.8620000000000005</v>
      </c>
      <c r="H37" s="84">
        <f t="shared" si="5"/>
        <v>2.8620000000000005</v>
      </c>
      <c r="I37" s="84">
        <f t="shared" si="5"/>
        <v>2.8620000000000005</v>
      </c>
      <c r="J37" s="84">
        <f t="shared" si="5"/>
        <v>2.8620000000000005</v>
      </c>
      <c r="K37" s="84">
        <f t="shared" si="5"/>
        <v>2.8620000000000005</v>
      </c>
      <c r="L37" s="84">
        <f t="shared" si="5"/>
        <v>2.8620000000000005</v>
      </c>
      <c r="M37" s="84">
        <f t="shared" si="5"/>
        <v>2.8620000000000005</v>
      </c>
      <c r="N37" s="84">
        <f t="shared" si="5"/>
        <v>2.8620000000000005</v>
      </c>
      <c r="O37" s="84">
        <f t="shared" si="5"/>
        <v>2.8620000000000005</v>
      </c>
      <c r="P37" s="84">
        <f t="shared" si="5"/>
        <v>2.8620000000000005</v>
      </c>
      <c r="Q37" s="84">
        <f t="shared" si="5"/>
        <v>2.8620000000000005</v>
      </c>
      <c r="R37" s="84">
        <f t="shared" si="5"/>
        <v>2.8620000000000005</v>
      </c>
      <c r="S37" s="84">
        <f t="shared" si="5"/>
        <v>2.8620000000000005</v>
      </c>
      <c r="T37" s="84">
        <f t="shared" si="5"/>
        <v>2.8620000000000005</v>
      </c>
      <c r="U37" s="84">
        <f t="shared" si="5"/>
        <v>2.8620000000000005</v>
      </c>
      <c r="V37" s="84">
        <f t="shared" si="5"/>
        <v>2.8620000000000005</v>
      </c>
      <c r="W37" s="84">
        <f t="shared" si="5"/>
        <v>2.8620000000000005</v>
      </c>
      <c r="X37" s="84">
        <f t="shared" si="5"/>
        <v>2.8620000000000005</v>
      </c>
      <c r="Y37" s="84">
        <f t="shared" si="5"/>
        <v>2.8620000000000005</v>
      </c>
      <c r="Z37" s="84">
        <f t="shared" si="5"/>
        <v>2.8620000000000005</v>
      </c>
      <c r="AA37" s="84">
        <f t="shared" si="5"/>
        <v>2.8620000000000005</v>
      </c>
      <c r="AB37" s="84">
        <f t="shared" si="5"/>
        <v>2.8620000000000005</v>
      </c>
      <c r="AC37" s="84">
        <f t="shared" si="5"/>
        <v>2.8620000000000005</v>
      </c>
      <c r="AD37" s="84">
        <f t="shared" si="5"/>
        <v>2.8620000000000005</v>
      </c>
      <c r="AE37" s="84">
        <f t="shared" si="5"/>
        <v>2.8620000000000005</v>
      </c>
      <c r="AF37" s="84">
        <f t="shared" si="5"/>
        <v>2.8620000000000005</v>
      </c>
      <c r="AG37" s="84">
        <f t="shared" si="5"/>
        <v>2.8620000000000005</v>
      </c>
      <c r="AH37" s="84">
        <f t="shared" si="5"/>
        <v>2.8620000000000005</v>
      </c>
      <c r="AI37" s="84">
        <f t="shared" si="4"/>
        <v>2.8620000000000005</v>
      </c>
      <c r="AJ37" s="84">
        <f t="shared" si="4"/>
        <v>2.8620000000000005</v>
      </c>
      <c r="AK37" s="84">
        <f t="shared" si="4"/>
        <v>2.8620000000000005</v>
      </c>
      <c r="AL37" s="84">
        <f t="shared" si="4"/>
        <v>2.8620000000000005</v>
      </c>
      <c r="AM37" s="84">
        <f t="shared" si="4"/>
        <v>2.8620000000000005</v>
      </c>
      <c r="AN37" s="84">
        <f t="shared" si="4"/>
        <v>2.8620000000000005</v>
      </c>
      <c r="AO37" s="84">
        <f t="shared" si="4"/>
        <v>2.8620000000000005</v>
      </c>
      <c r="AP37" s="84">
        <f t="shared" si="4"/>
        <v>2.8620000000000005</v>
      </c>
      <c r="AQ37" s="84">
        <f t="shared" si="4"/>
        <v>2.8620000000000005</v>
      </c>
      <c r="AR37" s="84">
        <f t="shared" si="4"/>
        <v>2.8620000000000005</v>
      </c>
      <c r="AS37" s="84">
        <f t="shared" si="4"/>
        <v>2.8620000000000005</v>
      </c>
      <c r="AT37" s="84">
        <f t="shared" si="4"/>
        <v>2.8620000000000005</v>
      </c>
      <c r="AU37" s="84">
        <f t="shared" si="4"/>
        <v>2.8620000000000005</v>
      </c>
      <c r="AV37" s="84">
        <f t="shared" si="4"/>
        <v>2.8620000000000005</v>
      </c>
      <c r="AW37" s="84">
        <f t="shared" si="4"/>
        <v>2.8620000000000005</v>
      </c>
      <c r="AX37" s="84">
        <f t="shared" si="4"/>
        <v>2.8620000000000005</v>
      </c>
      <c r="AY37" s="84">
        <f t="shared" si="4"/>
        <v>2.8620000000000005</v>
      </c>
      <c r="AZ37" s="84">
        <f t="shared" si="4"/>
        <v>2.8620000000000005</v>
      </c>
      <c r="BA37" s="84">
        <f t="shared" si="4"/>
        <v>2.8620000000000005</v>
      </c>
      <c r="BB37" s="84">
        <f t="shared" si="4"/>
        <v>2.8620000000000005</v>
      </c>
      <c r="BC37" s="84">
        <f t="shared" si="4"/>
        <v>2.8620000000000005</v>
      </c>
      <c r="BD37" s="84">
        <f t="shared" si="4"/>
        <v>2.8620000000000005</v>
      </c>
      <c r="BE37" s="84">
        <f t="shared" si="4"/>
        <v>2.8620000000000005</v>
      </c>
      <c r="BF37" s="84">
        <f t="shared" si="4"/>
        <v>2.8620000000000005</v>
      </c>
    </row>
    <row r="40" spans="1:58" x14ac:dyDescent="0.25">
      <c r="A40" s="40" t="s">
        <v>133</v>
      </c>
    </row>
    <row r="42" spans="1:58" ht="15.75" thickBot="1" x14ac:dyDescent="0.3">
      <c r="A42" s="26" t="s">
        <v>82</v>
      </c>
      <c r="B42" s="71" t="s">
        <v>14</v>
      </c>
      <c r="C42" s="72">
        <v>1960</v>
      </c>
      <c r="D42" s="72">
        <v>1961</v>
      </c>
      <c r="E42" s="72">
        <v>1962</v>
      </c>
      <c r="F42" s="72">
        <v>1963</v>
      </c>
      <c r="G42" s="72">
        <v>1964</v>
      </c>
      <c r="H42" s="72">
        <v>1965</v>
      </c>
      <c r="I42" s="72">
        <v>1966</v>
      </c>
      <c r="J42" s="72">
        <v>1967</v>
      </c>
      <c r="K42" s="72">
        <v>1968</v>
      </c>
      <c r="L42" s="72">
        <v>1969</v>
      </c>
      <c r="M42" s="72">
        <v>1970</v>
      </c>
      <c r="N42" s="72">
        <v>1971</v>
      </c>
      <c r="O42" s="72">
        <v>1972</v>
      </c>
      <c r="P42" s="72">
        <v>1973</v>
      </c>
      <c r="Q42" s="72">
        <v>1974</v>
      </c>
      <c r="R42" s="72">
        <v>1975</v>
      </c>
      <c r="S42" s="72">
        <v>1976</v>
      </c>
      <c r="T42" s="72">
        <v>1977</v>
      </c>
      <c r="U42" s="72">
        <v>1978</v>
      </c>
      <c r="V42" s="72">
        <v>1979</v>
      </c>
      <c r="W42" s="72">
        <v>1980</v>
      </c>
      <c r="X42" s="72">
        <v>1981</v>
      </c>
      <c r="Y42" s="72">
        <v>1982</v>
      </c>
      <c r="Z42" s="72">
        <v>1983</v>
      </c>
      <c r="AA42" s="72">
        <v>1984</v>
      </c>
      <c r="AB42" s="72">
        <v>1985</v>
      </c>
      <c r="AC42" s="72">
        <v>1986</v>
      </c>
      <c r="AD42" s="72">
        <v>1987</v>
      </c>
      <c r="AE42" s="72">
        <v>1988</v>
      </c>
      <c r="AF42" s="72">
        <v>1989</v>
      </c>
      <c r="AG42" s="72">
        <v>1990</v>
      </c>
      <c r="AH42" s="72">
        <v>1991</v>
      </c>
      <c r="AI42" s="72">
        <v>1992</v>
      </c>
      <c r="AJ42" s="72">
        <v>1993</v>
      </c>
      <c r="AK42" s="72">
        <v>1994</v>
      </c>
      <c r="AL42" s="72">
        <v>1995</v>
      </c>
      <c r="AM42" s="72">
        <v>1996</v>
      </c>
      <c r="AN42" s="72">
        <v>1997</v>
      </c>
      <c r="AO42" s="72">
        <v>1998</v>
      </c>
      <c r="AP42" s="72">
        <v>1999</v>
      </c>
      <c r="AQ42" s="72">
        <v>2000</v>
      </c>
      <c r="AR42" s="72">
        <v>2001</v>
      </c>
      <c r="AS42" s="72">
        <v>2002</v>
      </c>
      <c r="AT42" s="72">
        <v>2003</v>
      </c>
      <c r="AU42" s="72">
        <v>2004</v>
      </c>
      <c r="AV42" s="72">
        <v>2005</v>
      </c>
      <c r="AW42" s="72">
        <v>2006</v>
      </c>
      <c r="AX42" s="72">
        <v>2007</v>
      </c>
      <c r="AY42" s="72">
        <v>2008</v>
      </c>
      <c r="AZ42" s="72">
        <v>2009</v>
      </c>
      <c r="BA42" s="72">
        <v>2010</v>
      </c>
      <c r="BB42" s="72">
        <v>2011</v>
      </c>
      <c r="BC42" s="72">
        <v>2012</v>
      </c>
      <c r="BD42" s="72">
        <v>2013</v>
      </c>
      <c r="BE42" s="72">
        <v>2014</v>
      </c>
      <c r="BF42" s="72">
        <v>2015</v>
      </c>
    </row>
    <row r="43" spans="1:58" x14ac:dyDescent="0.25">
      <c r="A43" s="128" t="s">
        <v>107</v>
      </c>
      <c r="B43" s="73" t="s">
        <v>84</v>
      </c>
      <c r="C43" s="82">
        <f>C2*FU_to_MJ!$D$11</f>
        <v>70.32144000000001</v>
      </c>
      <c r="D43" s="82">
        <f>D2*FU_to_MJ!$D$11</f>
        <v>70.32144000000001</v>
      </c>
      <c r="E43" s="82">
        <f>E2*FU_to_MJ!$D$11</f>
        <v>70.32144000000001</v>
      </c>
      <c r="F43" s="82">
        <f>F2*FU_to_MJ!$D$11</f>
        <v>70.32144000000001</v>
      </c>
      <c r="G43" s="82">
        <f>G2*FU_to_MJ!$D$11</f>
        <v>70.32144000000001</v>
      </c>
      <c r="H43" s="82">
        <f>H2*FU_to_MJ!$D$11</f>
        <v>70.32144000000001</v>
      </c>
      <c r="I43" s="82">
        <f>I2*FU_to_MJ!$D$11</f>
        <v>70.32144000000001</v>
      </c>
      <c r="J43" s="82">
        <f>J2*FU_to_MJ!$D$11</f>
        <v>70.32144000000001</v>
      </c>
      <c r="K43" s="82">
        <f>K2*FU_to_MJ!$D$11</f>
        <v>70.32144000000001</v>
      </c>
      <c r="L43" s="82">
        <f>L2*FU_to_MJ!$D$11</f>
        <v>70.32144000000001</v>
      </c>
      <c r="M43" s="82">
        <f>M2*FU_to_MJ!$D$11</f>
        <v>70.32144000000001</v>
      </c>
      <c r="N43" s="82">
        <f>N2*FU_to_MJ!$D$11</f>
        <v>70.32144000000001</v>
      </c>
      <c r="O43" s="82">
        <f>O2*FU_to_MJ!$D$11</f>
        <v>70.32144000000001</v>
      </c>
      <c r="P43" s="82">
        <f>P2*FU_to_MJ!$D$11</f>
        <v>70.32144000000001</v>
      </c>
      <c r="Q43" s="82">
        <f>Q2*FU_to_MJ!$D$11</f>
        <v>70.32144000000001</v>
      </c>
      <c r="R43" s="82">
        <f>R2*FU_to_MJ!$D$11</f>
        <v>70.32144000000001</v>
      </c>
      <c r="S43" s="82">
        <f>S2*FU_to_MJ!$D$11</f>
        <v>70.32144000000001</v>
      </c>
      <c r="T43" s="82">
        <f>T2*FU_to_MJ!$D$11</f>
        <v>70.32144000000001</v>
      </c>
      <c r="U43" s="82">
        <f>U2*FU_to_MJ!$D$11</f>
        <v>70.32144000000001</v>
      </c>
      <c r="V43" s="82">
        <f>V2*FU_to_MJ!$D$11</f>
        <v>70.32144000000001</v>
      </c>
      <c r="W43" s="82">
        <f>W2*FU_to_MJ!$D$11</f>
        <v>70.32144000000001</v>
      </c>
      <c r="X43" s="82">
        <f>X2*FU_to_MJ!$D$11</f>
        <v>70.32144000000001</v>
      </c>
      <c r="Y43" s="82">
        <f>Y2*FU_to_MJ!$D$11</f>
        <v>70.32144000000001</v>
      </c>
      <c r="Z43" s="82">
        <f>Z2*FU_to_MJ!$D$11</f>
        <v>70.32144000000001</v>
      </c>
      <c r="AA43" s="82">
        <f>AA2*FU_to_MJ!$D$11</f>
        <v>70.32144000000001</v>
      </c>
      <c r="AB43" s="82">
        <f>AB2*FU_to_MJ!$D$11</f>
        <v>70.32144000000001</v>
      </c>
      <c r="AC43" s="82">
        <f>AC2*FU_to_MJ!$D$11</f>
        <v>70.32144000000001</v>
      </c>
      <c r="AD43" s="82">
        <f>AD2*FU_to_MJ!$D$11</f>
        <v>70.32144000000001</v>
      </c>
      <c r="AE43" s="82">
        <f>AE2*FU_to_MJ!$D$11</f>
        <v>70.32144000000001</v>
      </c>
      <c r="AF43" s="82">
        <f>AF2*FU_to_MJ!$D$11</f>
        <v>70.32144000000001</v>
      </c>
      <c r="AG43" s="82">
        <f>AG2*FU_to_MJ!$D$11</f>
        <v>70.32144000000001</v>
      </c>
      <c r="AH43" s="82">
        <f>AH2*FU_to_MJ!$D$11</f>
        <v>70.32144000000001</v>
      </c>
      <c r="AI43" s="82">
        <f>AI2*FU_to_MJ!$D$11</f>
        <v>70.32144000000001</v>
      </c>
      <c r="AJ43" s="82">
        <f>AJ2*FU_to_MJ!$D$11</f>
        <v>70.32144000000001</v>
      </c>
      <c r="AK43" s="82">
        <f>AK2*FU_to_MJ!$D$11</f>
        <v>70.32144000000001</v>
      </c>
      <c r="AL43" s="82">
        <f>AL2*FU_to_MJ!$D$11</f>
        <v>70.32144000000001</v>
      </c>
      <c r="AM43" s="82">
        <f>AM2*FU_to_MJ!$D$11</f>
        <v>70.32144000000001</v>
      </c>
      <c r="AN43" s="82">
        <f>AN2*FU_to_MJ!$D$11</f>
        <v>70.32144000000001</v>
      </c>
      <c r="AO43" s="82">
        <f>AO2*FU_to_MJ!$D$11</f>
        <v>70.32144000000001</v>
      </c>
      <c r="AP43" s="82">
        <f>AP2*FU_to_MJ!$D$11</f>
        <v>70.32144000000001</v>
      </c>
      <c r="AQ43" s="82">
        <f>AQ2*FU_to_MJ!$D$11</f>
        <v>70.32144000000001</v>
      </c>
      <c r="AR43" s="82">
        <f>AR2*FU_to_MJ!$D$11</f>
        <v>70.32144000000001</v>
      </c>
      <c r="AS43" s="82">
        <f>AS2*FU_to_MJ!$D$11</f>
        <v>70.32144000000001</v>
      </c>
      <c r="AT43" s="82">
        <f>AT2*FU_to_MJ!$D$11</f>
        <v>70.32144000000001</v>
      </c>
      <c r="AU43" s="82">
        <f>AU2*FU_to_MJ!$D$11</f>
        <v>70.32144000000001</v>
      </c>
      <c r="AV43" s="82">
        <f>AV2*FU_to_MJ!$D$11</f>
        <v>70.32144000000001</v>
      </c>
      <c r="AW43" s="82">
        <f>AW2*FU_to_MJ!$D$11</f>
        <v>70.32144000000001</v>
      </c>
      <c r="AX43" s="82">
        <f>AX2*FU_to_MJ!$D$11</f>
        <v>70.32144000000001</v>
      </c>
      <c r="AY43" s="82">
        <f>AY2*FU_to_MJ!$D$11</f>
        <v>70.32144000000001</v>
      </c>
      <c r="AZ43" s="82">
        <f>AZ2*FU_to_MJ!$D$11</f>
        <v>70.32144000000001</v>
      </c>
      <c r="BA43" s="82">
        <f>BA2*FU_to_MJ!$D$11</f>
        <v>70.32144000000001</v>
      </c>
      <c r="BB43" s="82">
        <f>BB2*FU_to_MJ!$D$11</f>
        <v>70.32144000000001</v>
      </c>
      <c r="BC43" s="82">
        <f>BC2*FU_to_MJ!$D$11</f>
        <v>70.32144000000001</v>
      </c>
      <c r="BD43" s="82">
        <f>BD2*FU_to_MJ!$D$11</f>
        <v>70.32144000000001</v>
      </c>
      <c r="BE43" s="82">
        <f>BE2*FU_to_MJ!$D$11</f>
        <v>70.32144000000001</v>
      </c>
      <c r="BF43" s="82">
        <f>BF2*FU_to_MJ!$D$11</f>
        <v>70.32144000000001</v>
      </c>
    </row>
    <row r="44" spans="1:58" x14ac:dyDescent="0.25">
      <c r="A44" s="126"/>
      <c r="B44" s="75" t="s">
        <v>1</v>
      </c>
      <c r="C44" s="83">
        <f>C3*FU_to_MJ!$D$11</f>
        <v>70.32144000000001</v>
      </c>
      <c r="D44" s="83">
        <f>D3*FU_to_MJ!$D$11</f>
        <v>70.32144000000001</v>
      </c>
      <c r="E44" s="83">
        <f>E3*FU_to_MJ!$D$11</f>
        <v>70.32144000000001</v>
      </c>
      <c r="F44" s="83">
        <f>F3*FU_to_MJ!$D$11</f>
        <v>70.32144000000001</v>
      </c>
      <c r="G44" s="83">
        <f>G3*FU_to_MJ!$D$11</f>
        <v>70.32144000000001</v>
      </c>
      <c r="H44" s="83">
        <f>H3*FU_to_MJ!$D$11</f>
        <v>70.32144000000001</v>
      </c>
      <c r="I44" s="83">
        <f>I3*FU_to_MJ!$D$11</f>
        <v>70.32144000000001</v>
      </c>
      <c r="J44" s="83">
        <f>J3*FU_to_MJ!$D$11</f>
        <v>70.32144000000001</v>
      </c>
      <c r="K44" s="83">
        <f>K3*FU_to_MJ!$D$11</f>
        <v>70.32144000000001</v>
      </c>
      <c r="L44" s="83">
        <f>L3*FU_to_MJ!$D$11</f>
        <v>70.32144000000001</v>
      </c>
      <c r="M44" s="83">
        <f>M3*FU_to_MJ!$D$11</f>
        <v>70.32144000000001</v>
      </c>
      <c r="N44" s="83">
        <f>N3*FU_to_MJ!$D$11</f>
        <v>70.32144000000001</v>
      </c>
      <c r="O44" s="83">
        <f>O3*FU_to_MJ!$D$11</f>
        <v>70.32144000000001</v>
      </c>
      <c r="P44" s="83">
        <f>P3*FU_to_MJ!$D$11</f>
        <v>70.32144000000001</v>
      </c>
      <c r="Q44" s="83">
        <f>Q3*FU_to_MJ!$D$11</f>
        <v>70.32144000000001</v>
      </c>
      <c r="R44" s="83">
        <f>R3*FU_to_MJ!$D$11</f>
        <v>70.32144000000001</v>
      </c>
      <c r="S44" s="83">
        <f>S3*FU_to_MJ!$D$11</f>
        <v>70.32144000000001</v>
      </c>
      <c r="T44" s="83">
        <f>T3*FU_to_MJ!$D$11</f>
        <v>70.32144000000001</v>
      </c>
      <c r="U44" s="83">
        <f>U3*FU_to_MJ!$D$11</f>
        <v>70.32144000000001</v>
      </c>
      <c r="V44" s="83">
        <f>V3*FU_to_MJ!$D$11</f>
        <v>70.32144000000001</v>
      </c>
      <c r="W44" s="83">
        <f>W3*FU_to_MJ!$D$11</f>
        <v>70.32144000000001</v>
      </c>
      <c r="X44" s="83">
        <f>X3*FU_to_MJ!$D$11</f>
        <v>70.32144000000001</v>
      </c>
      <c r="Y44" s="83">
        <f>Y3*FU_to_MJ!$D$11</f>
        <v>70.32144000000001</v>
      </c>
      <c r="Z44" s="83">
        <f>Z3*FU_to_MJ!$D$11</f>
        <v>70.32144000000001</v>
      </c>
      <c r="AA44" s="83">
        <f>AA3*FU_to_MJ!$D$11</f>
        <v>70.32144000000001</v>
      </c>
      <c r="AB44" s="83">
        <f>AB3*FU_to_MJ!$D$11</f>
        <v>70.32144000000001</v>
      </c>
      <c r="AC44" s="83">
        <f>AC3*FU_to_MJ!$D$11</f>
        <v>70.32144000000001</v>
      </c>
      <c r="AD44" s="83">
        <f>AD3*FU_to_MJ!$D$11</f>
        <v>70.32144000000001</v>
      </c>
      <c r="AE44" s="83">
        <f>AE3*FU_to_MJ!$D$11</f>
        <v>70.32144000000001</v>
      </c>
      <c r="AF44" s="83">
        <f>AF3*FU_to_MJ!$D$11</f>
        <v>70.32144000000001</v>
      </c>
      <c r="AG44" s="83">
        <f>AG3*FU_to_MJ!$D$11</f>
        <v>70.32144000000001</v>
      </c>
      <c r="AH44" s="83">
        <f>AH3*FU_to_MJ!$D$11</f>
        <v>70.32144000000001</v>
      </c>
      <c r="AI44" s="83">
        <f>AI3*FU_to_MJ!$D$11</f>
        <v>70.32144000000001</v>
      </c>
      <c r="AJ44" s="83">
        <f>AJ3*FU_to_MJ!$D$11</f>
        <v>70.32144000000001</v>
      </c>
      <c r="AK44" s="83">
        <f>AK3*FU_to_MJ!$D$11</f>
        <v>70.32144000000001</v>
      </c>
      <c r="AL44" s="83">
        <f>AL3*FU_to_MJ!$D$11</f>
        <v>70.32144000000001</v>
      </c>
      <c r="AM44" s="83">
        <f>AM3*FU_to_MJ!$D$11</f>
        <v>70.32144000000001</v>
      </c>
      <c r="AN44" s="83">
        <f>AN3*FU_to_MJ!$D$11</f>
        <v>70.32144000000001</v>
      </c>
      <c r="AO44" s="83">
        <f>AO3*FU_to_MJ!$D$11</f>
        <v>70.32144000000001</v>
      </c>
      <c r="AP44" s="83">
        <f>AP3*FU_to_MJ!$D$11</f>
        <v>70.32144000000001</v>
      </c>
      <c r="AQ44" s="83">
        <f>AQ3*FU_to_MJ!$D$11</f>
        <v>70.32144000000001</v>
      </c>
      <c r="AR44" s="83">
        <f>AR3*FU_to_MJ!$D$11</f>
        <v>70.32144000000001</v>
      </c>
      <c r="AS44" s="83">
        <f>AS3*FU_to_MJ!$D$11</f>
        <v>70.32144000000001</v>
      </c>
      <c r="AT44" s="83">
        <f>AT3*FU_to_MJ!$D$11</f>
        <v>70.32144000000001</v>
      </c>
      <c r="AU44" s="83">
        <f>AU3*FU_to_MJ!$D$11</f>
        <v>70.32144000000001</v>
      </c>
      <c r="AV44" s="83">
        <f>AV3*FU_to_MJ!$D$11</f>
        <v>70.32144000000001</v>
      </c>
      <c r="AW44" s="83">
        <f>AW3*FU_to_MJ!$D$11</f>
        <v>70.32144000000001</v>
      </c>
      <c r="AX44" s="83">
        <f>AX3*FU_to_MJ!$D$11</f>
        <v>70.32144000000001</v>
      </c>
      <c r="AY44" s="83">
        <f>AY3*FU_to_MJ!$D$11</f>
        <v>70.32144000000001</v>
      </c>
      <c r="AZ44" s="83">
        <f>AZ3*FU_to_MJ!$D$11</f>
        <v>70.32144000000001</v>
      </c>
      <c r="BA44" s="83">
        <f>BA3*FU_to_MJ!$D$11</f>
        <v>70.32144000000001</v>
      </c>
      <c r="BB44" s="83">
        <f>BB3*FU_to_MJ!$D$11</f>
        <v>70.32144000000001</v>
      </c>
      <c r="BC44" s="83">
        <f>BC3*FU_to_MJ!$D$11</f>
        <v>70.32144000000001</v>
      </c>
      <c r="BD44" s="83">
        <f>BD3*FU_to_MJ!$D$11</f>
        <v>70.32144000000001</v>
      </c>
      <c r="BE44" s="83">
        <f>BE3*FU_to_MJ!$D$11</f>
        <v>70.32144000000001</v>
      </c>
      <c r="BF44" s="83">
        <f>BF3*FU_to_MJ!$D$11</f>
        <v>70.32144000000001</v>
      </c>
    </row>
    <row r="45" spans="1:58" x14ac:dyDescent="0.25">
      <c r="A45" s="126"/>
      <c r="B45" s="75" t="s">
        <v>6</v>
      </c>
      <c r="C45" s="83">
        <f>C4*FU_to_MJ!$D$11</f>
        <v>61.531260000000003</v>
      </c>
      <c r="D45" s="83">
        <f>D4*FU_to_MJ!$D$11</f>
        <v>61.531260000000003</v>
      </c>
      <c r="E45" s="83">
        <f>E4*FU_to_MJ!$D$11</f>
        <v>61.531260000000003</v>
      </c>
      <c r="F45" s="83">
        <f>F4*FU_to_MJ!$D$11</f>
        <v>61.531260000000003</v>
      </c>
      <c r="G45" s="83">
        <f>G4*FU_to_MJ!$D$11</f>
        <v>61.531260000000003</v>
      </c>
      <c r="H45" s="83">
        <f>H4*FU_to_MJ!$D$11</f>
        <v>61.531260000000003</v>
      </c>
      <c r="I45" s="83">
        <f>I4*FU_to_MJ!$D$11</f>
        <v>61.531260000000003</v>
      </c>
      <c r="J45" s="83">
        <f>J4*FU_to_MJ!$D$11</f>
        <v>61.531260000000003</v>
      </c>
      <c r="K45" s="83">
        <f>K4*FU_to_MJ!$D$11</f>
        <v>61.531260000000003</v>
      </c>
      <c r="L45" s="83">
        <f>L4*FU_to_MJ!$D$11</f>
        <v>61.531260000000003</v>
      </c>
      <c r="M45" s="83">
        <f>M4*FU_to_MJ!$D$11</f>
        <v>61.531260000000003</v>
      </c>
      <c r="N45" s="83">
        <f>N4*FU_to_MJ!$D$11</f>
        <v>61.531260000000003</v>
      </c>
      <c r="O45" s="83">
        <f>O4*FU_to_MJ!$D$11</f>
        <v>61.531260000000003</v>
      </c>
      <c r="P45" s="83">
        <f>P4*FU_to_MJ!$D$11</f>
        <v>61.531260000000003</v>
      </c>
      <c r="Q45" s="83">
        <f>Q4*FU_to_MJ!$D$11</f>
        <v>61.531260000000003</v>
      </c>
      <c r="R45" s="83">
        <f>R4*FU_to_MJ!$D$11</f>
        <v>61.531260000000003</v>
      </c>
      <c r="S45" s="83">
        <f>S4*FU_to_MJ!$D$11</f>
        <v>61.531260000000003</v>
      </c>
      <c r="T45" s="83">
        <f>T4*FU_to_MJ!$D$11</f>
        <v>61.531260000000003</v>
      </c>
      <c r="U45" s="83">
        <f>U4*FU_to_MJ!$D$11</f>
        <v>61.531260000000003</v>
      </c>
      <c r="V45" s="83">
        <f>V4*FU_to_MJ!$D$11</f>
        <v>61.531260000000003</v>
      </c>
      <c r="W45" s="83">
        <f>W4*FU_to_MJ!$D$11</f>
        <v>61.531260000000003</v>
      </c>
      <c r="X45" s="83">
        <f>X4*FU_to_MJ!$D$11</f>
        <v>61.531260000000003</v>
      </c>
      <c r="Y45" s="83">
        <f>Y4*FU_to_MJ!$D$11</f>
        <v>61.531260000000003</v>
      </c>
      <c r="Z45" s="83">
        <f>Z4*FU_to_MJ!$D$11</f>
        <v>61.531260000000003</v>
      </c>
      <c r="AA45" s="83">
        <f>AA4*FU_to_MJ!$D$11</f>
        <v>61.531260000000003</v>
      </c>
      <c r="AB45" s="83">
        <f>AB4*FU_to_MJ!$D$11</f>
        <v>61.531260000000003</v>
      </c>
      <c r="AC45" s="83">
        <f>AC4*FU_to_MJ!$D$11</f>
        <v>61.531260000000003</v>
      </c>
      <c r="AD45" s="83">
        <f>AD4*FU_to_MJ!$D$11</f>
        <v>61.531260000000003</v>
      </c>
      <c r="AE45" s="83">
        <f>AE4*FU_to_MJ!$D$11</f>
        <v>61.531260000000003</v>
      </c>
      <c r="AF45" s="83">
        <f>AF4*FU_to_MJ!$D$11</f>
        <v>61.531260000000003</v>
      </c>
      <c r="AG45" s="83">
        <f>AG4*FU_to_MJ!$D$11</f>
        <v>61.531260000000003</v>
      </c>
      <c r="AH45" s="83">
        <f>AH4*FU_to_MJ!$D$11</f>
        <v>61.531260000000003</v>
      </c>
      <c r="AI45" s="83">
        <f>AI4*FU_to_MJ!$D$11</f>
        <v>61.531260000000003</v>
      </c>
      <c r="AJ45" s="83">
        <f>AJ4*FU_to_MJ!$D$11</f>
        <v>61.531260000000003</v>
      </c>
      <c r="AK45" s="83">
        <f>AK4*FU_to_MJ!$D$11</f>
        <v>61.531260000000003</v>
      </c>
      <c r="AL45" s="83">
        <f>AL4*FU_to_MJ!$D$11</f>
        <v>61.531260000000003</v>
      </c>
      <c r="AM45" s="83">
        <f>AM4*FU_to_MJ!$D$11</f>
        <v>61.531260000000003</v>
      </c>
      <c r="AN45" s="83">
        <f>AN4*FU_to_MJ!$D$11</f>
        <v>61.531260000000003</v>
      </c>
      <c r="AO45" s="83">
        <f>AO4*FU_to_MJ!$D$11</f>
        <v>61.531260000000003</v>
      </c>
      <c r="AP45" s="83">
        <f>AP4*FU_to_MJ!$D$11</f>
        <v>61.531260000000003</v>
      </c>
      <c r="AQ45" s="83">
        <f>AQ4*FU_to_MJ!$D$11</f>
        <v>61.531260000000003</v>
      </c>
      <c r="AR45" s="83">
        <f>AR4*FU_to_MJ!$D$11</f>
        <v>61.531260000000003</v>
      </c>
      <c r="AS45" s="83">
        <f>AS4*FU_to_MJ!$D$11</f>
        <v>61.531260000000003</v>
      </c>
      <c r="AT45" s="83">
        <f>AT4*FU_to_MJ!$D$11</f>
        <v>61.531260000000003</v>
      </c>
      <c r="AU45" s="83">
        <f>AU4*FU_to_MJ!$D$11</f>
        <v>61.531260000000003</v>
      </c>
      <c r="AV45" s="83">
        <f>AV4*FU_to_MJ!$D$11</f>
        <v>61.531260000000003</v>
      </c>
      <c r="AW45" s="83">
        <f>AW4*FU_to_MJ!$D$11</f>
        <v>61.531260000000003</v>
      </c>
      <c r="AX45" s="83">
        <f>AX4*FU_to_MJ!$D$11</f>
        <v>61.531260000000003</v>
      </c>
      <c r="AY45" s="83">
        <f>AY4*FU_to_MJ!$D$11</f>
        <v>61.531260000000003</v>
      </c>
      <c r="AZ45" s="83">
        <f>AZ4*FU_to_MJ!$D$11</f>
        <v>61.531260000000003</v>
      </c>
      <c r="BA45" s="83">
        <f>BA4*FU_to_MJ!$D$11</f>
        <v>61.531260000000003</v>
      </c>
      <c r="BB45" s="83">
        <f>BB4*FU_to_MJ!$D$11</f>
        <v>61.531260000000003</v>
      </c>
      <c r="BC45" s="83">
        <f>BC4*FU_to_MJ!$D$11</f>
        <v>61.531260000000003</v>
      </c>
      <c r="BD45" s="83">
        <f>BD4*FU_to_MJ!$D$11</f>
        <v>61.531260000000003</v>
      </c>
      <c r="BE45" s="83">
        <f>BE4*FU_to_MJ!$D$11</f>
        <v>61.531260000000003</v>
      </c>
      <c r="BF45" s="83">
        <f>BF4*FU_to_MJ!$D$11</f>
        <v>61.531260000000003</v>
      </c>
    </row>
    <row r="46" spans="1:58" x14ac:dyDescent="0.25">
      <c r="A46" s="126"/>
      <c r="B46" s="75" t="s">
        <v>0</v>
      </c>
      <c r="C46" s="83">
        <f>C5*FU_to_MJ!$D$11</f>
        <v>80.310414201565209</v>
      </c>
      <c r="D46" s="83">
        <f>D5*FU_to_MJ!$D$11</f>
        <v>80.312928816800692</v>
      </c>
      <c r="E46" s="83">
        <f>E5*FU_to_MJ!$D$11</f>
        <v>80.315298103400522</v>
      </c>
      <c r="F46" s="83">
        <f>F5*FU_to_MJ!$D$11</f>
        <v>80.317530399670346</v>
      </c>
      <c r="G46" s="83">
        <f>G5*FU_to_MJ!$D$11</f>
        <v>80.319633572352373</v>
      </c>
      <c r="H46" s="83">
        <f>H5*FU_to_MJ!$D$11</f>
        <v>80.321615042519568</v>
      </c>
      <c r="I46" s="83">
        <f>I5*FU_to_MJ!$D$11</f>
        <v>80.323481810136286</v>
      </c>
      <c r="J46" s="83">
        <f>J5*FU_to_MJ!$D$11</f>
        <v>80.325240477343584</v>
      </c>
      <c r="K46" s="83">
        <f>K5*FU_to_MJ!$D$11</f>
        <v>80.326897270526487</v>
      </c>
      <c r="L46" s="83">
        <f>L5*FU_to_MJ!$D$11</f>
        <v>80.328458061218754</v>
      </c>
      <c r="M46" s="83">
        <f>M5*FU_to_MJ!$D$11</f>
        <v>80.329928385899464</v>
      </c>
      <c r="N46" s="83">
        <f>N5*FU_to_MJ!$D$11</f>
        <v>80.331313464733597</v>
      </c>
      <c r="O46" s="83">
        <f>O5*FU_to_MJ!$D$11</f>
        <v>80.332618219307548</v>
      </c>
      <c r="P46" s="83">
        <f>P5*FU_to_MJ!$D$11</f>
        <v>80.333847289408396</v>
      </c>
      <c r="Q46" s="83">
        <f>Q5*FU_to_MJ!$D$11</f>
        <v>80.335005048894146</v>
      </c>
      <c r="R46" s="83">
        <f>R5*FU_to_MJ!$D$11</f>
        <v>80.336095620700291</v>
      </c>
      <c r="S46" s="83">
        <f>S5*FU_to_MJ!$D$11</f>
        <v>80.337122891026254</v>
      </c>
      <c r="T46" s="83">
        <f>T5*FU_to_MJ!$D$11</f>
        <v>80.338090522743357</v>
      </c>
      <c r="U46" s="83">
        <f>U5*FU_to_MJ!$D$11</f>
        <v>80.339001968064579</v>
      </c>
      <c r="V46" s="83">
        <f>V5*FU_to_MJ!$D$11</f>
        <v>80.339860480514005</v>
      </c>
      <c r="W46" s="83">
        <f>W5*FU_to_MJ!$D$11</f>
        <v>80.340669126232839</v>
      </c>
      <c r="X46" s="83">
        <f>X5*FU_to_MJ!$D$11</f>
        <v>80.341430794656702</v>
      </c>
      <c r="Y46" s="83">
        <f>Y5*FU_to_MJ!$D$11</f>
        <v>80.342148208597493</v>
      </c>
      <c r="Z46" s="83">
        <f>Z5*FU_to_MJ!$D$11</f>
        <v>80.342823933761707</v>
      </c>
      <c r="AA46" s="83">
        <f>AA5*FU_to_MJ!$D$11</f>
        <v>80.343460387735092</v>
      </c>
      <c r="AB46" s="83">
        <f>AB5*FU_to_MJ!$D$11</f>
        <v>80.344059848462749</v>
      </c>
      <c r="AC46" s="83">
        <f>AC5*FU_to_MJ!$D$11</f>
        <v>80.34462446225163</v>
      </c>
      <c r="AD46" s="83">
        <f>AD5*FU_to_MJ!$D$11</f>
        <v>80.34515625132174</v>
      </c>
      <c r="AE46" s="83">
        <f>AE5*FU_to_MJ!$D$11</f>
        <v>80.345657120930369</v>
      </c>
      <c r="AF46" s="83">
        <f>AF5*FU_to_MJ!$D$11</f>
        <v>80.346128866093082</v>
      </c>
      <c r="AG46" s="83">
        <f>AG5*FU_to_MJ!$D$11</f>
        <v>80.346573177923332</v>
      </c>
      <c r="AH46" s="83">
        <f>AH5*FU_to_MJ!$D$11</f>
        <v>80.346991649612079</v>
      </c>
      <c r="AI46" s="83">
        <f>AI5*FU_to_MJ!$D$11</f>
        <v>80.347385782067064</v>
      </c>
      <c r="AJ46" s="83">
        <f>AJ5*FU_to_MJ!$D$11</f>
        <v>80.347756989230987</v>
      </c>
      <c r="AK46" s="83">
        <f>AK5*FU_to_MJ!$D$11</f>
        <v>80.348106603096056</v>
      </c>
      <c r="AL46" s="83">
        <f>AL5*FU_to_MJ!$D$11</f>
        <v>80.348435878432426</v>
      </c>
      <c r="AM46" s="83">
        <f>AM5*FU_to_MJ!$D$11</f>
        <v>80.348745997245913</v>
      </c>
      <c r="AN46" s="83">
        <f>AN5*FU_to_MJ!$D$11</f>
        <v>80.349038072980832</v>
      </c>
      <c r="AO46" s="83">
        <f>AO5*FU_to_MJ!$D$11</f>
        <v>80.34931315448182</v>
      </c>
      <c r="AP46" s="83">
        <f>AP5*FU_to_MJ!$D$11</f>
        <v>80.34957222972848</v>
      </c>
      <c r="AQ46" s="83">
        <f>AQ5*FU_to_MJ!$D$11</f>
        <v>80.349816229355596</v>
      </c>
      <c r="AR46" s="83">
        <f>AR5*FU_to_MJ!$D$11</f>
        <v>80.350046029971182</v>
      </c>
      <c r="AS46" s="83">
        <f>AS5*FU_to_MJ!$D$11</f>
        <v>80.35026245728352</v>
      </c>
      <c r="AT46" s="83">
        <f>AT5*FU_to_MJ!$D$11</f>
        <v>80.350466289048526</v>
      </c>
      <c r="AU46" s="83">
        <f>AU5*FU_to_MJ!$D$11</f>
        <v>80.350658257847115</v>
      </c>
      <c r="AV46" s="83">
        <f>AV5*FU_to_MJ!$D$11</f>
        <v>80.350839053702828</v>
      </c>
      <c r="AW46" s="83">
        <f>AW5*FU_to_MJ!$D$11</f>
        <v>80.351009326548152</v>
      </c>
      <c r="AX46" s="83">
        <f>AX5*FU_to_MJ!$D$11</f>
        <v>80.35116968854885</v>
      </c>
      <c r="AY46" s="83">
        <f>AY5*FU_to_MJ!$D$11</f>
        <v>80.351320716294055</v>
      </c>
      <c r="AZ46" s="83">
        <f>AZ5*FU_to_MJ!$D$11</f>
        <v>80.351462952859748</v>
      </c>
      <c r="BA46" s="83">
        <f>BA5*FU_to_MJ!$D$11</f>
        <v>80.351596909753141</v>
      </c>
      <c r="BB46" s="83">
        <f>BB5*FU_to_MJ!$D$11</f>
        <v>80.351723068744576</v>
      </c>
      <c r="BC46" s="83">
        <f>BC5*FU_to_MJ!$D$11</f>
        <v>80.351841883593536</v>
      </c>
      <c r="BD46" s="83">
        <f>BD5*FU_to_MJ!$D$11</f>
        <v>80.35195378167468</v>
      </c>
      <c r="BE46" s="83">
        <f>BE5*FU_to_MJ!$D$11</f>
        <v>80.352059165509971</v>
      </c>
      <c r="BF46" s="83">
        <f>BF5*FU_to_MJ!$D$11</f>
        <v>80.352158414211829</v>
      </c>
    </row>
    <row r="47" spans="1:58" x14ac:dyDescent="0.25">
      <c r="A47" s="126"/>
      <c r="B47" s="75" t="s">
        <v>5</v>
      </c>
      <c r="C47" s="83">
        <f>C6*FU_to_MJ!$D$11</f>
        <v>80.310414201565209</v>
      </c>
      <c r="D47" s="83">
        <f>D6*FU_to_MJ!$D$11</f>
        <v>80.312928816800692</v>
      </c>
      <c r="E47" s="83">
        <f>E6*FU_to_MJ!$D$11</f>
        <v>80.315298103400522</v>
      </c>
      <c r="F47" s="83">
        <f>F6*FU_to_MJ!$D$11</f>
        <v>80.317530399670346</v>
      </c>
      <c r="G47" s="83">
        <f>G6*FU_to_MJ!$D$11</f>
        <v>80.319633572352373</v>
      </c>
      <c r="H47" s="83">
        <f>H6*FU_to_MJ!$D$11</f>
        <v>80.321615042519568</v>
      </c>
      <c r="I47" s="83">
        <f>I6*FU_to_MJ!$D$11</f>
        <v>80.323481810136286</v>
      </c>
      <c r="J47" s="83">
        <f>J6*FU_to_MJ!$D$11</f>
        <v>80.325240477343584</v>
      </c>
      <c r="K47" s="83">
        <f>K6*FU_to_MJ!$D$11</f>
        <v>80.326897270526487</v>
      </c>
      <c r="L47" s="83">
        <f>L6*FU_to_MJ!$D$11</f>
        <v>80.328458061218754</v>
      </c>
      <c r="M47" s="83">
        <f>M6*FU_to_MJ!$D$11</f>
        <v>80.329928385899464</v>
      </c>
      <c r="N47" s="83">
        <f>N6*FU_to_MJ!$D$11</f>
        <v>80.331313464733597</v>
      </c>
      <c r="O47" s="83">
        <f>O6*FU_to_MJ!$D$11</f>
        <v>80.332618219307548</v>
      </c>
      <c r="P47" s="83">
        <f>P6*FU_to_MJ!$D$11</f>
        <v>80.333847289408396</v>
      </c>
      <c r="Q47" s="83">
        <f>Q6*FU_to_MJ!$D$11</f>
        <v>80.335005048894146</v>
      </c>
      <c r="R47" s="83">
        <f>R6*FU_to_MJ!$D$11</f>
        <v>80.336095620700291</v>
      </c>
      <c r="S47" s="83">
        <f>S6*FU_to_MJ!$D$11</f>
        <v>80.337122891026254</v>
      </c>
      <c r="T47" s="83">
        <f>T6*FU_to_MJ!$D$11</f>
        <v>80.338090522743357</v>
      </c>
      <c r="U47" s="83">
        <f>U6*FU_to_MJ!$D$11</f>
        <v>80.339001968064579</v>
      </c>
      <c r="V47" s="83">
        <f>V6*FU_to_MJ!$D$11</f>
        <v>80.339860480514005</v>
      </c>
      <c r="W47" s="83">
        <f>W6*FU_to_MJ!$D$11</f>
        <v>80.340669126232839</v>
      </c>
      <c r="X47" s="83">
        <f>X6*FU_to_MJ!$D$11</f>
        <v>80.341430794656702</v>
      </c>
      <c r="Y47" s="83">
        <f>Y6*FU_to_MJ!$D$11</f>
        <v>80.342148208597493</v>
      </c>
      <c r="Z47" s="83">
        <f>Z6*FU_to_MJ!$D$11</f>
        <v>80.342823933761707</v>
      </c>
      <c r="AA47" s="83">
        <f>AA6*FU_to_MJ!$D$11</f>
        <v>80.343460387735092</v>
      </c>
      <c r="AB47" s="83">
        <f>AB6*FU_to_MJ!$D$11</f>
        <v>80.344059848462749</v>
      </c>
      <c r="AC47" s="83">
        <f>AC6*FU_to_MJ!$D$11</f>
        <v>80.34462446225163</v>
      </c>
      <c r="AD47" s="83">
        <f>AD6*FU_to_MJ!$D$11</f>
        <v>80.34515625132174</v>
      </c>
      <c r="AE47" s="83">
        <f>AE6*FU_to_MJ!$D$11</f>
        <v>80.345657120930369</v>
      </c>
      <c r="AF47" s="83">
        <f>AF6*FU_to_MJ!$D$11</f>
        <v>80.346128866093082</v>
      </c>
      <c r="AG47" s="83">
        <f>AG6*FU_to_MJ!$D$11</f>
        <v>80.346573177923332</v>
      </c>
      <c r="AH47" s="83">
        <f>AH6*FU_to_MJ!$D$11</f>
        <v>80.346991649612079</v>
      </c>
      <c r="AI47" s="83">
        <f>AI6*FU_to_MJ!$D$11</f>
        <v>80.347385782067064</v>
      </c>
      <c r="AJ47" s="83">
        <f>AJ6*FU_to_MJ!$D$11</f>
        <v>80.347756989230987</v>
      </c>
      <c r="AK47" s="83">
        <f>AK6*FU_to_MJ!$D$11</f>
        <v>80.348106603096056</v>
      </c>
      <c r="AL47" s="83">
        <f>AL6*FU_to_MJ!$D$11</f>
        <v>80.348435878432426</v>
      </c>
      <c r="AM47" s="83">
        <f>AM6*FU_to_MJ!$D$11</f>
        <v>80.348745997245913</v>
      </c>
      <c r="AN47" s="83">
        <f>AN6*FU_to_MJ!$D$11</f>
        <v>80.349038072980832</v>
      </c>
      <c r="AO47" s="83">
        <f>AO6*FU_to_MJ!$D$11</f>
        <v>80.34931315448182</v>
      </c>
      <c r="AP47" s="83">
        <f>AP6*FU_to_MJ!$D$11</f>
        <v>80.34957222972848</v>
      </c>
      <c r="AQ47" s="83">
        <f>AQ6*FU_to_MJ!$D$11</f>
        <v>80.349816229355596</v>
      </c>
      <c r="AR47" s="83">
        <f>AR6*FU_to_MJ!$D$11</f>
        <v>80.350046029971182</v>
      </c>
      <c r="AS47" s="83">
        <f>AS6*FU_to_MJ!$D$11</f>
        <v>80.35026245728352</v>
      </c>
      <c r="AT47" s="83">
        <f>AT6*FU_to_MJ!$D$11</f>
        <v>80.350466289048526</v>
      </c>
      <c r="AU47" s="83">
        <f>AU6*FU_to_MJ!$D$11</f>
        <v>80.350658257847115</v>
      </c>
      <c r="AV47" s="83">
        <f>AV6*FU_to_MJ!$D$11</f>
        <v>80.350839053702828</v>
      </c>
      <c r="AW47" s="83">
        <f>AW6*FU_to_MJ!$D$11</f>
        <v>80.351009326548152</v>
      </c>
      <c r="AX47" s="83">
        <f>AX6*FU_to_MJ!$D$11</f>
        <v>80.35116968854885</v>
      </c>
      <c r="AY47" s="83">
        <f>AY6*FU_to_MJ!$D$11</f>
        <v>80.351320716294055</v>
      </c>
      <c r="AZ47" s="83">
        <f>AZ6*FU_to_MJ!$D$11</f>
        <v>80.351462952859748</v>
      </c>
      <c r="BA47" s="83">
        <f>BA6*FU_to_MJ!$D$11</f>
        <v>80.351596909753141</v>
      </c>
      <c r="BB47" s="83">
        <f>BB6*FU_to_MJ!$D$11</f>
        <v>80.351723068744576</v>
      </c>
      <c r="BC47" s="83">
        <f>BC6*FU_to_MJ!$D$11</f>
        <v>80.351841883593536</v>
      </c>
      <c r="BD47" s="83">
        <f>BD6*FU_to_MJ!$D$11</f>
        <v>80.35195378167468</v>
      </c>
      <c r="BE47" s="83">
        <f>BE6*FU_to_MJ!$D$11</f>
        <v>80.352059165509971</v>
      </c>
      <c r="BF47" s="83">
        <f>BF6*FU_to_MJ!$D$11</f>
        <v>80.352158414211829</v>
      </c>
    </row>
    <row r="48" spans="1:58" x14ac:dyDescent="0.25">
      <c r="A48" s="126"/>
      <c r="B48" s="75" t="s">
        <v>3</v>
      </c>
      <c r="C48" s="83">
        <f>C7*FU_to_MJ!$D$11</f>
        <v>80.310414201565209</v>
      </c>
      <c r="D48" s="83">
        <f>D7*FU_to_MJ!$D$11</f>
        <v>80.312928816800692</v>
      </c>
      <c r="E48" s="83">
        <f>E7*FU_to_MJ!$D$11</f>
        <v>80.315298103400522</v>
      </c>
      <c r="F48" s="83">
        <f>F7*FU_to_MJ!$D$11</f>
        <v>80.317530399670346</v>
      </c>
      <c r="G48" s="83">
        <f>G7*FU_to_MJ!$D$11</f>
        <v>80.319633572352373</v>
      </c>
      <c r="H48" s="83">
        <f>H7*FU_to_MJ!$D$11</f>
        <v>80.321615042519568</v>
      </c>
      <c r="I48" s="83">
        <f>I7*FU_to_MJ!$D$11</f>
        <v>80.323481810136286</v>
      </c>
      <c r="J48" s="83">
        <f>J7*FU_to_MJ!$D$11</f>
        <v>80.325240477343584</v>
      </c>
      <c r="K48" s="83">
        <f>K7*FU_to_MJ!$D$11</f>
        <v>80.326897270526487</v>
      </c>
      <c r="L48" s="83">
        <f>L7*FU_to_MJ!$D$11</f>
        <v>80.328458061218754</v>
      </c>
      <c r="M48" s="83">
        <f>M7*FU_to_MJ!$D$11</f>
        <v>80.329928385899464</v>
      </c>
      <c r="N48" s="83">
        <f>N7*FU_to_MJ!$D$11</f>
        <v>80.331313464733597</v>
      </c>
      <c r="O48" s="83">
        <f>O7*FU_to_MJ!$D$11</f>
        <v>80.332618219307548</v>
      </c>
      <c r="P48" s="83">
        <f>P7*FU_to_MJ!$D$11</f>
        <v>80.333847289408396</v>
      </c>
      <c r="Q48" s="83">
        <f>Q7*FU_to_MJ!$D$11</f>
        <v>80.335005048894146</v>
      </c>
      <c r="R48" s="83">
        <f>R7*FU_to_MJ!$D$11</f>
        <v>80.336095620700291</v>
      </c>
      <c r="S48" s="83">
        <f>S7*FU_to_MJ!$D$11</f>
        <v>80.337122891026254</v>
      </c>
      <c r="T48" s="83">
        <f>T7*FU_to_MJ!$D$11</f>
        <v>80.338090522743357</v>
      </c>
      <c r="U48" s="83">
        <f>U7*FU_to_MJ!$D$11</f>
        <v>80.339001968064579</v>
      </c>
      <c r="V48" s="83">
        <f>V7*FU_to_MJ!$D$11</f>
        <v>80.339860480514005</v>
      </c>
      <c r="W48" s="83">
        <f>W7*FU_to_MJ!$D$11</f>
        <v>80.340669126232839</v>
      </c>
      <c r="X48" s="83">
        <f>X7*FU_to_MJ!$D$11</f>
        <v>80.341430794656702</v>
      </c>
      <c r="Y48" s="83">
        <f>Y7*FU_to_MJ!$D$11</f>
        <v>80.342148208597493</v>
      </c>
      <c r="Z48" s="83">
        <f>Z7*FU_to_MJ!$D$11</f>
        <v>80.342823933761707</v>
      </c>
      <c r="AA48" s="83">
        <f>AA7*FU_to_MJ!$D$11</f>
        <v>80.343460387735092</v>
      </c>
      <c r="AB48" s="83">
        <f>AB7*FU_to_MJ!$D$11</f>
        <v>80.344059848462749</v>
      </c>
      <c r="AC48" s="83">
        <f>AC7*FU_to_MJ!$D$11</f>
        <v>80.34462446225163</v>
      </c>
      <c r="AD48" s="83">
        <f>AD7*FU_to_MJ!$D$11</f>
        <v>80.34515625132174</v>
      </c>
      <c r="AE48" s="83">
        <f>AE7*FU_to_MJ!$D$11</f>
        <v>80.345657120930369</v>
      </c>
      <c r="AF48" s="83">
        <f>AF7*FU_to_MJ!$D$11</f>
        <v>80.346128866093082</v>
      </c>
      <c r="AG48" s="83">
        <f>AG7*FU_to_MJ!$D$11</f>
        <v>80.346573177923332</v>
      </c>
      <c r="AH48" s="83">
        <f>AH7*FU_to_MJ!$D$11</f>
        <v>80.346991649612079</v>
      </c>
      <c r="AI48" s="83">
        <f>AI7*FU_to_MJ!$D$11</f>
        <v>80.347385782067064</v>
      </c>
      <c r="AJ48" s="83">
        <f>AJ7*FU_to_MJ!$D$11</f>
        <v>80.347756989230987</v>
      </c>
      <c r="AK48" s="83">
        <f>AK7*FU_to_MJ!$D$11</f>
        <v>80.348106603096056</v>
      </c>
      <c r="AL48" s="83">
        <f>AL7*FU_to_MJ!$D$11</f>
        <v>80.348435878432426</v>
      </c>
      <c r="AM48" s="83">
        <f>AM7*FU_to_MJ!$D$11</f>
        <v>80.348745997245913</v>
      </c>
      <c r="AN48" s="83">
        <f>AN7*FU_to_MJ!$D$11</f>
        <v>80.349038072980832</v>
      </c>
      <c r="AO48" s="83">
        <f>AO7*FU_to_MJ!$D$11</f>
        <v>80.34931315448182</v>
      </c>
      <c r="AP48" s="83">
        <f>AP7*FU_to_MJ!$D$11</f>
        <v>80.34957222972848</v>
      </c>
      <c r="AQ48" s="83">
        <f>AQ7*FU_to_MJ!$D$11</f>
        <v>80.349816229355596</v>
      </c>
      <c r="AR48" s="83">
        <f>AR7*FU_to_MJ!$D$11</f>
        <v>80.350046029971182</v>
      </c>
      <c r="AS48" s="83">
        <f>AS7*FU_to_MJ!$D$11</f>
        <v>80.35026245728352</v>
      </c>
      <c r="AT48" s="83">
        <f>AT7*FU_to_MJ!$D$11</f>
        <v>80.350466289048526</v>
      </c>
      <c r="AU48" s="83">
        <f>AU7*FU_to_MJ!$D$11</f>
        <v>80.350658257847115</v>
      </c>
      <c r="AV48" s="83">
        <f>AV7*FU_to_MJ!$D$11</f>
        <v>80.350839053702828</v>
      </c>
      <c r="AW48" s="83">
        <f>AW7*FU_to_MJ!$D$11</f>
        <v>80.351009326548152</v>
      </c>
      <c r="AX48" s="83">
        <f>AX7*FU_to_MJ!$D$11</f>
        <v>80.35116968854885</v>
      </c>
      <c r="AY48" s="83">
        <f>AY7*FU_to_MJ!$D$11</f>
        <v>80.351320716294055</v>
      </c>
      <c r="AZ48" s="83">
        <f>AZ7*FU_to_MJ!$D$11</f>
        <v>80.351462952859748</v>
      </c>
      <c r="BA48" s="83">
        <f>BA7*FU_to_MJ!$D$11</f>
        <v>80.351596909753141</v>
      </c>
      <c r="BB48" s="83">
        <f>BB7*FU_to_MJ!$D$11</f>
        <v>80.351723068744576</v>
      </c>
      <c r="BC48" s="83">
        <f>BC7*FU_to_MJ!$D$11</f>
        <v>80.351841883593536</v>
      </c>
      <c r="BD48" s="83">
        <f>BD7*FU_to_MJ!$D$11</f>
        <v>80.35195378167468</v>
      </c>
      <c r="BE48" s="83">
        <f>BE7*FU_to_MJ!$D$11</f>
        <v>80.352059165509971</v>
      </c>
      <c r="BF48" s="83">
        <f>BF7*FU_to_MJ!$D$11</f>
        <v>80.352158414211829</v>
      </c>
    </row>
    <row r="49" spans="1:58" ht="15.75" thickBot="1" x14ac:dyDescent="0.3">
      <c r="A49" s="129"/>
      <c r="B49" s="77" t="s">
        <v>4</v>
      </c>
      <c r="C49" s="84">
        <f>C8*FU_to_MJ!$D$11</f>
        <v>61.531260000000003</v>
      </c>
      <c r="D49" s="84">
        <f>D8*FU_to_MJ!$D$11</f>
        <v>61.531260000000003</v>
      </c>
      <c r="E49" s="84">
        <f>E8*FU_to_MJ!$D$11</f>
        <v>61.531260000000003</v>
      </c>
      <c r="F49" s="84">
        <f>F8*FU_to_MJ!$D$11</f>
        <v>61.531260000000003</v>
      </c>
      <c r="G49" s="84">
        <f>G8*FU_to_MJ!$D$11</f>
        <v>61.531260000000003</v>
      </c>
      <c r="H49" s="84">
        <f>H8*FU_to_MJ!$D$11</f>
        <v>61.531260000000003</v>
      </c>
      <c r="I49" s="84">
        <f>I8*FU_to_MJ!$D$11</f>
        <v>61.531260000000003</v>
      </c>
      <c r="J49" s="84">
        <f>J8*FU_to_MJ!$D$11</f>
        <v>61.531260000000003</v>
      </c>
      <c r="K49" s="84">
        <f>K8*FU_to_MJ!$D$11</f>
        <v>61.531260000000003</v>
      </c>
      <c r="L49" s="84">
        <f>L8*FU_to_MJ!$D$11</f>
        <v>61.531260000000003</v>
      </c>
      <c r="M49" s="84">
        <f>M8*FU_to_MJ!$D$11</f>
        <v>61.531260000000003</v>
      </c>
      <c r="N49" s="84">
        <f>N8*FU_to_MJ!$D$11</f>
        <v>61.531260000000003</v>
      </c>
      <c r="O49" s="84">
        <f>O8*FU_to_MJ!$D$11</f>
        <v>61.531260000000003</v>
      </c>
      <c r="P49" s="84">
        <f>P8*FU_to_MJ!$D$11</f>
        <v>61.531260000000003</v>
      </c>
      <c r="Q49" s="84">
        <f>Q8*FU_to_MJ!$D$11</f>
        <v>61.531260000000003</v>
      </c>
      <c r="R49" s="84">
        <f>R8*FU_to_MJ!$D$11</f>
        <v>61.531260000000003</v>
      </c>
      <c r="S49" s="84">
        <f>S8*FU_to_MJ!$D$11</f>
        <v>61.531260000000003</v>
      </c>
      <c r="T49" s="84">
        <f>T8*FU_to_MJ!$D$11</f>
        <v>61.531260000000003</v>
      </c>
      <c r="U49" s="84">
        <f>U8*FU_to_MJ!$D$11</f>
        <v>61.531260000000003</v>
      </c>
      <c r="V49" s="84">
        <f>V8*FU_to_MJ!$D$11</f>
        <v>61.531260000000003</v>
      </c>
      <c r="W49" s="84">
        <f>W8*FU_to_MJ!$D$11</f>
        <v>61.531260000000003</v>
      </c>
      <c r="X49" s="84">
        <f>X8*FU_to_MJ!$D$11</f>
        <v>61.531260000000003</v>
      </c>
      <c r="Y49" s="84">
        <f>Y8*FU_to_MJ!$D$11</f>
        <v>61.531260000000003</v>
      </c>
      <c r="Z49" s="84">
        <f>Z8*FU_to_MJ!$D$11</f>
        <v>61.531260000000003</v>
      </c>
      <c r="AA49" s="84">
        <f>AA8*FU_to_MJ!$D$11</f>
        <v>61.531260000000003</v>
      </c>
      <c r="AB49" s="84">
        <f>AB8*FU_to_MJ!$D$11</f>
        <v>61.531260000000003</v>
      </c>
      <c r="AC49" s="84">
        <f>AC8*FU_to_MJ!$D$11</f>
        <v>61.531260000000003</v>
      </c>
      <c r="AD49" s="84">
        <f>AD8*FU_to_MJ!$D$11</f>
        <v>61.531260000000003</v>
      </c>
      <c r="AE49" s="84">
        <f>AE8*FU_to_MJ!$D$11</f>
        <v>61.531260000000003</v>
      </c>
      <c r="AF49" s="84">
        <f>AF8*FU_to_MJ!$D$11</f>
        <v>61.531260000000003</v>
      </c>
      <c r="AG49" s="84">
        <f>AG8*FU_to_MJ!$D$11</f>
        <v>61.531260000000003</v>
      </c>
      <c r="AH49" s="84">
        <f>AH8*FU_to_MJ!$D$11</f>
        <v>61.531260000000003</v>
      </c>
      <c r="AI49" s="84">
        <f>AI8*FU_to_MJ!$D$11</f>
        <v>61.531260000000003</v>
      </c>
      <c r="AJ49" s="84">
        <f>AJ8*FU_to_MJ!$D$11</f>
        <v>61.531260000000003</v>
      </c>
      <c r="AK49" s="84">
        <f>AK8*FU_to_MJ!$D$11</f>
        <v>61.531260000000003</v>
      </c>
      <c r="AL49" s="84">
        <f>AL8*FU_to_MJ!$D$11</f>
        <v>61.531260000000003</v>
      </c>
      <c r="AM49" s="84">
        <f>AM8*FU_to_MJ!$D$11</f>
        <v>61.531260000000003</v>
      </c>
      <c r="AN49" s="84">
        <f>AN8*FU_to_MJ!$D$11</f>
        <v>61.531260000000003</v>
      </c>
      <c r="AO49" s="84">
        <f>AO8*FU_to_MJ!$D$11</f>
        <v>61.531260000000003</v>
      </c>
      <c r="AP49" s="84">
        <f>AP8*FU_to_MJ!$D$11</f>
        <v>61.531260000000003</v>
      </c>
      <c r="AQ49" s="84">
        <f>AQ8*FU_to_MJ!$D$11</f>
        <v>61.531260000000003</v>
      </c>
      <c r="AR49" s="84">
        <f>AR8*FU_to_MJ!$D$11</f>
        <v>61.531260000000003</v>
      </c>
      <c r="AS49" s="84">
        <f>AS8*FU_to_MJ!$D$11</f>
        <v>61.531260000000003</v>
      </c>
      <c r="AT49" s="84">
        <f>AT8*FU_to_MJ!$D$11</f>
        <v>61.531260000000003</v>
      </c>
      <c r="AU49" s="84">
        <f>AU8*FU_to_MJ!$D$11</f>
        <v>61.531260000000003</v>
      </c>
      <c r="AV49" s="84">
        <f>AV8*FU_to_MJ!$D$11</f>
        <v>61.531260000000003</v>
      </c>
      <c r="AW49" s="84">
        <f>AW8*FU_to_MJ!$D$11</f>
        <v>61.531260000000003</v>
      </c>
      <c r="AX49" s="84">
        <f>AX8*FU_to_MJ!$D$11</f>
        <v>61.531260000000003</v>
      </c>
      <c r="AY49" s="84">
        <f>AY8*FU_to_MJ!$D$11</f>
        <v>61.531260000000003</v>
      </c>
      <c r="AZ49" s="84">
        <f>AZ8*FU_to_MJ!$D$11</f>
        <v>61.531260000000003</v>
      </c>
      <c r="BA49" s="84">
        <f>BA8*FU_to_MJ!$D$11</f>
        <v>61.531260000000003</v>
      </c>
      <c r="BB49" s="84">
        <f>BB8*FU_to_MJ!$D$11</f>
        <v>61.531260000000003</v>
      </c>
      <c r="BC49" s="84">
        <f>BC8*FU_to_MJ!$D$11</f>
        <v>61.531260000000003</v>
      </c>
      <c r="BD49" s="84">
        <f>BD8*FU_to_MJ!$D$11</f>
        <v>61.531260000000003</v>
      </c>
      <c r="BE49" s="84">
        <f>BE8*FU_to_MJ!$D$11</f>
        <v>61.531260000000003</v>
      </c>
      <c r="BF49" s="84">
        <f>BF8*FU_to_MJ!$D$11</f>
        <v>61.531260000000003</v>
      </c>
    </row>
    <row r="50" spans="1:58" x14ac:dyDescent="0.25">
      <c r="A50" s="128" t="s">
        <v>108</v>
      </c>
      <c r="B50" s="73" t="s">
        <v>84</v>
      </c>
      <c r="C50" s="82">
        <f>C9*FU_to_MJ!$D$11</f>
        <v>76.60014000000001</v>
      </c>
      <c r="D50" s="82">
        <f>D9*FU_to_MJ!$D$11</f>
        <v>76.60014000000001</v>
      </c>
      <c r="E50" s="82">
        <f>E9*FU_to_MJ!$D$11</f>
        <v>76.60014000000001</v>
      </c>
      <c r="F50" s="82">
        <f>F9*FU_to_MJ!$D$11</f>
        <v>76.60014000000001</v>
      </c>
      <c r="G50" s="82">
        <f>G9*FU_to_MJ!$D$11</f>
        <v>76.60014000000001</v>
      </c>
      <c r="H50" s="82">
        <f>H9*FU_to_MJ!$D$11</f>
        <v>76.60014000000001</v>
      </c>
      <c r="I50" s="82">
        <f>I9*FU_to_MJ!$D$11</f>
        <v>76.60014000000001</v>
      </c>
      <c r="J50" s="82">
        <f>J9*FU_to_MJ!$D$11</f>
        <v>76.60014000000001</v>
      </c>
      <c r="K50" s="82">
        <f>K9*FU_to_MJ!$D$11</f>
        <v>76.60014000000001</v>
      </c>
      <c r="L50" s="82">
        <f>L9*FU_to_MJ!$D$11</f>
        <v>76.60014000000001</v>
      </c>
      <c r="M50" s="82">
        <f>M9*FU_to_MJ!$D$11</f>
        <v>76.60014000000001</v>
      </c>
      <c r="N50" s="82">
        <f>N9*FU_to_MJ!$D$11</f>
        <v>76.60014000000001</v>
      </c>
      <c r="O50" s="82">
        <f>O9*FU_to_MJ!$D$11</f>
        <v>76.60014000000001</v>
      </c>
      <c r="P50" s="82">
        <f>P9*FU_to_MJ!$D$11</f>
        <v>76.60014000000001</v>
      </c>
      <c r="Q50" s="82">
        <f>Q9*FU_to_MJ!$D$11</f>
        <v>76.60014000000001</v>
      </c>
      <c r="R50" s="82">
        <f>R9*FU_to_MJ!$D$11</f>
        <v>76.60014000000001</v>
      </c>
      <c r="S50" s="82">
        <f>S9*FU_to_MJ!$D$11</f>
        <v>76.60014000000001</v>
      </c>
      <c r="T50" s="82">
        <f>T9*FU_to_MJ!$D$11</f>
        <v>76.60014000000001</v>
      </c>
      <c r="U50" s="82">
        <f>U9*FU_to_MJ!$D$11</f>
        <v>76.60014000000001</v>
      </c>
      <c r="V50" s="82">
        <f>V9*FU_to_MJ!$D$11</f>
        <v>76.60014000000001</v>
      </c>
      <c r="W50" s="82">
        <f>W9*FU_to_MJ!$D$11</f>
        <v>76.60014000000001</v>
      </c>
      <c r="X50" s="82">
        <f>X9*FU_to_MJ!$D$11</f>
        <v>76.60014000000001</v>
      </c>
      <c r="Y50" s="82">
        <f>Y9*FU_to_MJ!$D$11</f>
        <v>76.60014000000001</v>
      </c>
      <c r="Z50" s="82">
        <f>Z9*FU_to_MJ!$D$11</f>
        <v>76.60014000000001</v>
      </c>
      <c r="AA50" s="82">
        <f>AA9*FU_to_MJ!$D$11</f>
        <v>76.60014000000001</v>
      </c>
      <c r="AB50" s="82">
        <f>AB9*FU_to_MJ!$D$11</f>
        <v>76.60014000000001</v>
      </c>
      <c r="AC50" s="82">
        <f>AC9*FU_to_MJ!$D$11</f>
        <v>76.60014000000001</v>
      </c>
      <c r="AD50" s="82">
        <f>AD9*FU_to_MJ!$D$11</f>
        <v>76.60014000000001</v>
      </c>
      <c r="AE50" s="82">
        <f>AE9*FU_to_MJ!$D$11</f>
        <v>76.60014000000001</v>
      </c>
      <c r="AF50" s="82">
        <f>AF9*FU_to_MJ!$D$11</f>
        <v>76.60014000000001</v>
      </c>
      <c r="AG50" s="82">
        <f>AG9*FU_to_MJ!$D$11</f>
        <v>76.60014000000001</v>
      </c>
      <c r="AH50" s="82">
        <f>AH9*FU_to_MJ!$D$11</f>
        <v>76.60014000000001</v>
      </c>
      <c r="AI50" s="82">
        <f>AI9*FU_to_MJ!$D$11</f>
        <v>76.60014000000001</v>
      </c>
      <c r="AJ50" s="82">
        <f>AJ9*FU_to_MJ!$D$11</f>
        <v>76.60014000000001</v>
      </c>
      <c r="AK50" s="82">
        <f>AK9*FU_to_MJ!$D$11</f>
        <v>76.60014000000001</v>
      </c>
      <c r="AL50" s="82">
        <f>AL9*FU_to_MJ!$D$11</f>
        <v>76.60014000000001</v>
      </c>
      <c r="AM50" s="82">
        <f>AM9*FU_to_MJ!$D$11</f>
        <v>76.60014000000001</v>
      </c>
      <c r="AN50" s="82">
        <f>AN9*FU_to_MJ!$D$11</f>
        <v>76.60014000000001</v>
      </c>
      <c r="AO50" s="82">
        <f>AO9*FU_to_MJ!$D$11</f>
        <v>76.60014000000001</v>
      </c>
      <c r="AP50" s="82">
        <f>AP9*FU_to_MJ!$D$11</f>
        <v>76.60014000000001</v>
      </c>
      <c r="AQ50" s="82">
        <f>AQ9*FU_to_MJ!$D$11</f>
        <v>76.60014000000001</v>
      </c>
      <c r="AR50" s="82">
        <f>AR9*FU_to_MJ!$D$11</f>
        <v>76.60014000000001</v>
      </c>
      <c r="AS50" s="82">
        <f>AS9*FU_to_MJ!$D$11</f>
        <v>76.60014000000001</v>
      </c>
      <c r="AT50" s="82">
        <f>AT9*FU_to_MJ!$D$11</f>
        <v>76.60014000000001</v>
      </c>
      <c r="AU50" s="82">
        <f>AU9*FU_to_MJ!$D$11</f>
        <v>76.60014000000001</v>
      </c>
      <c r="AV50" s="82">
        <f>AV9*FU_to_MJ!$D$11</f>
        <v>76.60014000000001</v>
      </c>
      <c r="AW50" s="82">
        <f>AW9*FU_to_MJ!$D$11</f>
        <v>76.60014000000001</v>
      </c>
      <c r="AX50" s="82">
        <f>AX9*FU_to_MJ!$D$11</f>
        <v>76.60014000000001</v>
      </c>
      <c r="AY50" s="82">
        <f>AY9*FU_to_MJ!$D$11</f>
        <v>76.60014000000001</v>
      </c>
      <c r="AZ50" s="82">
        <f>AZ9*FU_to_MJ!$D$11</f>
        <v>76.60014000000001</v>
      </c>
      <c r="BA50" s="82">
        <f>BA9*FU_to_MJ!$D$11</f>
        <v>76.60014000000001</v>
      </c>
      <c r="BB50" s="82">
        <f>BB9*FU_to_MJ!$D$11</f>
        <v>76.60014000000001</v>
      </c>
      <c r="BC50" s="82">
        <f>BC9*FU_to_MJ!$D$11</f>
        <v>76.60014000000001</v>
      </c>
      <c r="BD50" s="82">
        <f>BD9*FU_to_MJ!$D$11</f>
        <v>76.60014000000001</v>
      </c>
      <c r="BE50" s="82">
        <f>BE9*FU_to_MJ!$D$11</f>
        <v>76.60014000000001</v>
      </c>
      <c r="BF50" s="82">
        <f>BF9*FU_to_MJ!$D$11</f>
        <v>76.60014000000001</v>
      </c>
    </row>
    <row r="51" spans="1:58" x14ac:dyDescent="0.25">
      <c r="A51" s="126"/>
      <c r="B51" s="75" t="s">
        <v>1</v>
      </c>
      <c r="C51" s="83">
        <f>C10*FU_to_MJ!$D$11</f>
        <v>76.60014000000001</v>
      </c>
      <c r="D51" s="83">
        <f>D10*FU_to_MJ!$D$11</f>
        <v>76.60014000000001</v>
      </c>
      <c r="E51" s="83">
        <f>E10*FU_to_MJ!$D$11</f>
        <v>76.60014000000001</v>
      </c>
      <c r="F51" s="83">
        <f>F10*FU_to_MJ!$D$11</f>
        <v>76.60014000000001</v>
      </c>
      <c r="G51" s="83">
        <f>G10*FU_to_MJ!$D$11</f>
        <v>76.60014000000001</v>
      </c>
      <c r="H51" s="83">
        <f>H10*FU_to_MJ!$D$11</f>
        <v>76.60014000000001</v>
      </c>
      <c r="I51" s="83">
        <f>I10*FU_to_MJ!$D$11</f>
        <v>76.60014000000001</v>
      </c>
      <c r="J51" s="83">
        <f>J10*FU_to_MJ!$D$11</f>
        <v>76.60014000000001</v>
      </c>
      <c r="K51" s="83">
        <f>K10*FU_to_MJ!$D$11</f>
        <v>76.60014000000001</v>
      </c>
      <c r="L51" s="83">
        <f>L10*FU_to_MJ!$D$11</f>
        <v>76.60014000000001</v>
      </c>
      <c r="M51" s="83">
        <f>M10*FU_to_MJ!$D$11</f>
        <v>76.60014000000001</v>
      </c>
      <c r="N51" s="83">
        <f>N10*FU_to_MJ!$D$11</f>
        <v>76.60014000000001</v>
      </c>
      <c r="O51" s="83">
        <f>O10*FU_to_MJ!$D$11</f>
        <v>76.60014000000001</v>
      </c>
      <c r="P51" s="83">
        <f>P10*FU_to_MJ!$D$11</f>
        <v>76.60014000000001</v>
      </c>
      <c r="Q51" s="83">
        <f>Q10*FU_to_MJ!$D$11</f>
        <v>76.60014000000001</v>
      </c>
      <c r="R51" s="83">
        <f>R10*FU_to_MJ!$D$11</f>
        <v>76.60014000000001</v>
      </c>
      <c r="S51" s="83">
        <f>S10*FU_to_MJ!$D$11</f>
        <v>76.60014000000001</v>
      </c>
      <c r="T51" s="83">
        <f>T10*FU_to_MJ!$D$11</f>
        <v>76.60014000000001</v>
      </c>
      <c r="U51" s="83">
        <f>U10*FU_to_MJ!$D$11</f>
        <v>76.60014000000001</v>
      </c>
      <c r="V51" s="83">
        <f>V10*FU_to_MJ!$D$11</f>
        <v>76.60014000000001</v>
      </c>
      <c r="W51" s="83">
        <f>W10*FU_to_MJ!$D$11</f>
        <v>76.60014000000001</v>
      </c>
      <c r="X51" s="83">
        <f>X10*FU_to_MJ!$D$11</f>
        <v>76.60014000000001</v>
      </c>
      <c r="Y51" s="83">
        <f>Y10*FU_to_MJ!$D$11</f>
        <v>76.60014000000001</v>
      </c>
      <c r="Z51" s="83">
        <f>Z10*FU_to_MJ!$D$11</f>
        <v>76.60014000000001</v>
      </c>
      <c r="AA51" s="83">
        <f>AA10*FU_to_MJ!$D$11</f>
        <v>76.60014000000001</v>
      </c>
      <c r="AB51" s="83">
        <f>AB10*FU_to_MJ!$D$11</f>
        <v>76.60014000000001</v>
      </c>
      <c r="AC51" s="83">
        <f>AC10*FU_to_MJ!$D$11</f>
        <v>76.60014000000001</v>
      </c>
      <c r="AD51" s="83">
        <f>AD10*FU_to_MJ!$D$11</f>
        <v>76.60014000000001</v>
      </c>
      <c r="AE51" s="83">
        <f>AE10*FU_to_MJ!$D$11</f>
        <v>76.60014000000001</v>
      </c>
      <c r="AF51" s="83">
        <f>AF10*FU_to_MJ!$D$11</f>
        <v>76.60014000000001</v>
      </c>
      <c r="AG51" s="83">
        <f>AG10*FU_to_MJ!$D$11</f>
        <v>76.60014000000001</v>
      </c>
      <c r="AH51" s="83">
        <f>AH10*FU_to_MJ!$D$11</f>
        <v>76.60014000000001</v>
      </c>
      <c r="AI51" s="83">
        <f>AI10*FU_to_MJ!$D$11</f>
        <v>76.60014000000001</v>
      </c>
      <c r="AJ51" s="83">
        <f>AJ10*FU_to_MJ!$D$11</f>
        <v>76.60014000000001</v>
      </c>
      <c r="AK51" s="83">
        <f>AK10*FU_to_MJ!$D$11</f>
        <v>76.60014000000001</v>
      </c>
      <c r="AL51" s="83">
        <f>AL10*FU_to_MJ!$D$11</f>
        <v>76.60014000000001</v>
      </c>
      <c r="AM51" s="83">
        <f>AM10*FU_to_MJ!$D$11</f>
        <v>76.60014000000001</v>
      </c>
      <c r="AN51" s="83">
        <f>AN10*FU_to_MJ!$D$11</f>
        <v>76.60014000000001</v>
      </c>
      <c r="AO51" s="83">
        <f>AO10*FU_to_MJ!$D$11</f>
        <v>76.60014000000001</v>
      </c>
      <c r="AP51" s="83">
        <f>AP10*FU_to_MJ!$D$11</f>
        <v>76.60014000000001</v>
      </c>
      <c r="AQ51" s="83">
        <f>AQ10*FU_to_MJ!$D$11</f>
        <v>76.60014000000001</v>
      </c>
      <c r="AR51" s="83">
        <f>AR10*FU_to_MJ!$D$11</f>
        <v>76.60014000000001</v>
      </c>
      <c r="AS51" s="83">
        <f>AS10*FU_to_MJ!$D$11</f>
        <v>76.60014000000001</v>
      </c>
      <c r="AT51" s="83">
        <f>AT10*FU_to_MJ!$D$11</f>
        <v>76.60014000000001</v>
      </c>
      <c r="AU51" s="83">
        <f>AU10*FU_to_MJ!$D$11</f>
        <v>76.60014000000001</v>
      </c>
      <c r="AV51" s="83">
        <f>AV10*FU_to_MJ!$D$11</f>
        <v>76.60014000000001</v>
      </c>
      <c r="AW51" s="83">
        <f>AW10*FU_to_MJ!$D$11</f>
        <v>76.60014000000001</v>
      </c>
      <c r="AX51" s="83">
        <f>AX10*FU_to_MJ!$D$11</f>
        <v>76.60014000000001</v>
      </c>
      <c r="AY51" s="83">
        <f>AY10*FU_to_MJ!$D$11</f>
        <v>76.60014000000001</v>
      </c>
      <c r="AZ51" s="83">
        <f>AZ10*FU_to_MJ!$D$11</f>
        <v>76.60014000000001</v>
      </c>
      <c r="BA51" s="83">
        <f>BA10*FU_to_MJ!$D$11</f>
        <v>76.60014000000001</v>
      </c>
      <c r="BB51" s="83">
        <f>BB10*FU_to_MJ!$D$11</f>
        <v>76.60014000000001</v>
      </c>
      <c r="BC51" s="83">
        <f>BC10*FU_to_MJ!$D$11</f>
        <v>76.60014000000001</v>
      </c>
      <c r="BD51" s="83">
        <f>BD10*FU_to_MJ!$D$11</f>
        <v>76.60014000000001</v>
      </c>
      <c r="BE51" s="83">
        <f>BE10*FU_to_MJ!$D$11</f>
        <v>76.60014000000001</v>
      </c>
      <c r="BF51" s="83">
        <f>BF10*FU_to_MJ!$D$11</f>
        <v>76.60014000000001</v>
      </c>
    </row>
    <row r="52" spans="1:58" x14ac:dyDescent="0.25">
      <c r="A52" s="126"/>
      <c r="B52" s="75" t="s">
        <v>6</v>
      </c>
      <c r="C52" s="83">
        <f>C11*FU_to_MJ!$D$11</f>
        <v>59.019779999999997</v>
      </c>
      <c r="D52" s="83">
        <f>D11*FU_to_MJ!$D$11</f>
        <v>59.019779999999997</v>
      </c>
      <c r="E52" s="83">
        <f>E11*FU_to_MJ!$D$11</f>
        <v>59.019779999999997</v>
      </c>
      <c r="F52" s="83">
        <f>F11*FU_to_MJ!$D$11</f>
        <v>59.019779999999997</v>
      </c>
      <c r="G52" s="83">
        <f>G11*FU_to_MJ!$D$11</f>
        <v>59.019779999999997</v>
      </c>
      <c r="H52" s="83">
        <f>H11*FU_to_MJ!$D$11</f>
        <v>59.019779999999997</v>
      </c>
      <c r="I52" s="83">
        <f>I11*FU_to_MJ!$D$11</f>
        <v>59.019779999999997</v>
      </c>
      <c r="J52" s="83">
        <f>J11*FU_to_MJ!$D$11</f>
        <v>59.019779999999997</v>
      </c>
      <c r="K52" s="83">
        <f>K11*FU_to_MJ!$D$11</f>
        <v>59.019779999999997</v>
      </c>
      <c r="L52" s="83">
        <f>L11*FU_to_MJ!$D$11</f>
        <v>59.019779999999997</v>
      </c>
      <c r="M52" s="83">
        <f>M11*FU_to_MJ!$D$11</f>
        <v>59.019779999999997</v>
      </c>
      <c r="N52" s="83">
        <f>N11*FU_to_MJ!$D$11</f>
        <v>59.019779999999997</v>
      </c>
      <c r="O52" s="83">
        <f>O11*FU_to_MJ!$D$11</f>
        <v>59.019779999999997</v>
      </c>
      <c r="P52" s="83">
        <f>P11*FU_to_MJ!$D$11</f>
        <v>59.019779999999997</v>
      </c>
      <c r="Q52" s="83">
        <f>Q11*FU_to_MJ!$D$11</f>
        <v>59.019779999999997</v>
      </c>
      <c r="R52" s="83">
        <f>R11*FU_to_MJ!$D$11</f>
        <v>59.019779999999997</v>
      </c>
      <c r="S52" s="83">
        <f>S11*FU_to_MJ!$D$11</f>
        <v>59.019779999999997</v>
      </c>
      <c r="T52" s="83">
        <f>T11*FU_to_MJ!$D$11</f>
        <v>59.019779999999997</v>
      </c>
      <c r="U52" s="83">
        <f>U11*FU_to_MJ!$D$11</f>
        <v>59.019779999999997</v>
      </c>
      <c r="V52" s="83">
        <f>V11*FU_to_MJ!$D$11</f>
        <v>59.019779999999997</v>
      </c>
      <c r="W52" s="83">
        <f>W11*FU_to_MJ!$D$11</f>
        <v>59.019779999999997</v>
      </c>
      <c r="X52" s="83">
        <f>X11*FU_to_MJ!$D$11</f>
        <v>59.019779999999997</v>
      </c>
      <c r="Y52" s="83">
        <f>Y11*FU_to_MJ!$D$11</f>
        <v>59.019779999999997</v>
      </c>
      <c r="Z52" s="83">
        <f>Z11*FU_to_MJ!$D$11</f>
        <v>59.019779999999997</v>
      </c>
      <c r="AA52" s="83">
        <f>AA11*FU_to_MJ!$D$11</f>
        <v>59.019779999999997</v>
      </c>
      <c r="AB52" s="83">
        <f>AB11*FU_to_MJ!$D$11</f>
        <v>59.019779999999997</v>
      </c>
      <c r="AC52" s="83">
        <f>AC11*FU_to_MJ!$D$11</f>
        <v>59.019779999999997</v>
      </c>
      <c r="AD52" s="83">
        <f>AD11*FU_to_MJ!$D$11</f>
        <v>59.019779999999997</v>
      </c>
      <c r="AE52" s="83">
        <f>AE11*FU_to_MJ!$D$11</f>
        <v>59.019779999999997</v>
      </c>
      <c r="AF52" s="83">
        <f>AF11*FU_to_MJ!$D$11</f>
        <v>59.019779999999997</v>
      </c>
      <c r="AG52" s="83">
        <f>AG11*FU_to_MJ!$D$11</f>
        <v>59.019779999999997</v>
      </c>
      <c r="AH52" s="83">
        <f>AH11*FU_to_MJ!$D$11</f>
        <v>59.019779999999997</v>
      </c>
      <c r="AI52" s="83">
        <f>AI11*FU_to_MJ!$D$11</f>
        <v>59.019779999999997</v>
      </c>
      <c r="AJ52" s="83">
        <f>AJ11*FU_to_MJ!$D$11</f>
        <v>59.019779999999997</v>
      </c>
      <c r="AK52" s="83">
        <f>AK11*FU_to_MJ!$D$11</f>
        <v>59.019779999999997</v>
      </c>
      <c r="AL52" s="83">
        <f>AL11*FU_to_MJ!$D$11</f>
        <v>59.019779999999997</v>
      </c>
      <c r="AM52" s="83">
        <f>AM11*FU_to_MJ!$D$11</f>
        <v>59.019779999999997</v>
      </c>
      <c r="AN52" s="83">
        <f>AN11*FU_to_MJ!$D$11</f>
        <v>59.019779999999997</v>
      </c>
      <c r="AO52" s="83">
        <f>AO11*FU_to_MJ!$D$11</f>
        <v>59.019779999999997</v>
      </c>
      <c r="AP52" s="83">
        <f>AP11*FU_to_MJ!$D$11</f>
        <v>59.019779999999997</v>
      </c>
      <c r="AQ52" s="83">
        <f>AQ11*FU_to_MJ!$D$11</f>
        <v>59.019779999999997</v>
      </c>
      <c r="AR52" s="83">
        <f>AR11*FU_to_MJ!$D$11</f>
        <v>59.019779999999997</v>
      </c>
      <c r="AS52" s="83">
        <f>AS11*FU_to_MJ!$D$11</f>
        <v>59.019779999999997</v>
      </c>
      <c r="AT52" s="83">
        <f>AT11*FU_to_MJ!$D$11</f>
        <v>59.019779999999997</v>
      </c>
      <c r="AU52" s="83">
        <f>AU11*FU_to_MJ!$D$11</f>
        <v>59.019779999999997</v>
      </c>
      <c r="AV52" s="83">
        <f>AV11*FU_to_MJ!$D$11</f>
        <v>59.019779999999997</v>
      </c>
      <c r="AW52" s="83">
        <f>AW11*FU_to_MJ!$D$11</f>
        <v>59.019779999999997</v>
      </c>
      <c r="AX52" s="83">
        <f>AX11*FU_to_MJ!$D$11</f>
        <v>59.019779999999997</v>
      </c>
      <c r="AY52" s="83">
        <f>AY11*FU_to_MJ!$D$11</f>
        <v>59.019779999999997</v>
      </c>
      <c r="AZ52" s="83">
        <f>AZ11*FU_to_MJ!$D$11</f>
        <v>59.019779999999997</v>
      </c>
      <c r="BA52" s="83">
        <f>BA11*FU_to_MJ!$D$11</f>
        <v>59.019779999999997</v>
      </c>
      <c r="BB52" s="83">
        <f>BB11*FU_to_MJ!$D$11</f>
        <v>59.019779999999997</v>
      </c>
      <c r="BC52" s="83">
        <f>BC11*FU_to_MJ!$D$11</f>
        <v>59.019779999999997</v>
      </c>
      <c r="BD52" s="83">
        <f>BD11*FU_to_MJ!$D$11</f>
        <v>59.019779999999997</v>
      </c>
      <c r="BE52" s="83">
        <f>BE11*FU_to_MJ!$D$11</f>
        <v>59.019779999999997</v>
      </c>
      <c r="BF52" s="83">
        <f>BF11*FU_to_MJ!$D$11</f>
        <v>59.019779999999997</v>
      </c>
    </row>
    <row r="53" spans="1:58" x14ac:dyDescent="0.25">
      <c r="A53" s="126"/>
      <c r="B53" s="75" t="s">
        <v>0</v>
      </c>
      <c r="C53" s="83">
        <f>C12*FU_to_MJ!$D$11</f>
        <v>112.79421171069849</v>
      </c>
      <c r="D53" s="83">
        <f>D12*FU_to_MJ!$D$11</f>
        <v>112.7976546203022</v>
      </c>
      <c r="E53" s="83">
        <f>E12*FU_to_MJ!$D$11</f>
        <v>112.80089794461441</v>
      </c>
      <c r="F53" s="83">
        <f>F12*FU_to_MJ!$D$11</f>
        <v>112.80395320353853</v>
      </c>
      <c r="G53" s="83">
        <f>G12*FU_to_MJ!$D$11</f>
        <v>112.80683125770778</v>
      </c>
      <c r="H53" s="83">
        <f>H12*FU_to_MJ!$D$11</f>
        <v>112.80954234557596</v>
      </c>
      <c r="I53" s="83">
        <f>I12*FU_to_MJ!$D$11</f>
        <v>112.81209611849366</v>
      </c>
      <c r="J53" s="83">
        <f>J12*FU_to_MJ!$D$11</f>
        <v>112.81450167387139</v>
      </c>
      <c r="K53" s="83">
        <f>K12*FU_to_MJ!$D$11</f>
        <v>112.81676758652677</v>
      </c>
      <c r="L53" s="83">
        <f>L12*FU_to_MJ!$D$11</f>
        <v>112.81890193830813</v>
      </c>
      <c r="M53" s="83">
        <f>M12*FU_to_MJ!$D$11</f>
        <v>112.82091234608417</v>
      </c>
      <c r="N53" s="83">
        <f>N12*FU_to_MJ!$D$11</f>
        <v>112.82280598818387</v>
      </c>
      <c r="O53" s="83">
        <f>O12*FU_to_MJ!$D$11</f>
        <v>112.8245896293688</v>
      </c>
      <c r="P53" s="83">
        <f>P12*FU_to_MJ!$D$11</f>
        <v>112.82626964441442</v>
      </c>
      <c r="Q53" s="83">
        <f>Q12*FU_to_MJ!$D$11</f>
        <v>112.82785204037481</v>
      </c>
      <c r="R53" s="83">
        <f>R12*FU_to_MJ!$D$11</f>
        <v>112.82934247760082</v>
      </c>
      <c r="S53" s="83">
        <f>S12*FU_to_MJ!$D$11</f>
        <v>112.83074628957917</v>
      </c>
      <c r="T53" s="83">
        <f>T12*FU_to_MJ!$D$11</f>
        <v>112.83206850165509</v>
      </c>
      <c r="U53" s="83">
        <f>U12*FU_to_MJ!$D$11</f>
        <v>112.83331384870051</v>
      </c>
      <c r="V53" s="83">
        <f>V12*FU_to_MJ!$D$11</f>
        <v>112.8344867917839</v>
      </c>
      <c r="W53" s="83">
        <f>W12*FU_to_MJ!$D$11</f>
        <v>112.83559153389726</v>
      </c>
      <c r="X53" s="83">
        <f>X12*FU_to_MJ!$D$11</f>
        <v>112.83663203479193</v>
      </c>
      <c r="Y53" s="83">
        <f>Y12*FU_to_MJ!$D$11</f>
        <v>112.837612024972</v>
      </c>
      <c r="Z53" s="83">
        <f>Z12*FU_to_MJ!$D$11</f>
        <v>112.83853501889222</v>
      </c>
      <c r="AA53" s="83">
        <f>AA12*FU_to_MJ!$D$11</f>
        <v>112.83940432740452</v>
      </c>
      <c r="AB53" s="83">
        <f>AB12*FU_to_MJ!$D$11</f>
        <v>112.8402230694951</v>
      </c>
      <c r="AC53" s="83">
        <f>AC12*FU_to_MJ!$D$11</f>
        <v>112.84099418335117</v>
      </c>
      <c r="AD53" s="83">
        <f>AD12*FU_to_MJ!$D$11</f>
        <v>112.84172043679553</v>
      </c>
      <c r="AE53" s="83">
        <f>AE12*FU_to_MJ!$D$11</f>
        <v>112.84240443712396</v>
      </c>
      <c r="AF53" s="83">
        <f>AF12*FU_to_MJ!$D$11</f>
        <v>112.84304864037941</v>
      </c>
      <c r="AG53" s="83">
        <f>AG12*FU_to_MJ!$D$11</f>
        <v>112.8436553600941</v>
      </c>
      <c r="AH53" s="83">
        <f>AH12*FU_to_MJ!$D$11</f>
        <v>112.84422677553033</v>
      </c>
      <c r="AI53" s="83">
        <f>AI12*FU_to_MJ!$D$11</f>
        <v>112.84476493944788</v>
      </c>
      <c r="AJ53" s="83">
        <f>AJ12*FU_to_MJ!$D$11</f>
        <v>112.84527178542466</v>
      </c>
      <c r="AK53" s="83">
        <f>AK12*FU_to_MJ!$D$11</f>
        <v>112.84574913475683</v>
      </c>
      <c r="AL53" s="83">
        <f>AL12*FU_to_MJ!$D$11</f>
        <v>112.84619870296098</v>
      </c>
      <c r="AM53" s="83">
        <f>AM12*FU_to_MJ!$D$11</f>
        <v>112.8466221059023</v>
      </c>
      <c r="AN53" s="83">
        <f>AN12*FU_to_MJ!$D$11</f>
        <v>112.84702086556938</v>
      </c>
      <c r="AO53" s="83">
        <f>AO12*FU_to_MJ!$D$11</f>
        <v>112.84739641551553</v>
      </c>
      <c r="AP53" s="83">
        <f>AP12*FU_to_MJ!$D$11</f>
        <v>112.84775010598678</v>
      </c>
      <c r="AQ53" s="83">
        <f>AQ12*FU_to_MJ!$D$11</f>
        <v>112.84808320875324</v>
      </c>
      <c r="AR53" s="83">
        <f>AR12*FU_to_MJ!$D$11</f>
        <v>112.84839692166146</v>
      </c>
      <c r="AS53" s="83">
        <f>AS12*FU_to_MJ!$D$11</f>
        <v>112.84869237292386</v>
      </c>
      <c r="AT53" s="83">
        <f>AT12*FU_to_MJ!$D$11</f>
        <v>112.84897062515996</v>
      </c>
      <c r="AU53" s="83">
        <f>AU12*FU_to_MJ!$D$11</f>
        <v>112.84923267920385</v>
      </c>
      <c r="AV53" s="83">
        <f>AV12*FU_to_MJ!$D$11</f>
        <v>112.84947947769143</v>
      </c>
      <c r="AW53" s="83">
        <f>AW12*FU_to_MJ!$D$11</f>
        <v>112.84971190843987</v>
      </c>
      <c r="AX53" s="83">
        <f>AX12*FU_to_MJ!$D$11</f>
        <v>112.84993080763141</v>
      </c>
      <c r="AY53" s="83">
        <f>AY12*FU_to_MJ!$D$11</f>
        <v>112.85013696281268</v>
      </c>
      <c r="AZ53" s="83">
        <f>AZ12*FU_to_MJ!$D$11</f>
        <v>112.85033111572035</v>
      </c>
      <c r="BA53" s="83">
        <f>BA12*FU_to_MJ!$D$11</f>
        <v>112.85051396494272</v>
      </c>
      <c r="BB53" s="83">
        <f>BB12*FU_to_MJ!$D$11</f>
        <v>112.85068616842734</v>
      </c>
      <c r="BC53" s="83">
        <f>BC12*FU_to_MJ!$D$11</f>
        <v>112.85084834584293</v>
      </c>
      <c r="BD53" s="83">
        <f>BD12*FU_to_MJ!$D$11</f>
        <v>112.85100108080439</v>
      </c>
      <c r="BE53" s="83">
        <f>BE12*FU_to_MJ!$D$11</f>
        <v>112.85114492296869</v>
      </c>
      <c r="BF53" s="83">
        <f>BF12*FU_to_MJ!$D$11</f>
        <v>112.85128039000907</v>
      </c>
    </row>
    <row r="54" spans="1:58" x14ac:dyDescent="0.25">
      <c r="A54" s="126"/>
      <c r="B54" s="75" t="s">
        <v>5</v>
      </c>
      <c r="C54" s="83">
        <f>C13*FU_to_MJ!$D$11</f>
        <v>112.79421171069849</v>
      </c>
      <c r="D54" s="83">
        <f>D13*FU_to_MJ!$D$11</f>
        <v>112.7976546203022</v>
      </c>
      <c r="E54" s="83">
        <f>E13*FU_to_MJ!$D$11</f>
        <v>112.80089794461441</v>
      </c>
      <c r="F54" s="83">
        <f>F13*FU_to_MJ!$D$11</f>
        <v>112.80395320353853</v>
      </c>
      <c r="G54" s="83">
        <f>G13*FU_to_MJ!$D$11</f>
        <v>112.80683125770778</v>
      </c>
      <c r="H54" s="83">
        <f>H13*FU_to_MJ!$D$11</f>
        <v>112.80954234557596</v>
      </c>
      <c r="I54" s="83">
        <f>I13*FU_to_MJ!$D$11</f>
        <v>112.81209611849366</v>
      </c>
      <c r="J54" s="83">
        <f>J13*FU_to_MJ!$D$11</f>
        <v>112.81450167387139</v>
      </c>
      <c r="K54" s="83">
        <f>K13*FU_to_MJ!$D$11</f>
        <v>112.81676758652677</v>
      </c>
      <c r="L54" s="83">
        <f>L13*FU_to_MJ!$D$11</f>
        <v>112.81890193830813</v>
      </c>
      <c r="M54" s="83">
        <f>M13*FU_to_MJ!$D$11</f>
        <v>112.82091234608417</v>
      </c>
      <c r="N54" s="83">
        <f>N13*FU_to_MJ!$D$11</f>
        <v>112.82280598818387</v>
      </c>
      <c r="O54" s="83">
        <f>O13*FU_to_MJ!$D$11</f>
        <v>112.8245896293688</v>
      </c>
      <c r="P54" s="83">
        <f>P13*FU_to_MJ!$D$11</f>
        <v>112.82626964441442</v>
      </c>
      <c r="Q54" s="83">
        <f>Q13*FU_to_MJ!$D$11</f>
        <v>112.82785204037481</v>
      </c>
      <c r="R54" s="83">
        <f>R13*FU_to_MJ!$D$11</f>
        <v>112.82934247760082</v>
      </c>
      <c r="S54" s="83">
        <f>S13*FU_to_MJ!$D$11</f>
        <v>112.83074628957917</v>
      </c>
      <c r="T54" s="83">
        <f>T13*FU_to_MJ!$D$11</f>
        <v>112.83206850165509</v>
      </c>
      <c r="U54" s="83">
        <f>U13*FU_to_MJ!$D$11</f>
        <v>112.83331384870051</v>
      </c>
      <c r="V54" s="83">
        <f>V13*FU_to_MJ!$D$11</f>
        <v>112.8344867917839</v>
      </c>
      <c r="W54" s="83">
        <f>W13*FU_to_MJ!$D$11</f>
        <v>112.83559153389726</v>
      </c>
      <c r="X54" s="83">
        <f>X13*FU_to_MJ!$D$11</f>
        <v>112.83663203479193</v>
      </c>
      <c r="Y54" s="83">
        <f>Y13*FU_to_MJ!$D$11</f>
        <v>112.837612024972</v>
      </c>
      <c r="Z54" s="83">
        <f>Z13*FU_to_MJ!$D$11</f>
        <v>112.83853501889222</v>
      </c>
      <c r="AA54" s="83">
        <f>AA13*FU_to_MJ!$D$11</f>
        <v>112.83940432740452</v>
      </c>
      <c r="AB54" s="83">
        <f>AB13*FU_to_MJ!$D$11</f>
        <v>112.8402230694951</v>
      </c>
      <c r="AC54" s="83">
        <f>AC13*FU_to_MJ!$D$11</f>
        <v>112.84099418335117</v>
      </c>
      <c r="AD54" s="83">
        <f>AD13*FU_to_MJ!$D$11</f>
        <v>112.84172043679553</v>
      </c>
      <c r="AE54" s="83">
        <f>AE13*FU_to_MJ!$D$11</f>
        <v>112.84240443712396</v>
      </c>
      <c r="AF54" s="83">
        <f>AF13*FU_to_MJ!$D$11</f>
        <v>112.84304864037941</v>
      </c>
      <c r="AG54" s="83">
        <f>AG13*FU_to_MJ!$D$11</f>
        <v>112.8436553600941</v>
      </c>
      <c r="AH54" s="83">
        <f>AH13*FU_to_MJ!$D$11</f>
        <v>112.84422677553033</v>
      </c>
      <c r="AI54" s="83">
        <f>AI13*FU_to_MJ!$D$11</f>
        <v>112.84476493944788</v>
      </c>
      <c r="AJ54" s="83">
        <f>AJ13*FU_to_MJ!$D$11</f>
        <v>112.84527178542466</v>
      </c>
      <c r="AK54" s="83">
        <f>AK13*FU_to_MJ!$D$11</f>
        <v>112.84574913475683</v>
      </c>
      <c r="AL54" s="83">
        <f>AL13*FU_to_MJ!$D$11</f>
        <v>112.84619870296098</v>
      </c>
      <c r="AM54" s="83">
        <f>AM13*FU_to_MJ!$D$11</f>
        <v>112.8466221059023</v>
      </c>
      <c r="AN54" s="83">
        <f>AN13*FU_to_MJ!$D$11</f>
        <v>112.84702086556938</v>
      </c>
      <c r="AO54" s="83">
        <f>AO13*FU_to_MJ!$D$11</f>
        <v>112.84739641551553</v>
      </c>
      <c r="AP54" s="83">
        <f>AP13*FU_to_MJ!$D$11</f>
        <v>112.84775010598678</v>
      </c>
      <c r="AQ54" s="83">
        <f>AQ13*FU_to_MJ!$D$11</f>
        <v>112.84808320875324</v>
      </c>
      <c r="AR54" s="83">
        <f>AR13*FU_to_MJ!$D$11</f>
        <v>112.84839692166146</v>
      </c>
      <c r="AS54" s="83">
        <f>AS13*FU_to_MJ!$D$11</f>
        <v>112.84869237292386</v>
      </c>
      <c r="AT54" s="83">
        <f>AT13*FU_to_MJ!$D$11</f>
        <v>112.84897062515996</v>
      </c>
      <c r="AU54" s="83">
        <f>AU13*FU_to_MJ!$D$11</f>
        <v>112.84923267920385</v>
      </c>
      <c r="AV54" s="83">
        <f>AV13*FU_to_MJ!$D$11</f>
        <v>112.84947947769143</v>
      </c>
      <c r="AW54" s="83">
        <f>AW13*FU_to_MJ!$D$11</f>
        <v>112.84971190843987</v>
      </c>
      <c r="AX54" s="83">
        <f>AX13*FU_to_MJ!$D$11</f>
        <v>112.84993080763141</v>
      </c>
      <c r="AY54" s="83">
        <f>AY13*FU_to_MJ!$D$11</f>
        <v>112.85013696281268</v>
      </c>
      <c r="AZ54" s="83">
        <f>AZ13*FU_to_MJ!$D$11</f>
        <v>112.85033111572035</v>
      </c>
      <c r="BA54" s="83">
        <f>BA13*FU_to_MJ!$D$11</f>
        <v>112.85051396494272</v>
      </c>
      <c r="BB54" s="83">
        <f>BB13*FU_to_MJ!$D$11</f>
        <v>112.85068616842734</v>
      </c>
      <c r="BC54" s="83">
        <f>BC13*FU_to_MJ!$D$11</f>
        <v>112.85084834584293</v>
      </c>
      <c r="BD54" s="83">
        <f>BD13*FU_to_MJ!$D$11</f>
        <v>112.85100108080439</v>
      </c>
      <c r="BE54" s="83">
        <f>BE13*FU_to_MJ!$D$11</f>
        <v>112.85114492296869</v>
      </c>
      <c r="BF54" s="83">
        <f>BF13*FU_to_MJ!$D$11</f>
        <v>112.85128039000907</v>
      </c>
    </row>
    <row r="55" spans="1:58" x14ac:dyDescent="0.25">
      <c r="A55" s="126"/>
      <c r="B55" s="75" t="s">
        <v>3</v>
      </c>
      <c r="C55" s="83">
        <f>C14*FU_to_MJ!$D$11</f>
        <v>112.79421171069849</v>
      </c>
      <c r="D55" s="83">
        <f>D14*FU_to_MJ!$D$11</f>
        <v>112.7976546203022</v>
      </c>
      <c r="E55" s="83">
        <f>E14*FU_to_MJ!$D$11</f>
        <v>112.80089794461441</v>
      </c>
      <c r="F55" s="83">
        <f>F14*FU_to_MJ!$D$11</f>
        <v>112.80395320353853</v>
      </c>
      <c r="G55" s="83">
        <f>G14*FU_to_MJ!$D$11</f>
        <v>112.80683125770778</v>
      </c>
      <c r="H55" s="83">
        <f>H14*FU_to_MJ!$D$11</f>
        <v>112.80954234557596</v>
      </c>
      <c r="I55" s="83">
        <f>I14*FU_to_MJ!$D$11</f>
        <v>112.81209611849366</v>
      </c>
      <c r="J55" s="83">
        <f>J14*FU_to_MJ!$D$11</f>
        <v>112.81450167387139</v>
      </c>
      <c r="K55" s="83">
        <f>K14*FU_to_MJ!$D$11</f>
        <v>112.81676758652677</v>
      </c>
      <c r="L55" s="83">
        <f>L14*FU_to_MJ!$D$11</f>
        <v>112.81890193830813</v>
      </c>
      <c r="M55" s="83">
        <f>M14*FU_to_MJ!$D$11</f>
        <v>112.82091234608417</v>
      </c>
      <c r="N55" s="83">
        <f>N14*FU_to_MJ!$D$11</f>
        <v>112.82280598818387</v>
      </c>
      <c r="O55" s="83">
        <f>O14*FU_to_MJ!$D$11</f>
        <v>112.8245896293688</v>
      </c>
      <c r="P55" s="83">
        <f>P14*FU_to_MJ!$D$11</f>
        <v>112.82626964441442</v>
      </c>
      <c r="Q55" s="83">
        <f>Q14*FU_to_MJ!$D$11</f>
        <v>112.82785204037481</v>
      </c>
      <c r="R55" s="83">
        <f>R14*FU_to_MJ!$D$11</f>
        <v>112.82934247760082</v>
      </c>
      <c r="S55" s="83">
        <f>S14*FU_to_MJ!$D$11</f>
        <v>112.83074628957917</v>
      </c>
      <c r="T55" s="83">
        <f>T14*FU_to_MJ!$D$11</f>
        <v>112.83206850165509</v>
      </c>
      <c r="U55" s="83">
        <f>U14*FU_to_MJ!$D$11</f>
        <v>112.83331384870051</v>
      </c>
      <c r="V55" s="83">
        <f>V14*FU_to_MJ!$D$11</f>
        <v>112.8344867917839</v>
      </c>
      <c r="W55" s="83">
        <f>W14*FU_to_MJ!$D$11</f>
        <v>112.83559153389726</v>
      </c>
      <c r="X55" s="83">
        <f>X14*FU_to_MJ!$D$11</f>
        <v>112.83663203479193</v>
      </c>
      <c r="Y55" s="83">
        <f>Y14*FU_to_MJ!$D$11</f>
        <v>112.837612024972</v>
      </c>
      <c r="Z55" s="83">
        <f>Z14*FU_to_MJ!$D$11</f>
        <v>112.83853501889222</v>
      </c>
      <c r="AA55" s="83">
        <f>AA14*FU_to_MJ!$D$11</f>
        <v>112.83940432740452</v>
      </c>
      <c r="AB55" s="83">
        <f>AB14*FU_to_MJ!$D$11</f>
        <v>112.8402230694951</v>
      </c>
      <c r="AC55" s="83">
        <f>AC14*FU_to_MJ!$D$11</f>
        <v>112.84099418335117</v>
      </c>
      <c r="AD55" s="83">
        <f>AD14*FU_to_MJ!$D$11</f>
        <v>112.84172043679553</v>
      </c>
      <c r="AE55" s="83">
        <f>AE14*FU_to_MJ!$D$11</f>
        <v>112.84240443712396</v>
      </c>
      <c r="AF55" s="83">
        <f>AF14*FU_to_MJ!$D$11</f>
        <v>112.84304864037941</v>
      </c>
      <c r="AG55" s="83">
        <f>AG14*FU_to_MJ!$D$11</f>
        <v>112.8436553600941</v>
      </c>
      <c r="AH55" s="83">
        <f>AH14*FU_to_MJ!$D$11</f>
        <v>112.84422677553033</v>
      </c>
      <c r="AI55" s="83">
        <f>AI14*FU_to_MJ!$D$11</f>
        <v>112.84476493944788</v>
      </c>
      <c r="AJ55" s="83">
        <f>AJ14*FU_to_MJ!$D$11</f>
        <v>112.84527178542466</v>
      </c>
      <c r="AK55" s="83">
        <f>AK14*FU_to_MJ!$D$11</f>
        <v>112.84574913475683</v>
      </c>
      <c r="AL55" s="83">
        <f>AL14*FU_to_MJ!$D$11</f>
        <v>112.84619870296098</v>
      </c>
      <c r="AM55" s="83">
        <f>AM14*FU_to_MJ!$D$11</f>
        <v>112.8466221059023</v>
      </c>
      <c r="AN55" s="83">
        <f>AN14*FU_to_MJ!$D$11</f>
        <v>112.84702086556938</v>
      </c>
      <c r="AO55" s="83">
        <f>AO14*FU_to_MJ!$D$11</f>
        <v>112.84739641551553</v>
      </c>
      <c r="AP55" s="83">
        <f>AP14*FU_to_MJ!$D$11</f>
        <v>112.84775010598678</v>
      </c>
      <c r="AQ55" s="83">
        <f>AQ14*FU_to_MJ!$D$11</f>
        <v>112.84808320875324</v>
      </c>
      <c r="AR55" s="83">
        <f>AR14*FU_to_MJ!$D$11</f>
        <v>112.84839692166146</v>
      </c>
      <c r="AS55" s="83">
        <f>AS14*FU_to_MJ!$D$11</f>
        <v>112.84869237292386</v>
      </c>
      <c r="AT55" s="83">
        <f>AT14*FU_to_MJ!$D$11</f>
        <v>112.84897062515996</v>
      </c>
      <c r="AU55" s="83">
        <f>AU14*FU_to_MJ!$D$11</f>
        <v>112.84923267920385</v>
      </c>
      <c r="AV55" s="83">
        <f>AV14*FU_to_MJ!$D$11</f>
        <v>112.84947947769143</v>
      </c>
      <c r="AW55" s="83">
        <f>AW14*FU_to_MJ!$D$11</f>
        <v>112.84971190843987</v>
      </c>
      <c r="AX55" s="83">
        <f>AX14*FU_to_MJ!$D$11</f>
        <v>112.84993080763141</v>
      </c>
      <c r="AY55" s="83">
        <f>AY14*FU_to_MJ!$D$11</f>
        <v>112.85013696281268</v>
      </c>
      <c r="AZ55" s="83">
        <f>AZ14*FU_to_MJ!$D$11</f>
        <v>112.85033111572035</v>
      </c>
      <c r="BA55" s="83">
        <f>BA14*FU_to_MJ!$D$11</f>
        <v>112.85051396494272</v>
      </c>
      <c r="BB55" s="83">
        <f>BB14*FU_to_MJ!$D$11</f>
        <v>112.85068616842734</v>
      </c>
      <c r="BC55" s="83">
        <f>BC14*FU_to_MJ!$D$11</f>
        <v>112.85084834584293</v>
      </c>
      <c r="BD55" s="83">
        <f>BD14*FU_to_MJ!$D$11</f>
        <v>112.85100108080439</v>
      </c>
      <c r="BE55" s="83">
        <f>BE14*FU_to_MJ!$D$11</f>
        <v>112.85114492296869</v>
      </c>
      <c r="BF55" s="83">
        <f>BF14*FU_to_MJ!$D$11</f>
        <v>112.85128039000907</v>
      </c>
    </row>
    <row r="56" spans="1:58" ht="15.75" thickBot="1" x14ac:dyDescent="0.3">
      <c r="A56" s="129"/>
      <c r="B56" s="77" t="s">
        <v>4</v>
      </c>
      <c r="C56" s="84">
        <f>C15*FU_to_MJ!$D$11</f>
        <v>67.809960000000004</v>
      </c>
      <c r="D56" s="84">
        <f>D15*FU_to_MJ!$D$11</f>
        <v>67.809960000000004</v>
      </c>
      <c r="E56" s="84">
        <f>E15*FU_to_MJ!$D$11</f>
        <v>67.809960000000004</v>
      </c>
      <c r="F56" s="84">
        <f>F15*FU_to_MJ!$D$11</f>
        <v>67.809960000000004</v>
      </c>
      <c r="G56" s="84">
        <f>G15*FU_to_MJ!$D$11</f>
        <v>67.809960000000004</v>
      </c>
      <c r="H56" s="84">
        <f>H15*FU_to_MJ!$D$11</f>
        <v>67.809960000000004</v>
      </c>
      <c r="I56" s="84">
        <f>I15*FU_to_MJ!$D$11</f>
        <v>67.809960000000004</v>
      </c>
      <c r="J56" s="84">
        <f>J15*FU_to_MJ!$D$11</f>
        <v>67.809960000000004</v>
      </c>
      <c r="K56" s="84">
        <f>K15*FU_to_MJ!$D$11</f>
        <v>67.809960000000004</v>
      </c>
      <c r="L56" s="84">
        <f>L15*FU_to_MJ!$D$11</f>
        <v>67.809960000000004</v>
      </c>
      <c r="M56" s="84">
        <f>M15*FU_to_MJ!$D$11</f>
        <v>67.809960000000004</v>
      </c>
      <c r="N56" s="84">
        <f>N15*FU_to_MJ!$D$11</f>
        <v>67.809960000000004</v>
      </c>
      <c r="O56" s="84">
        <f>O15*FU_to_MJ!$D$11</f>
        <v>67.809960000000004</v>
      </c>
      <c r="P56" s="84">
        <f>P15*FU_to_MJ!$D$11</f>
        <v>67.809960000000004</v>
      </c>
      <c r="Q56" s="84">
        <f>Q15*FU_to_MJ!$D$11</f>
        <v>67.809960000000004</v>
      </c>
      <c r="R56" s="84">
        <f>R15*FU_to_MJ!$D$11</f>
        <v>67.809960000000004</v>
      </c>
      <c r="S56" s="84">
        <f>S15*FU_to_MJ!$D$11</f>
        <v>67.809960000000004</v>
      </c>
      <c r="T56" s="84">
        <f>T15*FU_to_MJ!$D$11</f>
        <v>67.809960000000004</v>
      </c>
      <c r="U56" s="84">
        <f>U15*FU_to_MJ!$D$11</f>
        <v>67.809960000000004</v>
      </c>
      <c r="V56" s="84">
        <f>V15*FU_to_MJ!$D$11</f>
        <v>67.809960000000004</v>
      </c>
      <c r="W56" s="84">
        <f>W15*FU_to_MJ!$D$11</f>
        <v>67.809960000000004</v>
      </c>
      <c r="X56" s="84">
        <f>X15*FU_to_MJ!$D$11</f>
        <v>67.809960000000004</v>
      </c>
      <c r="Y56" s="84">
        <f>Y15*FU_to_MJ!$D$11</f>
        <v>67.809960000000004</v>
      </c>
      <c r="Z56" s="84">
        <f>Z15*FU_to_MJ!$D$11</f>
        <v>67.809960000000004</v>
      </c>
      <c r="AA56" s="84">
        <f>AA15*FU_to_MJ!$D$11</f>
        <v>67.809960000000004</v>
      </c>
      <c r="AB56" s="84">
        <f>AB15*FU_to_MJ!$D$11</f>
        <v>67.809960000000004</v>
      </c>
      <c r="AC56" s="84">
        <f>AC15*FU_to_MJ!$D$11</f>
        <v>67.809960000000004</v>
      </c>
      <c r="AD56" s="84">
        <f>AD15*FU_to_MJ!$D$11</f>
        <v>67.809960000000004</v>
      </c>
      <c r="AE56" s="84">
        <f>AE15*FU_to_MJ!$D$11</f>
        <v>67.809960000000004</v>
      </c>
      <c r="AF56" s="84">
        <f>AF15*FU_to_MJ!$D$11</f>
        <v>67.809960000000004</v>
      </c>
      <c r="AG56" s="84">
        <f>AG15*FU_to_MJ!$D$11</f>
        <v>67.809960000000004</v>
      </c>
      <c r="AH56" s="84">
        <f>AH15*FU_to_MJ!$D$11</f>
        <v>67.809960000000004</v>
      </c>
      <c r="AI56" s="84">
        <f>AI15*FU_to_MJ!$D$11</f>
        <v>67.809960000000004</v>
      </c>
      <c r="AJ56" s="84">
        <f>AJ15*FU_to_MJ!$D$11</f>
        <v>67.809960000000004</v>
      </c>
      <c r="AK56" s="84">
        <f>AK15*FU_to_MJ!$D$11</f>
        <v>67.809960000000004</v>
      </c>
      <c r="AL56" s="84">
        <f>AL15*FU_to_MJ!$D$11</f>
        <v>67.809960000000004</v>
      </c>
      <c r="AM56" s="84">
        <f>AM15*FU_to_MJ!$D$11</f>
        <v>67.809960000000004</v>
      </c>
      <c r="AN56" s="84">
        <f>AN15*FU_to_MJ!$D$11</f>
        <v>67.809960000000004</v>
      </c>
      <c r="AO56" s="84">
        <f>AO15*FU_to_MJ!$D$11</f>
        <v>67.809960000000004</v>
      </c>
      <c r="AP56" s="84">
        <f>AP15*FU_to_MJ!$D$11</f>
        <v>67.809960000000004</v>
      </c>
      <c r="AQ56" s="84">
        <f>AQ15*FU_to_MJ!$D$11</f>
        <v>67.809960000000004</v>
      </c>
      <c r="AR56" s="84">
        <f>AR15*FU_to_MJ!$D$11</f>
        <v>67.809960000000004</v>
      </c>
      <c r="AS56" s="84">
        <f>AS15*FU_to_MJ!$D$11</f>
        <v>67.809960000000004</v>
      </c>
      <c r="AT56" s="84">
        <f>AT15*FU_to_MJ!$D$11</f>
        <v>67.809960000000004</v>
      </c>
      <c r="AU56" s="84">
        <f>AU15*FU_to_MJ!$D$11</f>
        <v>67.809960000000004</v>
      </c>
      <c r="AV56" s="84">
        <f>AV15*FU_to_MJ!$D$11</f>
        <v>67.809960000000004</v>
      </c>
      <c r="AW56" s="84">
        <f>AW15*FU_to_MJ!$D$11</f>
        <v>67.809960000000004</v>
      </c>
      <c r="AX56" s="84">
        <f>AX15*FU_to_MJ!$D$11</f>
        <v>67.809960000000004</v>
      </c>
      <c r="AY56" s="84">
        <f>AY15*FU_to_MJ!$D$11</f>
        <v>67.809960000000004</v>
      </c>
      <c r="AZ56" s="84">
        <f>AZ15*FU_to_MJ!$D$11</f>
        <v>67.809960000000004</v>
      </c>
      <c r="BA56" s="84">
        <f>BA15*FU_to_MJ!$D$11</f>
        <v>67.809960000000004</v>
      </c>
      <c r="BB56" s="84">
        <f>BB15*FU_to_MJ!$D$11</f>
        <v>67.809960000000004</v>
      </c>
      <c r="BC56" s="84">
        <f>BC15*FU_to_MJ!$D$11</f>
        <v>67.809960000000004</v>
      </c>
      <c r="BD56" s="84">
        <f>BD15*FU_to_MJ!$D$11</f>
        <v>67.809960000000004</v>
      </c>
      <c r="BE56" s="84">
        <f>BE15*FU_to_MJ!$D$11</f>
        <v>67.809960000000004</v>
      </c>
      <c r="BF56" s="84">
        <f>BF15*FU_to_MJ!$D$11</f>
        <v>67.809960000000004</v>
      </c>
    </row>
    <row r="59" spans="1:58" ht="15.75" thickBot="1" x14ac:dyDescent="0.3">
      <c r="A59" s="26" t="s">
        <v>82</v>
      </c>
      <c r="B59" s="71" t="s">
        <v>14</v>
      </c>
      <c r="C59" s="72">
        <v>1960</v>
      </c>
      <c r="D59" s="72">
        <v>1961</v>
      </c>
      <c r="E59" s="72">
        <v>1962</v>
      </c>
      <c r="F59" s="72">
        <v>1963</v>
      </c>
      <c r="G59" s="72">
        <v>1964</v>
      </c>
      <c r="H59" s="72">
        <v>1965</v>
      </c>
      <c r="I59" s="72">
        <v>1966</v>
      </c>
      <c r="J59" s="72">
        <v>1967</v>
      </c>
      <c r="K59" s="72">
        <v>1968</v>
      </c>
      <c r="L59" s="72">
        <v>1969</v>
      </c>
      <c r="M59" s="72">
        <v>1970</v>
      </c>
      <c r="N59" s="72">
        <v>1971</v>
      </c>
      <c r="O59" s="72">
        <v>1972</v>
      </c>
      <c r="P59" s="72">
        <v>1973</v>
      </c>
      <c r="Q59" s="72">
        <v>1974</v>
      </c>
      <c r="R59" s="72">
        <v>1975</v>
      </c>
      <c r="S59" s="72">
        <v>1976</v>
      </c>
      <c r="T59" s="72">
        <v>1977</v>
      </c>
      <c r="U59" s="72">
        <v>1978</v>
      </c>
      <c r="V59" s="72">
        <v>1979</v>
      </c>
      <c r="W59" s="72">
        <v>1980</v>
      </c>
      <c r="X59" s="72">
        <v>1981</v>
      </c>
      <c r="Y59" s="72">
        <v>1982</v>
      </c>
      <c r="Z59" s="72">
        <v>1983</v>
      </c>
      <c r="AA59" s="72">
        <v>1984</v>
      </c>
      <c r="AB59" s="72">
        <v>1985</v>
      </c>
      <c r="AC59" s="72">
        <v>1986</v>
      </c>
      <c r="AD59" s="72">
        <v>1987</v>
      </c>
      <c r="AE59" s="72">
        <v>1988</v>
      </c>
      <c r="AF59" s="72">
        <v>1989</v>
      </c>
      <c r="AG59" s="72">
        <v>1990</v>
      </c>
      <c r="AH59" s="72">
        <v>1991</v>
      </c>
      <c r="AI59" s="72">
        <v>1992</v>
      </c>
      <c r="AJ59" s="72">
        <v>1993</v>
      </c>
      <c r="AK59" s="72">
        <v>1994</v>
      </c>
      <c r="AL59" s="72">
        <v>1995</v>
      </c>
      <c r="AM59" s="72">
        <v>1996</v>
      </c>
      <c r="AN59" s="72">
        <v>1997</v>
      </c>
      <c r="AO59" s="72">
        <v>1998</v>
      </c>
      <c r="AP59" s="72">
        <v>1999</v>
      </c>
      <c r="AQ59" s="72">
        <v>2000</v>
      </c>
      <c r="AR59" s="72">
        <v>2001</v>
      </c>
      <c r="AS59" s="72">
        <v>2002</v>
      </c>
      <c r="AT59" s="72">
        <v>2003</v>
      </c>
      <c r="AU59" s="72">
        <v>2004</v>
      </c>
      <c r="AV59" s="72">
        <v>2005</v>
      </c>
      <c r="AW59" s="72">
        <v>2006</v>
      </c>
      <c r="AX59" s="72">
        <v>2007</v>
      </c>
      <c r="AY59" s="72">
        <v>2008</v>
      </c>
      <c r="AZ59" s="72">
        <v>2009</v>
      </c>
      <c r="BA59" s="72">
        <v>2010</v>
      </c>
      <c r="BB59" s="72">
        <v>2011</v>
      </c>
      <c r="BC59" s="72">
        <v>2012</v>
      </c>
      <c r="BD59" s="72">
        <v>2013</v>
      </c>
      <c r="BE59" s="72">
        <v>2014</v>
      </c>
      <c r="BF59" s="72">
        <v>2015</v>
      </c>
    </row>
    <row r="60" spans="1:58" x14ac:dyDescent="0.25">
      <c r="A60" s="128" t="s">
        <v>112</v>
      </c>
      <c r="B60" s="73" t="s">
        <v>84</v>
      </c>
      <c r="C60" s="82">
        <f>C43*$B$19</f>
        <v>33.051076800000004</v>
      </c>
      <c r="D60" s="82">
        <f t="shared" ref="D60:BF64" si="6">D43*$B$19</f>
        <v>33.051076800000004</v>
      </c>
      <c r="E60" s="82">
        <f t="shared" si="6"/>
        <v>33.051076800000004</v>
      </c>
      <c r="F60" s="82">
        <f t="shared" si="6"/>
        <v>33.051076800000004</v>
      </c>
      <c r="G60" s="82">
        <f t="shared" si="6"/>
        <v>33.051076800000004</v>
      </c>
      <c r="H60" s="82">
        <f t="shared" si="6"/>
        <v>33.051076800000004</v>
      </c>
      <c r="I60" s="82">
        <f t="shared" si="6"/>
        <v>33.051076800000004</v>
      </c>
      <c r="J60" s="82">
        <f t="shared" si="6"/>
        <v>33.051076800000004</v>
      </c>
      <c r="K60" s="82">
        <f t="shared" si="6"/>
        <v>33.051076800000004</v>
      </c>
      <c r="L60" s="82">
        <f t="shared" si="6"/>
        <v>33.051076800000004</v>
      </c>
      <c r="M60" s="82">
        <f t="shared" si="6"/>
        <v>33.051076800000004</v>
      </c>
      <c r="N60" s="82">
        <f t="shared" si="6"/>
        <v>33.051076800000004</v>
      </c>
      <c r="O60" s="82">
        <f t="shared" si="6"/>
        <v>33.051076800000004</v>
      </c>
      <c r="P60" s="82">
        <f t="shared" si="6"/>
        <v>33.051076800000004</v>
      </c>
      <c r="Q60" s="82">
        <f t="shared" si="6"/>
        <v>33.051076800000004</v>
      </c>
      <c r="R60" s="82">
        <f t="shared" si="6"/>
        <v>33.051076800000004</v>
      </c>
      <c r="S60" s="82">
        <f t="shared" si="6"/>
        <v>33.051076800000004</v>
      </c>
      <c r="T60" s="82">
        <f t="shared" si="6"/>
        <v>33.051076800000004</v>
      </c>
      <c r="U60" s="82">
        <f t="shared" si="6"/>
        <v>33.051076800000004</v>
      </c>
      <c r="V60" s="82">
        <f t="shared" si="6"/>
        <v>33.051076800000004</v>
      </c>
      <c r="W60" s="82">
        <f t="shared" si="6"/>
        <v>33.051076800000004</v>
      </c>
      <c r="X60" s="82">
        <f t="shared" si="6"/>
        <v>33.051076800000004</v>
      </c>
      <c r="Y60" s="82">
        <f t="shared" si="6"/>
        <v>33.051076800000004</v>
      </c>
      <c r="Z60" s="82">
        <f t="shared" si="6"/>
        <v>33.051076800000004</v>
      </c>
      <c r="AA60" s="82">
        <f t="shared" si="6"/>
        <v>33.051076800000004</v>
      </c>
      <c r="AB60" s="82">
        <f t="shared" si="6"/>
        <v>33.051076800000004</v>
      </c>
      <c r="AC60" s="82">
        <f t="shared" si="6"/>
        <v>33.051076800000004</v>
      </c>
      <c r="AD60" s="82">
        <f t="shared" si="6"/>
        <v>33.051076800000004</v>
      </c>
      <c r="AE60" s="82">
        <f t="shared" si="6"/>
        <v>33.051076800000004</v>
      </c>
      <c r="AF60" s="82">
        <f t="shared" si="6"/>
        <v>33.051076800000004</v>
      </c>
      <c r="AG60" s="82">
        <f t="shared" si="6"/>
        <v>33.051076800000004</v>
      </c>
      <c r="AH60" s="82">
        <f t="shared" si="6"/>
        <v>33.051076800000004</v>
      </c>
      <c r="AI60" s="82">
        <f t="shared" si="6"/>
        <v>33.051076800000004</v>
      </c>
      <c r="AJ60" s="82">
        <f t="shared" si="6"/>
        <v>33.051076800000004</v>
      </c>
      <c r="AK60" s="82">
        <f t="shared" si="6"/>
        <v>33.051076800000004</v>
      </c>
      <c r="AL60" s="82">
        <f t="shared" si="6"/>
        <v>33.051076800000004</v>
      </c>
      <c r="AM60" s="82">
        <f t="shared" si="6"/>
        <v>33.051076800000004</v>
      </c>
      <c r="AN60" s="82">
        <f t="shared" si="6"/>
        <v>33.051076800000004</v>
      </c>
      <c r="AO60" s="82">
        <f t="shared" si="6"/>
        <v>33.051076800000004</v>
      </c>
      <c r="AP60" s="82">
        <f t="shared" si="6"/>
        <v>33.051076800000004</v>
      </c>
      <c r="AQ60" s="82">
        <f t="shared" si="6"/>
        <v>33.051076800000004</v>
      </c>
      <c r="AR60" s="82">
        <f t="shared" si="6"/>
        <v>33.051076800000004</v>
      </c>
      <c r="AS60" s="82">
        <f t="shared" si="6"/>
        <v>33.051076800000004</v>
      </c>
      <c r="AT60" s="82">
        <f t="shared" si="6"/>
        <v>33.051076800000004</v>
      </c>
      <c r="AU60" s="82">
        <f t="shared" si="6"/>
        <v>33.051076800000004</v>
      </c>
      <c r="AV60" s="82">
        <f t="shared" si="6"/>
        <v>33.051076800000004</v>
      </c>
      <c r="AW60" s="82">
        <f t="shared" si="6"/>
        <v>33.051076800000004</v>
      </c>
      <c r="AX60" s="82">
        <f t="shared" si="6"/>
        <v>33.051076800000004</v>
      </c>
      <c r="AY60" s="82">
        <f t="shared" si="6"/>
        <v>33.051076800000004</v>
      </c>
      <c r="AZ60" s="82">
        <f t="shared" si="6"/>
        <v>33.051076800000004</v>
      </c>
      <c r="BA60" s="82">
        <f t="shared" si="6"/>
        <v>33.051076800000004</v>
      </c>
      <c r="BB60" s="82">
        <f t="shared" si="6"/>
        <v>33.051076800000004</v>
      </c>
      <c r="BC60" s="82">
        <f t="shared" si="6"/>
        <v>33.051076800000004</v>
      </c>
      <c r="BD60" s="82">
        <f t="shared" si="6"/>
        <v>33.051076800000004</v>
      </c>
      <c r="BE60" s="82">
        <f t="shared" si="6"/>
        <v>33.051076800000004</v>
      </c>
      <c r="BF60" s="82">
        <f t="shared" si="6"/>
        <v>33.051076800000004</v>
      </c>
    </row>
    <row r="61" spans="1:58" x14ac:dyDescent="0.25">
      <c r="A61" s="126"/>
      <c r="B61" s="75" t="s">
        <v>1</v>
      </c>
      <c r="C61" s="83">
        <f t="shared" ref="C61:R66" si="7">C44*$B$19</f>
        <v>33.051076800000004</v>
      </c>
      <c r="D61" s="83">
        <f t="shared" si="7"/>
        <v>33.051076800000004</v>
      </c>
      <c r="E61" s="83">
        <f t="shared" si="7"/>
        <v>33.051076800000004</v>
      </c>
      <c r="F61" s="83">
        <f t="shared" si="7"/>
        <v>33.051076800000004</v>
      </c>
      <c r="G61" s="83">
        <f t="shared" si="7"/>
        <v>33.051076800000004</v>
      </c>
      <c r="H61" s="83">
        <f t="shared" si="7"/>
        <v>33.051076800000004</v>
      </c>
      <c r="I61" s="83">
        <f t="shared" si="7"/>
        <v>33.051076800000004</v>
      </c>
      <c r="J61" s="83">
        <f t="shared" si="7"/>
        <v>33.051076800000004</v>
      </c>
      <c r="K61" s="83">
        <f t="shared" si="7"/>
        <v>33.051076800000004</v>
      </c>
      <c r="L61" s="83">
        <f t="shared" si="7"/>
        <v>33.051076800000004</v>
      </c>
      <c r="M61" s="83">
        <f t="shared" si="7"/>
        <v>33.051076800000004</v>
      </c>
      <c r="N61" s="83">
        <f t="shared" si="7"/>
        <v>33.051076800000004</v>
      </c>
      <c r="O61" s="83">
        <f t="shared" si="7"/>
        <v>33.051076800000004</v>
      </c>
      <c r="P61" s="83">
        <f t="shared" si="7"/>
        <v>33.051076800000004</v>
      </c>
      <c r="Q61" s="83">
        <f t="shared" si="7"/>
        <v>33.051076800000004</v>
      </c>
      <c r="R61" s="83">
        <f t="shared" si="7"/>
        <v>33.051076800000004</v>
      </c>
      <c r="S61" s="83">
        <f t="shared" si="6"/>
        <v>33.051076800000004</v>
      </c>
      <c r="T61" s="83">
        <f t="shared" si="6"/>
        <v>33.051076800000004</v>
      </c>
      <c r="U61" s="83">
        <f t="shared" si="6"/>
        <v>33.051076800000004</v>
      </c>
      <c r="V61" s="83">
        <f t="shared" si="6"/>
        <v>33.051076800000004</v>
      </c>
      <c r="W61" s="83">
        <f t="shared" si="6"/>
        <v>33.051076800000004</v>
      </c>
      <c r="X61" s="83">
        <f t="shared" si="6"/>
        <v>33.051076800000004</v>
      </c>
      <c r="Y61" s="83">
        <f t="shared" si="6"/>
        <v>33.051076800000004</v>
      </c>
      <c r="Z61" s="83">
        <f t="shared" si="6"/>
        <v>33.051076800000004</v>
      </c>
      <c r="AA61" s="83">
        <f t="shared" si="6"/>
        <v>33.051076800000004</v>
      </c>
      <c r="AB61" s="83">
        <f t="shared" si="6"/>
        <v>33.051076800000004</v>
      </c>
      <c r="AC61" s="83">
        <f t="shared" si="6"/>
        <v>33.051076800000004</v>
      </c>
      <c r="AD61" s="83">
        <f t="shared" si="6"/>
        <v>33.051076800000004</v>
      </c>
      <c r="AE61" s="83">
        <f t="shared" si="6"/>
        <v>33.051076800000004</v>
      </c>
      <c r="AF61" s="83">
        <f t="shared" si="6"/>
        <v>33.051076800000004</v>
      </c>
      <c r="AG61" s="83">
        <f t="shared" si="6"/>
        <v>33.051076800000004</v>
      </c>
      <c r="AH61" s="83">
        <f t="shared" si="6"/>
        <v>33.051076800000004</v>
      </c>
      <c r="AI61" s="83">
        <f t="shared" si="6"/>
        <v>33.051076800000004</v>
      </c>
      <c r="AJ61" s="83">
        <f t="shared" si="6"/>
        <v>33.051076800000004</v>
      </c>
      <c r="AK61" s="83">
        <f t="shared" si="6"/>
        <v>33.051076800000004</v>
      </c>
      <c r="AL61" s="83">
        <f t="shared" si="6"/>
        <v>33.051076800000004</v>
      </c>
      <c r="AM61" s="83">
        <f t="shared" si="6"/>
        <v>33.051076800000004</v>
      </c>
      <c r="AN61" s="83">
        <f t="shared" si="6"/>
        <v>33.051076800000004</v>
      </c>
      <c r="AO61" s="83">
        <f t="shared" si="6"/>
        <v>33.051076800000004</v>
      </c>
      <c r="AP61" s="83">
        <f t="shared" si="6"/>
        <v>33.051076800000004</v>
      </c>
      <c r="AQ61" s="83">
        <f t="shared" si="6"/>
        <v>33.051076800000004</v>
      </c>
      <c r="AR61" s="83">
        <f t="shared" si="6"/>
        <v>33.051076800000004</v>
      </c>
      <c r="AS61" s="83">
        <f t="shared" si="6"/>
        <v>33.051076800000004</v>
      </c>
      <c r="AT61" s="83">
        <f t="shared" si="6"/>
        <v>33.051076800000004</v>
      </c>
      <c r="AU61" s="83">
        <f t="shared" si="6"/>
        <v>33.051076800000004</v>
      </c>
      <c r="AV61" s="83">
        <f t="shared" si="6"/>
        <v>33.051076800000004</v>
      </c>
      <c r="AW61" s="83">
        <f t="shared" si="6"/>
        <v>33.051076800000004</v>
      </c>
      <c r="AX61" s="83">
        <f t="shared" si="6"/>
        <v>33.051076800000004</v>
      </c>
      <c r="AY61" s="83">
        <f t="shared" si="6"/>
        <v>33.051076800000004</v>
      </c>
      <c r="AZ61" s="83">
        <f t="shared" si="6"/>
        <v>33.051076800000004</v>
      </c>
      <c r="BA61" s="83">
        <f t="shared" si="6"/>
        <v>33.051076800000004</v>
      </c>
      <c r="BB61" s="83">
        <f t="shared" si="6"/>
        <v>33.051076800000004</v>
      </c>
      <c r="BC61" s="83">
        <f t="shared" si="6"/>
        <v>33.051076800000004</v>
      </c>
      <c r="BD61" s="83">
        <f t="shared" si="6"/>
        <v>33.051076800000004</v>
      </c>
      <c r="BE61" s="83">
        <f t="shared" si="6"/>
        <v>33.051076800000004</v>
      </c>
      <c r="BF61" s="83">
        <f t="shared" si="6"/>
        <v>33.051076800000004</v>
      </c>
    </row>
    <row r="62" spans="1:58" x14ac:dyDescent="0.25">
      <c r="A62" s="126"/>
      <c r="B62" s="75" t="s">
        <v>6</v>
      </c>
      <c r="C62" s="83">
        <f t="shared" si="7"/>
        <v>28.9196922</v>
      </c>
      <c r="D62" s="83">
        <f t="shared" si="6"/>
        <v>28.9196922</v>
      </c>
      <c r="E62" s="83">
        <f t="shared" si="6"/>
        <v>28.9196922</v>
      </c>
      <c r="F62" s="83">
        <f t="shared" si="6"/>
        <v>28.9196922</v>
      </c>
      <c r="G62" s="83">
        <f t="shared" si="6"/>
        <v>28.9196922</v>
      </c>
      <c r="H62" s="83">
        <f t="shared" si="6"/>
        <v>28.9196922</v>
      </c>
      <c r="I62" s="83">
        <f t="shared" si="6"/>
        <v>28.9196922</v>
      </c>
      <c r="J62" s="83">
        <f t="shared" si="6"/>
        <v>28.9196922</v>
      </c>
      <c r="K62" s="83">
        <f t="shared" si="6"/>
        <v>28.9196922</v>
      </c>
      <c r="L62" s="83">
        <f t="shared" si="6"/>
        <v>28.9196922</v>
      </c>
      <c r="M62" s="83">
        <f t="shared" si="6"/>
        <v>28.9196922</v>
      </c>
      <c r="N62" s="83">
        <f t="shared" si="6"/>
        <v>28.9196922</v>
      </c>
      <c r="O62" s="83">
        <f t="shared" si="6"/>
        <v>28.9196922</v>
      </c>
      <c r="P62" s="83">
        <f t="shared" si="6"/>
        <v>28.9196922</v>
      </c>
      <c r="Q62" s="83">
        <f t="shared" si="6"/>
        <v>28.9196922</v>
      </c>
      <c r="R62" s="83">
        <f t="shared" si="6"/>
        <v>28.9196922</v>
      </c>
      <c r="S62" s="83">
        <f t="shared" si="6"/>
        <v>28.9196922</v>
      </c>
      <c r="T62" s="83">
        <f t="shared" si="6"/>
        <v>28.9196922</v>
      </c>
      <c r="U62" s="83">
        <f t="shared" si="6"/>
        <v>28.9196922</v>
      </c>
      <c r="V62" s="83">
        <f t="shared" si="6"/>
        <v>28.9196922</v>
      </c>
      <c r="W62" s="83">
        <f t="shared" si="6"/>
        <v>28.9196922</v>
      </c>
      <c r="X62" s="83">
        <f t="shared" si="6"/>
        <v>28.9196922</v>
      </c>
      <c r="Y62" s="83">
        <f t="shared" si="6"/>
        <v>28.9196922</v>
      </c>
      <c r="Z62" s="83">
        <f t="shared" si="6"/>
        <v>28.9196922</v>
      </c>
      <c r="AA62" s="83">
        <f t="shared" si="6"/>
        <v>28.9196922</v>
      </c>
      <c r="AB62" s="83">
        <f t="shared" si="6"/>
        <v>28.9196922</v>
      </c>
      <c r="AC62" s="83">
        <f t="shared" si="6"/>
        <v>28.9196922</v>
      </c>
      <c r="AD62" s="83">
        <f t="shared" si="6"/>
        <v>28.9196922</v>
      </c>
      <c r="AE62" s="83">
        <f t="shared" si="6"/>
        <v>28.9196922</v>
      </c>
      <c r="AF62" s="83">
        <f t="shared" si="6"/>
        <v>28.9196922</v>
      </c>
      <c r="AG62" s="83">
        <f t="shared" si="6"/>
        <v>28.9196922</v>
      </c>
      <c r="AH62" s="83">
        <f t="shared" si="6"/>
        <v>28.9196922</v>
      </c>
      <c r="AI62" s="83">
        <f t="shared" si="6"/>
        <v>28.9196922</v>
      </c>
      <c r="AJ62" s="83">
        <f t="shared" si="6"/>
        <v>28.9196922</v>
      </c>
      <c r="AK62" s="83">
        <f t="shared" si="6"/>
        <v>28.9196922</v>
      </c>
      <c r="AL62" s="83">
        <f t="shared" si="6"/>
        <v>28.9196922</v>
      </c>
      <c r="AM62" s="83">
        <f t="shared" si="6"/>
        <v>28.9196922</v>
      </c>
      <c r="AN62" s="83">
        <f t="shared" si="6"/>
        <v>28.9196922</v>
      </c>
      <c r="AO62" s="83">
        <f t="shared" si="6"/>
        <v>28.9196922</v>
      </c>
      <c r="AP62" s="83">
        <f t="shared" si="6"/>
        <v>28.9196922</v>
      </c>
      <c r="AQ62" s="83">
        <f t="shared" si="6"/>
        <v>28.9196922</v>
      </c>
      <c r="AR62" s="83">
        <f t="shared" si="6"/>
        <v>28.9196922</v>
      </c>
      <c r="AS62" s="83">
        <f t="shared" si="6"/>
        <v>28.9196922</v>
      </c>
      <c r="AT62" s="83">
        <f t="shared" si="6"/>
        <v>28.9196922</v>
      </c>
      <c r="AU62" s="83">
        <f t="shared" si="6"/>
        <v>28.9196922</v>
      </c>
      <c r="AV62" s="83">
        <f t="shared" si="6"/>
        <v>28.9196922</v>
      </c>
      <c r="AW62" s="83">
        <f t="shared" si="6"/>
        <v>28.9196922</v>
      </c>
      <c r="AX62" s="83">
        <f t="shared" si="6"/>
        <v>28.9196922</v>
      </c>
      <c r="AY62" s="83">
        <f t="shared" si="6"/>
        <v>28.9196922</v>
      </c>
      <c r="AZ62" s="83">
        <f t="shared" si="6"/>
        <v>28.9196922</v>
      </c>
      <c r="BA62" s="83">
        <f t="shared" si="6"/>
        <v>28.9196922</v>
      </c>
      <c r="BB62" s="83">
        <f t="shared" si="6"/>
        <v>28.9196922</v>
      </c>
      <c r="BC62" s="83">
        <f t="shared" si="6"/>
        <v>28.9196922</v>
      </c>
      <c r="BD62" s="83">
        <f t="shared" si="6"/>
        <v>28.9196922</v>
      </c>
      <c r="BE62" s="83">
        <f t="shared" si="6"/>
        <v>28.9196922</v>
      </c>
      <c r="BF62" s="83">
        <f t="shared" si="6"/>
        <v>28.9196922</v>
      </c>
    </row>
    <row r="63" spans="1:58" x14ac:dyDescent="0.25">
      <c r="A63" s="126"/>
      <c r="B63" s="75" t="s">
        <v>0</v>
      </c>
      <c r="C63" s="83">
        <f t="shared" si="7"/>
        <v>37.745894674735645</v>
      </c>
      <c r="D63" s="83">
        <f t="shared" si="6"/>
        <v>37.74707654389632</v>
      </c>
      <c r="E63" s="83">
        <f t="shared" si="6"/>
        <v>37.748190108598244</v>
      </c>
      <c r="F63" s="83">
        <f t="shared" si="6"/>
        <v>37.749239287845057</v>
      </c>
      <c r="G63" s="83">
        <f t="shared" si="6"/>
        <v>37.750227779005613</v>
      </c>
      <c r="H63" s="83">
        <f t="shared" si="6"/>
        <v>37.751159069984197</v>
      </c>
      <c r="I63" s="83">
        <f t="shared" si="6"/>
        <v>37.752036450764052</v>
      </c>
      <c r="J63" s="83">
        <f t="shared" si="6"/>
        <v>37.752863024351484</v>
      </c>
      <c r="K63" s="83">
        <f t="shared" si="6"/>
        <v>37.753641717147445</v>
      </c>
      <c r="L63" s="83">
        <f t="shared" si="6"/>
        <v>37.754375288772813</v>
      </c>
      <c r="M63" s="83">
        <f t="shared" si="6"/>
        <v>37.755066341372746</v>
      </c>
      <c r="N63" s="83">
        <f t="shared" si="6"/>
        <v>37.755717328424787</v>
      </c>
      <c r="O63" s="83">
        <f t="shared" si="6"/>
        <v>37.756330563074549</v>
      </c>
      <c r="P63" s="83">
        <f t="shared" si="6"/>
        <v>37.756908226021942</v>
      </c>
      <c r="Q63" s="83">
        <f t="shared" si="6"/>
        <v>37.757452372980246</v>
      </c>
      <c r="R63" s="83">
        <f t="shared" si="6"/>
        <v>37.757964941729135</v>
      </c>
      <c r="S63" s="83">
        <f t="shared" si="6"/>
        <v>37.758447758782339</v>
      </c>
      <c r="T63" s="83">
        <f t="shared" si="6"/>
        <v>37.758902545689374</v>
      </c>
      <c r="U63" s="83">
        <f t="shared" si="6"/>
        <v>37.759330924990351</v>
      </c>
      <c r="V63" s="83">
        <f t="shared" si="6"/>
        <v>37.759734425841579</v>
      </c>
      <c r="W63" s="83">
        <f t="shared" si="6"/>
        <v>37.760114489329432</v>
      </c>
      <c r="X63" s="83">
        <f t="shared" si="6"/>
        <v>37.760472473488647</v>
      </c>
      <c r="Y63" s="83">
        <f t="shared" si="6"/>
        <v>37.76080965804082</v>
      </c>
      <c r="Z63" s="83">
        <f t="shared" si="6"/>
        <v>37.761127248868</v>
      </c>
      <c r="AA63" s="83">
        <f t="shared" si="6"/>
        <v>37.761426382235491</v>
      </c>
      <c r="AB63" s="83">
        <f t="shared" si="6"/>
        <v>37.761708128777492</v>
      </c>
      <c r="AC63" s="83">
        <f t="shared" si="6"/>
        <v>37.761973497258261</v>
      </c>
      <c r="AD63" s="83">
        <f t="shared" si="6"/>
        <v>37.762223438121218</v>
      </c>
      <c r="AE63" s="83">
        <f t="shared" si="6"/>
        <v>37.762458846837269</v>
      </c>
      <c r="AF63" s="83">
        <f t="shared" si="6"/>
        <v>37.762680567063747</v>
      </c>
      <c r="AG63" s="83">
        <f t="shared" si="6"/>
        <v>37.762889393623965</v>
      </c>
      <c r="AH63" s="83">
        <f t="shared" si="6"/>
        <v>37.763086075317673</v>
      </c>
      <c r="AI63" s="83">
        <f t="shared" si="6"/>
        <v>37.763271317571515</v>
      </c>
      <c r="AJ63" s="83">
        <f t="shared" si="6"/>
        <v>37.763445784938561</v>
      </c>
      <c r="AK63" s="83">
        <f t="shared" si="6"/>
        <v>37.763610103455143</v>
      </c>
      <c r="AL63" s="83">
        <f t="shared" si="6"/>
        <v>37.763764862863241</v>
      </c>
      <c r="AM63" s="83">
        <f t="shared" si="6"/>
        <v>37.76391061870558</v>
      </c>
      <c r="AN63" s="83">
        <f t="shared" si="6"/>
        <v>37.764047894300987</v>
      </c>
      <c r="AO63" s="83">
        <f t="shared" si="6"/>
        <v>37.764177182606453</v>
      </c>
      <c r="AP63" s="83">
        <f t="shared" si="6"/>
        <v>37.764298947972385</v>
      </c>
      <c r="AQ63" s="83">
        <f t="shared" si="6"/>
        <v>37.764413627797126</v>
      </c>
      <c r="AR63" s="83">
        <f t="shared" si="6"/>
        <v>37.764521634086456</v>
      </c>
      <c r="AS63" s="83">
        <f t="shared" si="6"/>
        <v>37.764623354923252</v>
      </c>
      <c r="AT63" s="83">
        <f t="shared" si="6"/>
        <v>37.764719155852802</v>
      </c>
      <c r="AU63" s="83">
        <f t="shared" si="6"/>
        <v>37.764809381188144</v>
      </c>
      <c r="AV63" s="83">
        <f t="shared" si="6"/>
        <v>37.76489435524033</v>
      </c>
      <c r="AW63" s="83">
        <f t="shared" si="6"/>
        <v>37.764974383477629</v>
      </c>
      <c r="AX63" s="83">
        <f t="shared" si="6"/>
        <v>37.765049753617959</v>
      </c>
      <c r="AY63" s="83">
        <f t="shared" si="6"/>
        <v>37.765120736658204</v>
      </c>
      <c r="AZ63" s="83">
        <f t="shared" si="6"/>
        <v>37.765187587844082</v>
      </c>
      <c r="BA63" s="83">
        <f t="shared" si="6"/>
        <v>37.765250547583975</v>
      </c>
      <c r="BB63" s="83">
        <f t="shared" si="6"/>
        <v>37.765309842309946</v>
      </c>
      <c r="BC63" s="83">
        <f t="shared" si="6"/>
        <v>37.765365685288963</v>
      </c>
      <c r="BD63" s="83">
        <f t="shared" si="6"/>
        <v>37.765418277387099</v>
      </c>
      <c r="BE63" s="83">
        <f t="shared" si="6"/>
        <v>37.765467807789683</v>
      </c>
      <c r="BF63" s="83">
        <f t="shared" si="6"/>
        <v>37.765514454679554</v>
      </c>
    </row>
    <row r="64" spans="1:58" x14ac:dyDescent="0.25">
      <c r="A64" s="126"/>
      <c r="B64" s="75" t="s">
        <v>5</v>
      </c>
      <c r="C64" s="83">
        <f t="shared" si="7"/>
        <v>37.745894674735645</v>
      </c>
      <c r="D64" s="83">
        <f t="shared" si="6"/>
        <v>37.74707654389632</v>
      </c>
      <c r="E64" s="83">
        <f t="shared" si="6"/>
        <v>37.748190108598244</v>
      </c>
      <c r="F64" s="83">
        <f t="shared" si="6"/>
        <v>37.749239287845057</v>
      </c>
      <c r="G64" s="83">
        <f t="shared" si="6"/>
        <v>37.750227779005613</v>
      </c>
      <c r="H64" s="83">
        <f t="shared" si="6"/>
        <v>37.751159069984197</v>
      </c>
      <c r="I64" s="83">
        <f t="shared" si="6"/>
        <v>37.752036450764052</v>
      </c>
      <c r="J64" s="83">
        <f t="shared" si="6"/>
        <v>37.752863024351484</v>
      </c>
      <c r="K64" s="83">
        <f t="shared" si="6"/>
        <v>37.753641717147445</v>
      </c>
      <c r="L64" s="83">
        <f t="shared" si="6"/>
        <v>37.754375288772813</v>
      </c>
      <c r="M64" s="83">
        <f t="shared" si="6"/>
        <v>37.755066341372746</v>
      </c>
      <c r="N64" s="83">
        <f t="shared" si="6"/>
        <v>37.755717328424787</v>
      </c>
      <c r="O64" s="83">
        <f t="shared" si="6"/>
        <v>37.756330563074549</v>
      </c>
      <c r="P64" s="83">
        <f t="shared" si="6"/>
        <v>37.756908226021942</v>
      </c>
      <c r="Q64" s="83">
        <f t="shared" si="6"/>
        <v>37.757452372980246</v>
      </c>
      <c r="R64" s="83">
        <f t="shared" si="6"/>
        <v>37.757964941729135</v>
      </c>
      <c r="S64" s="83">
        <f t="shared" si="6"/>
        <v>37.758447758782339</v>
      </c>
      <c r="T64" s="83">
        <f t="shared" si="6"/>
        <v>37.758902545689374</v>
      </c>
      <c r="U64" s="83">
        <f t="shared" si="6"/>
        <v>37.759330924990351</v>
      </c>
      <c r="V64" s="83">
        <f t="shared" si="6"/>
        <v>37.759734425841579</v>
      </c>
      <c r="W64" s="83">
        <f t="shared" si="6"/>
        <v>37.760114489329432</v>
      </c>
      <c r="X64" s="83">
        <f t="shared" si="6"/>
        <v>37.760472473488647</v>
      </c>
      <c r="Y64" s="83">
        <f t="shared" si="6"/>
        <v>37.76080965804082</v>
      </c>
      <c r="Z64" s="83">
        <f t="shared" si="6"/>
        <v>37.761127248868</v>
      </c>
      <c r="AA64" s="83">
        <f t="shared" si="6"/>
        <v>37.761426382235491</v>
      </c>
      <c r="AB64" s="83">
        <f t="shared" si="6"/>
        <v>37.761708128777492</v>
      </c>
      <c r="AC64" s="83">
        <f t="shared" si="6"/>
        <v>37.761973497258261</v>
      </c>
      <c r="AD64" s="83">
        <f t="shared" si="6"/>
        <v>37.762223438121218</v>
      </c>
      <c r="AE64" s="83">
        <f t="shared" si="6"/>
        <v>37.762458846837269</v>
      </c>
      <c r="AF64" s="83">
        <f t="shared" si="6"/>
        <v>37.762680567063747</v>
      </c>
      <c r="AG64" s="83">
        <f t="shared" si="6"/>
        <v>37.762889393623965</v>
      </c>
      <c r="AH64" s="83">
        <f t="shared" si="6"/>
        <v>37.763086075317673</v>
      </c>
      <c r="AI64" s="83">
        <f t="shared" si="6"/>
        <v>37.763271317571515</v>
      </c>
      <c r="AJ64" s="83">
        <f t="shared" si="6"/>
        <v>37.763445784938561</v>
      </c>
      <c r="AK64" s="83">
        <f t="shared" si="6"/>
        <v>37.763610103455143</v>
      </c>
      <c r="AL64" s="83">
        <f t="shared" si="6"/>
        <v>37.763764862863241</v>
      </c>
      <c r="AM64" s="83">
        <f t="shared" si="6"/>
        <v>37.76391061870558</v>
      </c>
      <c r="AN64" s="83">
        <f t="shared" si="6"/>
        <v>37.764047894300987</v>
      </c>
      <c r="AO64" s="83">
        <f t="shared" si="6"/>
        <v>37.764177182606453</v>
      </c>
      <c r="AP64" s="83">
        <f t="shared" si="6"/>
        <v>37.764298947972385</v>
      </c>
      <c r="AQ64" s="83">
        <f t="shared" si="6"/>
        <v>37.764413627797126</v>
      </c>
      <c r="AR64" s="83">
        <f t="shared" si="6"/>
        <v>37.764521634086456</v>
      </c>
      <c r="AS64" s="83">
        <f t="shared" si="6"/>
        <v>37.764623354923252</v>
      </c>
      <c r="AT64" s="83">
        <f t="shared" si="6"/>
        <v>37.764719155852802</v>
      </c>
      <c r="AU64" s="83">
        <f t="shared" si="6"/>
        <v>37.764809381188144</v>
      </c>
      <c r="AV64" s="83">
        <f t="shared" si="6"/>
        <v>37.76489435524033</v>
      </c>
      <c r="AW64" s="83">
        <f t="shared" si="6"/>
        <v>37.764974383477629</v>
      </c>
      <c r="AX64" s="83">
        <f t="shared" si="6"/>
        <v>37.765049753617959</v>
      </c>
      <c r="AY64" s="83">
        <f t="shared" si="6"/>
        <v>37.765120736658204</v>
      </c>
      <c r="AZ64" s="83">
        <f t="shared" si="6"/>
        <v>37.765187587844082</v>
      </c>
      <c r="BA64" s="83">
        <f t="shared" si="6"/>
        <v>37.765250547583975</v>
      </c>
      <c r="BB64" s="83">
        <f t="shared" ref="D64:BF66" si="8">BB47*$B$19</f>
        <v>37.765309842309946</v>
      </c>
      <c r="BC64" s="83">
        <f t="shared" si="8"/>
        <v>37.765365685288963</v>
      </c>
      <c r="BD64" s="83">
        <f t="shared" si="8"/>
        <v>37.765418277387099</v>
      </c>
      <c r="BE64" s="83">
        <f t="shared" si="8"/>
        <v>37.765467807789683</v>
      </c>
      <c r="BF64" s="83">
        <f t="shared" si="8"/>
        <v>37.765514454679554</v>
      </c>
    </row>
    <row r="65" spans="1:58" x14ac:dyDescent="0.25">
      <c r="A65" s="126"/>
      <c r="B65" s="75" t="s">
        <v>3</v>
      </c>
      <c r="C65" s="83">
        <f t="shared" si="7"/>
        <v>37.745894674735645</v>
      </c>
      <c r="D65" s="83">
        <f t="shared" si="8"/>
        <v>37.74707654389632</v>
      </c>
      <c r="E65" s="83">
        <f t="shared" si="8"/>
        <v>37.748190108598244</v>
      </c>
      <c r="F65" s="83">
        <f t="shared" si="8"/>
        <v>37.749239287845057</v>
      </c>
      <c r="G65" s="83">
        <f t="shared" si="8"/>
        <v>37.750227779005613</v>
      </c>
      <c r="H65" s="83">
        <f t="shared" si="8"/>
        <v>37.751159069984197</v>
      </c>
      <c r="I65" s="83">
        <f t="shared" si="8"/>
        <v>37.752036450764052</v>
      </c>
      <c r="J65" s="83">
        <f t="shared" si="8"/>
        <v>37.752863024351484</v>
      </c>
      <c r="K65" s="83">
        <f t="shared" si="8"/>
        <v>37.753641717147445</v>
      </c>
      <c r="L65" s="83">
        <f t="shared" si="8"/>
        <v>37.754375288772813</v>
      </c>
      <c r="M65" s="83">
        <f t="shared" si="8"/>
        <v>37.755066341372746</v>
      </c>
      <c r="N65" s="83">
        <f t="shared" si="8"/>
        <v>37.755717328424787</v>
      </c>
      <c r="O65" s="83">
        <f t="shared" si="8"/>
        <v>37.756330563074549</v>
      </c>
      <c r="P65" s="83">
        <f t="shared" si="8"/>
        <v>37.756908226021942</v>
      </c>
      <c r="Q65" s="83">
        <f t="shared" si="8"/>
        <v>37.757452372980246</v>
      </c>
      <c r="R65" s="83">
        <f t="shared" si="8"/>
        <v>37.757964941729135</v>
      </c>
      <c r="S65" s="83">
        <f t="shared" si="8"/>
        <v>37.758447758782339</v>
      </c>
      <c r="T65" s="83">
        <f t="shared" si="8"/>
        <v>37.758902545689374</v>
      </c>
      <c r="U65" s="83">
        <f t="shared" si="8"/>
        <v>37.759330924990351</v>
      </c>
      <c r="V65" s="83">
        <f t="shared" si="8"/>
        <v>37.759734425841579</v>
      </c>
      <c r="W65" s="83">
        <f t="shared" si="8"/>
        <v>37.760114489329432</v>
      </c>
      <c r="X65" s="83">
        <f t="shared" si="8"/>
        <v>37.760472473488647</v>
      </c>
      <c r="Y65" s="83">
        <f t="shared" si="8"/>
        <v>37.76080965804082</v>
      </c>
      <c r="Z65" s="83">
        <f t="shared" si="8"/>
        <v>37.761127248868</v>
      </c>
      <c r="AA65" s="83">
        <f t="shared" si="8"/>
        <v>37.761426382235491</v>
      </c>
      <c r="AB65" s="83">
        <f t="shared" si="8"/>
        <v>37.761708128777492</v>
      </c>
      <c r="AC65" s="83">
        <f t="shared" si="8"/>
        <v>37.761973497258261</v>
      </c>
      <c r="AD65" s="83">
        <f t="shared" si="8"/>
        <v>37.762223438121218</v>
      </c>
      <c r="AE65" s="83">
        <f t="shared" si="8"/>
        <v>37.762458846837269</v>
      </c>
      <c r="AF65" s="83">
        <f t="shared" si="8"/>
        <v>37.762680567063747</v>
      </c>
      <c r="AG65" s="83">
        <f t="shared" si="8"/>
        <v>37.762889393623965</v>
      </c>
      <c r="AH65" s="83">
        <f t="shared" si="8"/>
        <v>37.763086075317673</v>
      </c>
      <c r="AI65" s="83">
        <f t="shared" si="8"/>
        <v>37.763271317571515</v>
      </c>
      <c r="AJ65" s="83">
        <f t="shared" si="8"/>
        <v>37.763445784938561</v>
      </c>
      <c r="AK65" s="83">
        <f t="shared" si="8"/>
        <v>37.763610103455143</v>
      </c>
      <c r="AL65" s="83">
        <f t="shared" si="8"/>
        <v>37.763764862863241</v>
      </c>
      <c r="AM65" s="83">
        <f t="shared" si="8"/>
        <v>37.76391061870558</v>
      </c>
      <c r="AN65" s="83">
        <f t="shared" si="8"/>
        <v>37.764047894300987</v>
      </c>
      <c r="AO65" s="83">
        <f t="shared" si="8"/>
        <v>37.764177182606453</v>
      </c>
      <c r="AP65" s="83">
        <f t="shared" si="8"/>
        <v>37.764298947972385</v>
      </c>
      <c r="AQ65" s="83">
        <f t="shared" si="8"/>
        <v>37.764413627797126</v>
      </c>
      <c r="AR65" s="83">
        <f t="shared" si="8"/>
        <v>37.764521634086456</v>
      </c>
      <c r="AS65" s="83">
        <f t="shared" si="8"/>
        <v>37.764623354923252</v>
      </c>
      <c r="AT65" s="83">
        <f t="shared" si="8"/>
        <v>37.764719155852802</v>
      </c>
      <c r="AU65" s="83">
        <f t="shared" si="8"/>
        <v>37.764809381188144</v>
      </c>
      <c r="AV65" s="83">
        <f t="shared" si="8"/>
        <v>37.76489435524033</v>
      </c>
      <c r="AW65" s="83">
        <f t="shared" si="8"/>
        <v>37.764974383477629</v>
      </c>
      <c r="AX65" s="83">
        <f t="shared" si="8"/>
        <v>37.765049753617959</v>
      </c>
      <c r="AY65" s="83">
        <f t="shared" si="8"/>
        <v>37.765120736658204</v>
      </c>
      <c r="AZ65" s="83">
        <f t="shared" si="8"/>
        <v>37.765187587844082</v>
      </c>
      <c r="BA65" s="83">
        <f t="shared" si="8"/>
        <v>37.765250547583975</v>
      </c>
      <c r="BB65" s="83">
        <f t="shared" si="8"/>
        <v>37.765309842309946</v>
      </c>
      <c r="BC65" s="83">
        <f t="shared" si="8"/>
        <v>37.765365685288963</v>
      </c>
      <c r="BD65" s="83">
        <f t="shared" si="8"/>
        <v>37.765418277387099</v>
      </c>
      <c r="BE65" s="83">
        <f t="shared" si="8"/>
        <v>37.765467807789683</v>
      </c>
      <c r="BF65" s="83">
        <f t="shared" si="8"/>
        <v>37.765514454679554</v>
      </c>
    </row>
    <row r="66" spans="1:58" ht="15.75" thickBot="1" x14ac:dyDescent="0.3">
      <c r="A66" s="129"/>
      <c r="B66" s="77" t="s">
        <v>4</v>
      </c>
      <c r="C66" s="84">
        <f t="shared" si="7"/>
        <v>28.9196922</v>
      </c>
      <c r="D66" s="84">
        <f t="shared" si="8"/>
        <v>28.9196922</v>
      </c>
      <c r="E66" s="84">
        <f t="shared" si="8"/>
        <v>28.9196922</v>
      </c>
      <c r="F66" s="84">
        <f t="shared" si="8"/>
        <v>28.9196922</v>
      </c>
      <c r="G66" s="84">
        <f t="shared" si="8"/>
        <v>28.9196922</v>
      </c>
      <c r="H66" s="84">
        <f t="shared" si="8"/>
        <v>28.9196922</v>
      </c>
      <c r="I66" s="84">
        <f t="shared" si="8"/>
        <v>28.9196922</v>
      </c>
      <c r="J66" s="84">
        <f t="shared" si="8"/>
        <v>28.9196922</v>
      </c>
      <c r="K66" s="84">
        <f t="shared" si="8"/>
        <v>28.9196922</v>
      </c>
      <c r="L66" s="84">
        <f t="shared" si="8"/>
        <v>28.9196922</v>
      </c>
      <c r="M66" s="84">
        <f t="shared" si="8"/>
        <v>28.9196922</v>
      </c>
      <c r="N66" s="84">
        <f t="shared" si="8"/>
        <v>28.9196922</v>
      </c>
      <c r="O66" s="84">
        <f t="shared" si="8"/>
        <v>28.9196922</v>
      </c>
      <c r="P66" s="84">
        <f t="shared" si="8"/>
        <v>28.9196922</v>
      </c>
      <c r="Q66" s="84">
        <f t="shared" si="8"/>
        <v>28.9196922</v>
      </c>
      <c r="R66" s="84">
        <f t="shared" si="8"/>
        <v>28.9196922</v>
      </c>
      <c r="S66" s="84">
        <f t="shared" si="8"/>
        <v>28.9196922</v>
      </c>
      <c r="T66" s="84">
        <f t="shared" si="8"/>
        <v>28.9196922</v>
      </c>
      <c r="U66" s="84">
        <f t="shared" si="8"/>
        <v>28.9196922</v>
      </c>
      <c r="V66" s="84">
        <f t="shared" si="8"/>
        <v>28.9196922</v>
      </c>
      <c r="W66" s="84">
        <f t="shared" si="8"/>
        <v>28.9196922</v>
      </c>
      <c r="X66" s="84">
        <f t="shared" si="8"/>
        <v>28.9196922</v>
      </c>
      <c r="Y66" s="84">
        <f t="shared" si="8"/>
        <v>28.9196922</v>
      </c>
      <c r="Z66" s="84">
        <f t="shared" si="8"/>
        <v>28.9196922</v>
      </c>
      <c r="AA66" s="84">
        <f t="shared" si="8"/>
        <v>28.9196922</v>
      </c>
      <c r="AB66" s="84">
        <f t="shared" si="8"/>
        <v>28.9196922</v>
      </c>
      <c r="AC66" s="84">
        <f t="shared" si="8"/>
        <v>28.9196922</v>
      </c>
      <c r="AD66" s="84">
        <f t="shared" si="8"/>
        <v>28.9196922</v>
      </c>
      <c r="AE66" s="84">
        <f t="shared" si="8"/>
        <v>28.9196922</v>
      </c>
      <c r="AF66" s="84">
        <f t="shared" si="8"/>
        <v>28.9196922</v>
      </c>
      <c r="AG66" s="84">
        <f t="shared" si="8"/>
        <v>28.9196922</v>
      </c>
      <c r="AH66" s="84">
        <f t="shared" si="8"/>
        <v>28.9196922</v>
      </c>
      <c r="AI66" s="84">
        <f t="shared" si="8"/>
        <v>28.9196922</v>
      </c>
      <c r="AJ66" s="84">
        <f t="shared" si="8"/>
        <v>28.9196922</v>
      </c>
      <c r="AK66" s="84">
        <f t="shared" si="8"/>
        <v>28.9196922</v>
      </c>
      <c r="AL66" s="84">
        <f t="shared" si="8"/>
        <v>28.9196922</v>
      </c>
      <c r="AM66" s="84">
        <f t="shared" si="8"/>
        <v>28.9196922</v>
      </c>
      <c r="AN66" s="84">
        <f t="shared" si="8"/>
        <v>28.9196922</v>
      </c>
      <c r="AO66" s="84">
        <f t="shared" si="8"/>
        <v>28.9196922</v>
      </c>
      <c r="AP66" s="84">
        <f t="shared" si="8"/>
        <v>28.9196922</v>
      </c>
      <c r="AQ66" s="84">
        <f t="shared" si="8"/>
        <v>28.9196922</v>
      </c>
      <c r="AR66" s="84">
        <f t="shared" si="8"/>
        <v>28.9196922</v>
      </c>
      <c r="AS66" s="84">
        <f t="shared" si="8"/>
        <v>28.9196922</v>
      </c>
      <c r="AT66" s="84">
        <f t="shared" si="8"/>
        <v>28.9196922</v>
      </c>
      <c r="AU66" s="84">
        <f t="shared" si="8"/>
        <v>28.9196922</v>
      </c>
      <c r="AV66" s="84">
        <f t="shared" si="8"/>
        <v>28.9196922</v>
      </c>
      <c r="AW66" s="84">
        <f t="shared" si="8"/>
        <v>28.9196922</v>
      </c>
      <c r="AX66" s="84">
        <f t="shared" si="8"/>
        <v>28.9196922</v>
      </c>
      <c r="AY66" s="84">
        <f t="shared" si="8"/>
        <v>28.9196922</v>
      </c>
      <c r="AZ66" s="84">
        <f t="shared" si="8"/>
        <v>28.9196922</v>
      </c>
      <c r="BA66" s="84">
        <f t="shared" si="8"/>
        <v>28.9196922</v>
      </c>
      <c r="BB66" s="84">
        <f t="shared" si="8"/>
        <v>28.9196922</v>
      </c>
      <c r="BC66" s="84">
        <f t="shared" si="8"/>
        <v>28.9196922</v>
      </c>
      <c r="BD66" s="84">
        <f t="shared" si="8"/>
        <v>28.9196922</v>
      </c>
      <c r="BE66" s="84">
        <f t="shared" si="8"/>
        <v>28.9196922</v>
      </c>
      <c r="BF66" s="84">
        <f t="shared" si="8"/>
        <v>28.9196922</v>
      </c>
    </row>
    <row r="67" spans="1:58" x14ac:dyDescent="0.25">
      <c r="A67" s="128" t="s">
        <v>113</v>
      </c>
      <c r="B67" s="73" t="s">
        <v>84</v>
      </c>
      <c r="C67" s="82">
        <f>C50*$B$20</f>
        <v>40.598074200000006</v>
      </c>
      <c r="D67" s="82">
        <f t="shared" ref="D67:BF71" si="9">D50*$B$20</f>
        <v>40.598074200000006</v>
      </c>
      <c r="E67" s="82">
        <f t="shared" si="9"/>
        <v>40.598074200000006</v>
      </c>
      <c r="F67" s="82">
        <f t="shared" si="9"/>
        <v>40.598074200000006</v>
      </c>
      <c r="G67" s="82">
        <f t="shared" si="9"/>
        <v>40.598074200000006</v>
      </c>
      <c r="H67" s="82">
        <f t="shared" si="9"/>
        <v>40.598074200000006</v>
      </c>
      <c r="I67" s="82">
        <f t="shared" si="9"/>
        <v>40.598074200000006</v>
      </c>
      <c r="J67" s="82">
        <f t="shared" si="9"/>
        <v>40.598074200000006</v>
      </c>
      <c r="K67" s="82">
        <f t="shared" si="9"/>
        <v>40.598074200000006</v>
      </c>
      <c r="L67" s="82">
        <f t="shared" si="9"/>
        <v>40.598074200000006</v>
      </c>
      <c r="M67" s="82">
        <f t="shared" si="9"/>
        <v>40.598074200000006</v>
      </c>
      <c r="N67" s="82">
        <f t="shared" si="9"/>
        <v>40.598074200000006</v>
      </c>
      <c r="O67" s="82">
        <f t="shared" si="9"/>
        <v>40.598074200000006</v>
      </c>
      <c r="P67" s="82">
        <f t="shared" si="9"/>
        <v>40.598074200000006</v>
      </c>
      <c r="Q67" s="82">
        <f t="shared" si="9"/>
        <v>40.598074200000006</v>
      </c>
      <c r="R67" s="82">
        <f t="shared" si="9"/>
        <v>40.598074200000006</v>
      </c>
      <c r="S67" s="82">
        <f t="shared" si="9"/>
        <v>40.598074200000006</v>
      </c>
      <c r="T67" s="82">
        <f t="shared" si="9"/>
        <v>40.598074200000006</v>
      </c>
      <c r="U67" s="82">
        <f t="shared" si="9"/>
        <v>40.598074200000006</v>
      </c>
      <c r="V67" s="82">
        <f t="shared" si="9"/>
        <v>40.598074200000006</v>
      </c>
      <c r="W67" s="82">
        <f t="shared" si="9"/>
        <v>40.598074200000006</v>
      </c>
      <c r="X67" s="82">
        <f t="shared" si="9"/>
        <v>40.598074200000006</v>
      </c>
      <c r="Y67" s="82">
        <f t="shared" si="9"/>
        <v>40.598074200000006</v>
      </c>
      <c r="Z67" s="82">
        <f t="shared" si="9"/>
        <v>40.598074200000006</v>
      </c>
      <c r="AA67" s="82">
        <f t="shared" si="9"/>
        <v>40.598074200000006</v>
      </c>
      <c r="AB67" s="82">
        <f t="shared" si="9"/>
        <v>40.598074200000006</v>
      </c>
      <c r="AC67" s="82">
        <f t="shared" si="9"/>
        <v>40.598074200000006</v>
      </c>
      <c r="AD67" s="82">
        <f t="shared" si="9"/>
        <v>40.598074200000006</v>
      </c>
      <c r="AE67" s="82">
        <f t="shared" si="9"/>
        <v>40.598074200000006</v>
      </c>
      <c r="AF67" s="82">
        <f t="shared" si="9"/>
        <v>40.598074200000006</v>
      </c>
      <c r="AG67" s="82">
        <f t="shared" si="9"/>
        <v>40.598074200000006</v>
      </c>
      <c r="AH67" s="82">
        <f t="shared" si="9"/>
        <v>40.598074200000006</v>
      </c>
      <c r="AI67" s="82">
        <f t="shared" si="9"/>
        <v>40.598074200000006</v>
      </c>
      <c r="AJ67" s="82">
        <f t="shared" si="9"/>
        <v>40.598074200000006</v>
      </c>
      <c r="AK67" s="82">
        <f t="shared" si="9"/>
        <v>40.598074200000006</v>
      </c>
      <c r="AL67" s="82">
        <f t="shared" si="9"/>
        <v>40.598074200000006</v>
      </c>
      <c r="AM67" s="82">
        <f t="shared" si="9"/>
        <v>40.598074200000006</v>
      </c>
      <c r="AN67" s="82">
        <f t="shared" si="9"/>
        <v>40.598074200000006</v>
      </c>
      <c r="AO67" s="82">
        <f t="shared" si="9"/>
        <v>40.598074200000006</v>
      </c>
      <c r="AP67" s="82">
        <f t="shared" si="9"/>
        <v>40.598074200000006</v>
      </c>
      <c r="AQ67" s="82">
        <f t="shared" si="9"/>
        <v>40.598074200000006</v>
      </c>
      <c r="AR67" s="82">
        <f t="shared" si="9"/>
        <v>40.598074200000006</v>
      </c>
      <c r="AS67" s="82">
        <f t="shared" si="9"/>
        <v>40.598074200000006</v>
      </c>
      <c r="AT67" s="82">
        <f t="shared" si="9"/>
        <v>40.598074200000006</v>
      </c>
      <c r="AU67" s="82">
        <f t="shared" si="9"/>
        <v>40.598074200000006</v>
      </c>
      <c r="AV67" s="82">
        <f t="shared" si="9"/>
        <v>40.598074200000006</v>
      </c>
      <c r="AW67" s="82">
        <f t="shared" si="9"/>
        <v>40.598074200000006</v>
      </c>
      <c r="AX67" s="82">
        <f t="shared" si="9"/>
        <v>40.598074200000006</v>
      </c>
      <c r="AY67" s="82">
        <f t="shared" si="9"/>
        <v>40.598074200000006</v>
      </c>
      <c r="AZ67" s="82">
        <f t="shared" si="9"/>
        <v>40.598074200000006</v>
      </c>
      <c r="BA67" s="82">
        <f t="shared" si="9"/>
        <v>40.598074200000006</v>
      </c>
      <c r="BB67" s="82">
        <f t="shared" si="9"/>
        <v>40.598074200000006</v>
      </c>
      <c r="BC67" s="82">
        <f t="shared" si="9"/>
        <v>40.598074200000006</v>
      </c>
      <c r="BD67" s="82">
        <f t="shared" si="9"/>
        <v>40.598074200000006</v>
      </c>
      <c r="BE67" s="82">
        <f t="shared" si="9"/>
        <v>40.598074200000006</v>
      </c>
      <c r="BF67" s="82">
        <f t="shared" si="9"/>
        <v>40.598074200000006</v>
      </c>
    </row>
    <row r="68" spans="1:58" x14ac:dyDescent="0.25">
      <c r="A68" s="126"/>
      <c r="B68" s="75" t="s">
        <v>1</v>
      </c>
      <c r="C68" s="83">
        <f t="shared" ref="C68:R73" si="10">C51*$B$20</f>
        <v>40.598074200000006</v>
      </c>
      <c r="D68" s="83">
        <f t="shared" si="10"/>
        <v>40.598074200000006</v>
      </c>
      <c r="E68" s="83">
        <f t="shared" si="10"/>
        <v>40.598074200000006</v>
      </c>
      <c r="F68" s="83">
        <f t="shared" si="10"/>
        <v>40.598074200000006</v>
      </c>
      <c r="G68" s="83">
        <f t="shared" si="10"/>
        <v>40.598074200000006</v>
      </c>
      <c r="H68" s="83">
        <f t="shared" si="10"/>
        <v>40.598074200000006</v>
      </c>
      <c r="I68" s="83">
        <f t="shared" si="10"/>
        <v>40.598074200000006</v>
      </c>
      <c r="J68" s="83">
        <f t="shared" si="10"/>
        <v>40.598074200000006</v>
      </c>
      <c r="K68" s="83">
        <f t="shared" si="10"/>
        <v>40.598074200000006</v>
      </c>
      <c r="L68" s="83">
        <f t="shared" si="10"/>
        <v>40.598074200000006</v>
      </c>
      <c r="M68" s="83">
        <f t="shared" si="10"/>
        <v>40.598074200000006</v>
      </c>
      <c r="N68" s="83">
        <f t="shared" si="10"/>
        <v>40.598074200000006</v>
      </c>
      <c r="O68" s="83">
        <f t="shared" si="10"/>
        <v>40.598074200000006</v>
      </c>
      <c r="P68" s="83">
        <f t="shared" si="10"/>
        <v>40.598074200000006</v>
      </c>
      <c r="Q68" s="83">
        <f t="shared" si="10"/>
        <v>40.598074200000006</v>
      </c>
      <c r="R68" s="83">
        <f t="shared" si="10"/>
        <v>40.598074200000006</v>
      </c>
      <c r="S68" s="83">
        <f t="shared" si="9"/>
        <v>40.598074200000006</v>
      </c>
      <c r="T68" s="83">
        <f t="shared" si="9"/>
        <v>40.598074200000006</v>
      </c>
      <c r="U68" s="83">
        <f t="shared" si="9"/>
        <v>40.598074200000006</v>
      </c>
      <c r="V68" s="83">
        <f t="shared" si="9"/>
        <v>40.598074200000006</v>
      </c>
      <c r="W68" s="83">
        <f t="shared" si="9"/>
        <v>40.598074200000006</v>
      </c>
      <c r="X68" s="83">
        <f t="shared" si="9"/>
        <v>40.598074200000006</v>
      </c>
      <c r="Y68" s="83">
        <f t="shared" si="9"/>
        <v>40.598074200000006</v>
      </c>
      <c r="Z68" s="83">
        <f t="shared" si="9"/>
        <v>40.598074200000006</v>
      </c>
      <c r="AA68" s="83">
        <f t="shared" si="9"/>
        <v>40.598074200000006</v>
      </c>
      <c r="AB68" s="83">
        <f t="shared" si="9"/>
        <v>40.598074200000006</v>
      </c>
      <c r="AC68" s="83">
        <f t="shared" si="9"/>
        <v>40.598074200000006</v>
      </c>
      <c r="AD68" s="83">
        <f t="shared" si="9"/>
        <v>40.598074200000006</v>
      </c>
      <c r="AE68" s="83">
        <f t="shared" si="9"/>
        <v>40.598074200000006</v>
      </c>
      <c r="AF68" s="83">
        <f t="shared" si="9"/>
        <v>40.598074200000006</v>
      </c>
      <c r="AG68" s="83">
        <f t="shared" si="9"/>
        <v>40.598074200000006</v>
      </c>
      <c r="AH68" s="83">
        <f t="shared" si="9"/>
        <v>40.598074200000006</v>
      </c>
      <c r="AI68" s="83">
        <f t="shared" si="9"/>
        <v>40.598074200000006</v>
      </c>
      <c r="AJ68" s="83">
        <f t="shared" si="9"/>
        <v>40.598074200000006</v>
      </c>
      <c r="AK68" s="83">
        <f t="shared" si="9"/>
        <v>40.598074200000006</v>
      </c>
      <c r="AL68" s="83">
        <f t="shared" si="9"/>
        <v>40.598074200000006</v>
      </c>
      <c r="AM68" s="83">
        <f t="shared" si="9"/>
        <v>40.598074200000006</v>
      </c>
      <c r="AN68" s="83">
        <f t="shared" si="9"/>
        <v>40.598074200000006</v>
      </c>
      <c r="AO68" s="83">
        <f t="shared" si="9"/>
        <v>40.598074200000006</v>
      </c>
      <c r="AP68" s="83">
        <f t="shared" si="9"/>
        <v>40.598074200000006</v>
      </c>
      <c r="AQ68" s="83">
        <f t="shared" si="9"/>
        <v>40.598074200000006</v>
      </c>
      <c r="AR68" s="83">
        <f t="shared" si="9"/>
        <v>40.598074200000006</v>
      </c>
      <c r="AS68" s="83">
        <f t="shared" si="9"/>
        <v>40.598074200000006</v>
      </c>
      <c r="AT68" s="83">
        <f t="shared" si="9"/>
        <v>40.598074200000006</v>
      </c>
      <c r="AU68" s="83">
        <f t="shared" si="9"/>
        <v>40.598074200000006</v>
      </c>
      <c r="AV68" s="83">
        <f t="shared" si="9"/>
        <v>40.598074200000006</v>
      </c>
      <c r="AW68" s="83">
        <f t="shared" si="9"/>
        <v>40.598074200000006</v>
      </c>
      <c r="AX68" s="83">
        <f t="shared" si="9"/>
        <v>40.598074200000006</v>
      </c>
      <c r="AY68" s="83">
        <f t="shared" si="9"/>
        <v>40.598074200000006</v>
      </c>
      <c r="AZ68" s="83">
        <f t="shared" si="9"/>
        <v>40.598074200000006</v>
      </c>
      <c r="BA68" s="83">
        <f t="shared" si="9"/>
        <v>40.598074200000006</v>
      </c>
      <c r="BB68" s="83">
        <f t="shared" si="9"/>
        <v>40.598074200000006</v>
      </c>
      <c r="BC68" s="83">
        <f t="shared" si="9"/>
        <v>40.598074200000006</v>
      </c>
      <c r="BD68" s="83">
        <f t="shared" si="9"/>
        <v>40.598074200000006</v>
      </c>
      <c r="BE68" s="83">
        <f t="shared" si="9"/>
        <v>40.598074200000006</v>
      </c>
      <c r="BF68" s="83">
        <f t="shared" si="9"/>
        <v>40.598074200000006</v>
      </c>
    </row>
    <row r="69" spans="1:58" x14ac:dyDescent="0.25">
      <c r="A69" s="126"/>
      <c r="B69" s="75" t="s">
        <v>6</v>
      </c>
      <c r="C69" s="83">
        <f t="shared" si="10"/>
        <v>31.280483400000001</v>
      </c>
      <c r="D69" s="83">
        <f t="shared" si="9"/>
        <v>31.280483400000001</v>
      </c>
      <c r="E69" s="83">
        <f t="shared" si="9"/>
        <v>31.280483400000001</v>
      </c>
      <c r="F69" s="83">
        <f t="shared" si="9"/>
        <v>31.280483400000001</v>
      </c>
      <c r="G69" s="83">
        <f t="shared" si="9"/>
        <v>31.280483400000001</v>
      </c>
      <c r="H69" s="83">
        <f t="shared" si="9"/>
        <v>31.280483400000001</v>
      </c>
      <c r="I69" s="83">
        <f t="shared" si="9"/>
        <v>31.280483400000001</v>
      </c>
      <c r="J69" s="83">
        <f t="shared" si="9"/>
        <v>31.280483400000001</v>
      </c>
      <c r="K69" s="83">
        <f t="shared" si="9"/>
        <v>31.280483400000001</v>
      </c>
      <c r="L69" s="83">
        <f t="shared" si="9"/>
        <v>31.280483400000001</v>
      </c>
      <c r="M69" s="83">
        <f t="shared" si="9"/>
        <v>31.280483400000001</v>
      </c>
      <c r="N69" s="83">
        <f t="shared" si="9"/>
        <v>31.280483400000001</v>
      </c>
      <c r="O69" s="83">
        <f t="shared" si="9"/>
        <v>31.280483400000001</v>
      </c>
      <c r="P69" s="83">
        <f t="shared" si="9"/>
        <v>31.280483400000001</v>
      </c>
      <c r="Q69" s="83">
        <f t="shared" si="9"/>
        <v>31.280483400000001</v>
      </c>
      <c r="R69" s="83">
        <f t="shared" si="9"/>
        <v>31.280483400000001</v>
      </c>
      <c r="S69" s="83">
        <f t="shared" si="9"/>
        <v>31.280483400000001</v>
      </c>
      <c r="T69" s="83">
        <f t="shared" si="9"/>
        <v>31.280483400000001</v>
      </c>
      <c r="U69" s="83">
        <f t="shared" si="9"/>
        <v>31.280483400000001</v>
      </c>
      <c r="V69" s="83">
        <f t="shared" si="9"/>
        <v>31.280483400000001</v>
      </c>
      <c r="W69" s="83">
        <f t="shared" si="9"/>
        <v>31.280483400000001</v>
      </c>
      <c r="X69" s="83">
        <f t="shared" si="9"/>
        <v>31.280483400000001</v>
      </c>
      <c r="Y69" s="83">
        <f t="shared" si="9"/>
        <v>31.280483400000001</v>
      </c>
      <c r="Z69" s="83">
        <f t="shared" si="9"/>
        <v>31.280483400000001</v>
      </c>
      <c r="AA69" s="83">
        <f t="shared" si="9"/>
        <v>31.280483400000001</v>
      </c>
      <c r="AB69" s="83">
        <f t="shared" si="9"/>
        <v>31.280483400000001</v>
      </c>
      <c r="AC69" s="83">
        <f t="shared" si="9"/>
        <v>31.280483400000001</v>
      </c>
      <c r="AD69" s="83">
        <f t="shared" si="9"/>
        <v>31.280483400000001</v>
      </c>
      <c r="AE69" s="83">
        <f t="shared" si="9"/>
        <v>31.280483400000001</v>
      </c>
      <c r="AF69" s="83">
        <f t="shared" si="9"/>
        <v>31.280483400000001</v>
      </c>
      <c r="AG69" s="83">
        <f t="shared" si="9"/>
        <v>31.280483400000001</v>
      </c>
      <c r="AH69" s="83">
        <f t="shared" si="9"/>
        <v>31.280483400000001</v>
      </c>
      <c r="AI69" s="83">
        <f t="shared" si="9"/>
        <v>31.280483400000001</v>
      </c>
      <c r="AJ69" s="83">
        <f t="shared" si="9"/>
        <v>31.280483400000001</v>
      </c>
      <c r="AK69" s="83">
        <f t="shared" si="9"/>
        <v>31.280483400000001</v>
      </c>
      <c r="AL69" s="83">
        <f t="shared" si="9"/>
        <v>31.280483400000001</v>
      </c>
      <c r="AM69" s="83">
        <f t="shared" si="9"/>
        <v>31.280483400000001</v>
      </c>
      <c r="AN69" s="83">
        <f t="shared" si="9"/>
        <v>31.280483400000001</v>
      </c>
      <c r="AO69" s="83">
        <f t="shared" si="9"/>
        <v>31.280483400000001</v>
      </c>
      <c r="AP69" s="83">
        <f t="shared" si="9"/>
        <v>31.280483400000001</v>
      </c>
      <c r="AQ69" s="83">
        <f t="shared" si="9"/>
        <v>31.280483400000001</v>
      </c>
      <c r="AR69" s="83">
        <f t="shared" si="9"/>
        <v>31.280483400000001</v>
      </c>
      <c r="AS69" s="83">
        <f t="shared" si="9"/>
        <v>31.280483400000001</v>
      </c>
      <c r="AT69" s="83">
        <f t="shared" si="9"/>
        <v>31.280483400000001</v>
      </c>
      <c r="AU69" s="83">
        <f t="shared" si="9"/>
        <v>31.280483400000001</v>
      </c>
      <c r="AV69" s="83">
        <f t="shared" si="9"/>
        <v>31.280483400000001</v>
      </c>
      <c r="AW69" s="83">
        <f t="shared" si="9"/>
        <v>31.280483400000001</v>
      </c>
      <c r="AX69" s="83">
        <f t="shared" si="9"/>
        <v>31.280483400000001</v>
      </c>
      <c r="AY69" s="83">
        <f t="shared" si="9"/>
        <v>31.280483400000001</v>
      </c>
      <c r="AZ69" s="83">
        <f t="shared" si="9"/>
        <v>31.280483400000001</v>
      </c>
      <c r="BA69" s="83">
        <f t="shared" si="9"/>
        <v>31.280483400000001</v>
      </c>
      <c r="BB69" s="83">
        <f t="shared" si="9"/>
        <v>31.280483400000001</v>
      </c>
      <c r="BC69" s="83">
        <f t="shared" si="9"/>
        <v>31.280483400000001</v>
      </c>
      <c r="BD69" s="83">
        <f t="shared" si="9"/>
        <v>31.280483400000001</v>
      </c>
      <c r="BE69" s="83">
        <f t="shared" si="9"/>
        <v>31.280483400000001</v>
      </c>
      <c r="BF69" s="83">
        <f t="shared" si="9"/>
        <v>31.280483400000001</v>
      </c>
    </row>
    <row r="70" spans="1:58" x14ac:dyDescent="0.25">
      <c r="A70" s="126"/>
      <c r="B70" s="75" t="s">
        <v>0</v>
      </c>
      <c r="C70" s="83">
        <f t="shared" si="10"/>
        <v>59.780932206670201</v>
      </c>
      <c r="D70" s="83">
        <f t="shared" si="9"/>
        <v>59.782756948760166</v>
      </c>
      <c r="E70" s="83">
        <f t="shared" si="9"/>
        <v>59.784475910645639</v>
      </c>
      <c r="F70" s="83">
        <f t="shared" si="9"/>
        <v>59.786095197875419</v>
      </c>
      <c r="G70" s="83">
        <f t="shared" si="9"/>
        <v>59.787620566585126</v>
      </c>
      <c r="H70" s="83">
        <f t="shared" si="9"/>
        <v>59.789057443155265</v>
      </c>
      <c r="I70" s="83">
        <f t="shared" si="9"/>
        <v>59.790410942801643</v>
      </c>
      <c r="J70" s="83">
        <f t="shared" si="9"/>
        <v>59.791685887151843</v>
      </c>
      <c r="K70" s="83">
        <f t="shared" si="9"/>
        <v>59.792886820859188</v>
      </c>
      <c r="L70" s="83">
        <f t="shared" si="9"/>
        <v>59.794018027303309</v>
      </c>
      <c r="M70" s="83">
        <f t="shared" si="9"/>
        <v>59.79508354342461</v>
      </c>
      <c r="N70" s="83">
        <f t="shared" si="9"/>
        <v>59.796087173737455</v>
      </c>
      <c r="O70" s="83">
        <f t="shared" si="9"/>
        <v>59.797032503565468</v>
      </c>
      <c r="P70" s="83">
        <f t="shared" si="9"/>
        <v>59.797922911539651</v>
      </c>
      <c r="Q70" s="83">
        <f t="shared" si="9"/>
        <v>59.798761581398651</v>
      </c>
      <c r="R70" s="83">
        <f t="shared" si="9"/>
        <v>59.799551513128435</v>
      </c>
      <c r="S70" s="83">
        <f t="shared" si="9"/>
        <v>59.800295533476962</v>
      </c>
      <c r="T70" s="83">
        <f t="shared" si="9"/>
        <v>59.800996305877199</v>
      </c>
      <c r="U70" s="83">
        <f t="shared" si="9"/>
        <v>59.801656339811274</v>
      </c>
      <c r="V70" s="83">
        <f t="shared" si="9"/>
        <v>59.802277999645469</v>
      </c>
      <c r="W70" s="83">
        <f t="shared" si="9"/>
        <v>59.802863512965551</v>
      </c>
      <c r="X70" s="83">
        <f t="shared" si="9"/>
        <v>59.803414978439726</v>
      </c>
      <c r="Y70" s="83">
        <f t="shared" si="9"/>
        <v>59.803934373235165</v>
      </c>
      <c r="Z70" s="83">
        <f t="shared" si="9"/>
        <v>59.804423560012879</v>
      </c>
      <c r="AA70" s="83">
        <f t="shared" si="9"/>
        <v>59.804884293524402</v>
      </c>
      <c r="AB70" s="83">
        <f t="shared" si="9"/>
        <v>59.805318226832405</v>
      </c>
      <c r="AC70" s="83">
        <f t="shared" si="9"/>
        <v>59.805726917176123</v>
      </c>
      <c r="AD70" s="83">
        <f t="shared" si="9"/>
        <v>59.806111831501632</v>
      </c>
      <c r="AE70" s="83">
        <f t="shared" si="9"/>
        <v>59.806474351675703</v>
      </c>
      <c r="AF70" s="83">
        <f t="shared" si="9"/>
        <v>59.806815779401092</v>
      </c>
      <c r="AG70" s="83">
        <f t="shared" si="9"/>
        <v>59.807137340849877</v>
      </c>
      <c r="AH70" s="83">
        <f t="shared" si="9"/>
        <v>59.807440191031077</v>
      </c>
      <c r="AI70" s="83">
        <f t="shared" si="9"/>
        <v>59.807725417907385</v>
      </c>
      <c r="AJ70" s="83">
        <f t="shared" si="9"/>
        <v>59.80799404627507</v>
      </c>
      <c r="AK70" s="83">
        <f t="shared" si="9"/>
        <v>59.808247041421126</v>
      </c>
      <c r="AL70" s="83">
        <f t="shared" si="9"/>
        <v>59.808485312569317</v>
      </c>
      <c r="AM70" s="83">
        <f t="shared" si="9"/>
        <v>59.80870971612822</v>
      </c>
      <c r="AN70" s="83">
        <f t="shared" si="9"/>
        <v>59.808921058751771</v>
      </c>
      <c r="AO70" s="83">
        <f t="shared" si="9"/>
        <v>59.809120100223232</v>
      </c>
      <c r="AP70" s="83">
        <f t="shared" si="9"/>
        <v>59.809307556172996</v>
      </c>
      <c r="AQ70" s="83">
        <f t="shared" si="9"/>
        <v>59.809484100639217</v>
      </c>
      <c r="AR70" s="83">
        <f t="shared" si="9"/>
        <v>59.809650368480575</v>
      </c>
      <c r="AS70" s="83">
        <f t="shared" si="9"/>
        <v>59.809806957649648</v>
      </c>
      <c r="AT70" s="83">
        <f t="shared" si="9"/>
        <v>59.809954431334781</v>
      </c>
      <c r="AU70" s="83">
        <f t="shared" si="9"/>
        <v>59.810093319978044</v>
      </c>
      <c r="AV70" s="83">
        <f t="shared" si="9"/>
        <v>59.810224123176461</v>
      </c>
      <c r="AW70" s="83">
        <f t="shared" si="9"/>
        <v>59.810347311473137</v>
      </c>
      <c r="AX70" s="83">
        <f t="shared" si="9"/>
        <v>59.810463328044648</v>
      </c>
      <c r="AY70" s="83">
        <f t="shared" si="9"/>
        <v>59.810572590290725</v>
      </c>
      <c r="AZ70" s="83">
        <f t="shared" si="9"/>
        <v>59.810675491331786</v>
      </c>
      <c r="BA70" s="83">
        <f t="shared" si="9"/>
        <v>59.810772401419648</v>
      </c>
      <c r="BB70" s="83">
        <f t="shared" si="9"/>
        <v>59.810863669266496</v>
      </c>
      <c r="BC70" s="83">
        <f t="shared" si="9"/>
        <v>59.810949623296757</v>
      </c>
      <c r="BD70" s="83">
        <f t="shared" si="9"/>
        <v>59.811030572826333</v>
      </c>
      <c r="BE70" s="83">
        <f t="shared" si="9"/>
        <v>59.81110680917341</v>
      </c>
      <c r="BF70" s="83">
        <f t="shared" si="9"/>
        <v>59.811178606704807</v>
      </c>
    </row>
    <row r="71" spans="1:58" x14ac:dyDescent="0.25">
      <c r="A71" s="126"/>
      <c r="B71" s="75" t="s">
        <v>5</v>
      </c>
      <c r="C71" s="83">
        <f t="shared" si="10"/>
        <v>59.780932206670201</v>
      </c>
      <c r="D71" s="83">
        <f t="shared" si="9"/>
        <v>59.782756948760166</v>
      </c>
      <c r="E71" s="83">
        <f t="shared" si="9"/>
        <v>59.784475910645639</v>
      </c>
      <c r="F71" s="83">
        <f t="shared" si="9"/>
        <v>59.786095197875419</v>
      </c>
      <c r="G71" s="83">
        <f t="shared" si="9"/>
        <v>59.787620566585126</v>
      </c>
      <c r="H71" s="83">
        <f t="shared" si="9"/>
        <v>59.789057443155265</v>
      </c>
      <c r="I71" s="83">
        <f t="shared" si="9"/>
        <v>59.790410942801643</v>
      </c>
      <c r="J71" s="83">
        <f t="shared" si="9"/>
        <v>59.791685887151843</v>
      </c>
      <c r="K71" s="83">
        <f t="shared" si="9"/>
        <v>59.792886820859188</v>
      </c>
      <c r="L71" s="83">
        <f t="shared" si="9"/>
        <v>59.794018027303309</v>
      </c>
      <c r="M71" s="83">
        <f t="shared" si="9"/>
        <v>59.79508354342461</v>
      </c>
      <c r="N71" s="83">
        <f t="shared" si="9"/>
        <v>59.796087173737455</v>
      </c>
      <c r="O71" s="83">
        <f t="shared" si="9"/>
        <v>59.797032503565468</v>
      </c>
      <c r="P71" s="83">
        <f t="shared" si="9"/>
        <v>59.797922911539651</v>
      </c>
      <c r="Q71" s="83">
        <f t="shared" si="9"/>
        <v>59.798761581398651</v>
      </c>
      <c r="R71" s="83">
        <f t="shared" si="9"/>
        <v>59.799551513128435</v>
      </c>
      <c r="S71" s="83">
        <f t="shared" si="9"/>
        <v>59.800295533476962</v>
      </c>
      <c r="T71" s="83">
        <f t="shared" si="9"/>
        <v>59.800996305877199</v>
      </c>
      <c r="U71" s="83">
        <f t="shared" si="9"/>
        <v>59.801656339811274</v>
      </c>
      <c r="V71" s="83">
        <f t="shared" si="9"/>
        <v>59.802277999645469</v>
      </c>
      <c r="W71" s="83">
        <f t="shared" si="9"/>
        <v>59.802863512965551</v>
      </c>
      <c r="X71" s="83">
        <f t="shared" si="9"/>
        <v>59.803414978439726</v>
      </c>
      <c r="Y71" s="83">
        <f t="shared" si="9"/>
        <v>59.803934373235165</v>
      </c>
      <c r="Z71" s="83">
        <f t="shared" si="9"/>
        <v>59.804423560012879</v>
      </c>
      <c r="AA71" s="83">
        <f t="shared" si="9"/>
        <v>59.804884293524402</v>
      </c>
      <c r="AB71" s="83">
        <f t="shared" si="9"/>
        <v>59.805318226832405</v>
      </c>
      <c r="AC71" s="83">
        <f t="shared" si="9"/>
        <v>59.805726917176123</v>
      </c>
      <c r="AD71" s="83">
        <f t="shared" si="9"/>
        <v>59.806111831501632</v>
      </c>
      <c r="AE71" s="83">
        <f t="shared" si="9"/>
        <v>59.806474351675703</v>
      </c>
      <c r="AF71" s="83">
        <f t="shared" si="9"/>
        <v>59.806815779401092</v>
      </c>
      <c r="AG71" s="83">
        <f t="shared" si="9"/>
        <v>59.807137340849877</v>
      </c>
      <c r="AH71" s="83">
        <f t="shared" si="9"/>
        <v>59.807440191031077</v>
      </c>
      <c r="AI71" s="83">
        <f t="shared" si="9"/>
        <v>59.807725417907385</v>
      </c>
      <c r="AJ71" s="83">
        <f t="shared" si="9"/>
        <v>59.80799404627507</v>
      </c>
      <c r="AK71" s="83">
        <f t="shared" si="9"/>
        <v>59.808247041421126</v>
      </c>
      <c r="AL71" s="83">
        <f t="shared" si="9"/>
        <v>59.808485312569317</v>
      </c>
      <c r="AM71" s="83">
        <f t="shared" si="9"/>
        <v>59.80870971612822</v>
      </c>
      <c r="AN71" s="83">
        <f t="shared" si="9"/>
        <v>59.808921058751771</v>
      </c>
      <c r="AO71" s="83">
        <f t="shared" si="9"/>
        <v>59.809120100223232</v>
      </c>
      <c r="AP71" s="83">
        <f t="shared" si="9"/>
        <v>59.809307556172996</v>
      </c>
      <c r="AQ71" s="83">
        <f t="shared" si="9"/>
        <v>59.809484100639217</v>
      </c>
      <c r="AR71" s="83">
        <f t="shared" si="9"/>
        <v>59.809650368480575</v>
      </c>
      <c r="AS71" s="83">
        <f t="shared" si="9"/>
        <v>59.809806957649648</v>
      </c>
      <c r="AT71" s="83">
        <f t="shared" si="9"/>
        <v>59.809954431334781</v>
      </c>
      <c r="AU71" s="83">
        <f t="shared" si="9"/>
        <v>59.810093319978044</v>
      </c>
      <c r="AV71" s="83">
        <f t="shared" si="9"/>
        <v>59.810224123176461</v>
      </c>
      <c r="AW71" s="83">
        <f t="shared" si="9"/>
        <v>59.810347311473137</v>
      </c>
      <c r="AX71" s="83">
        <f t="shared" si="9"/>
        <v>59.810463328044648</v>
      </c>
      <c r="AY71" s="83">
        <f t="shared" si="9"/>
        <v>59.810572590290725</v>
      </c>
      <c r="AZ71" s="83">
        <f t="shared" si="9"/>
        <v>59.810675491331786</v>
      </c>
      <c r="BA71" s="83">
        <f t="shared" si="9"/>
        <v>59.810772401419648</v>
      </c>
      <c r="BB71" s="83">
        <f t="shared" ref="D71:BF73" si="11">BB54*$B$20</f>
        <v>59.810863669266496</v>
      </c>
      <c r="BC71" s="83">
        <f t="shared" si="11"/>
        <v>59.810949623296757</v>
      </c>
      <c r="BD71" s="83">
        <f t="shared" si="11"/>
        <v>59.811030572826333</v>
      </c>
      <c r="BE71" s="83">
        <f t="shared" si="11"/>
        <v>59.81110680917341</v>
      </c>
      <c r="BF71" s="83">
        <f t="shared" si="11"/>
        <v>59.811178606704807</v>
      </c>
    </row>
    <row r="72" spans="1:58" x14ac:dyDescent="0.25">
      <c r="A72" s="126"/>
      <c r="B72" s="75" t="s">
        <v>3</v>
      </c>
      <c r="C72" s="83">
        <f t="shared" si="10"/>
        <v>59.780932206670201</v>
      </c>
      <c r="D72" s="83">
        <f t="shared" si="11"/>
        <v>59.782756948760166</v>
      </c>
      <c r="E72" s="83">
        <f t="shared" si="11"/>
        <v>59.784475910645639</v>
      </c>
      <c r="F72" s="83">
        <f t="shared" si="11"/>
        <v>59.786095197875419</v>
      </c>
      <c r="G72" s="83">
        <f t="shared" si="11"/>
        <v>59.787620566585126</v>
      </c>
      <c r="H72" s="83">
        <f t="shared" si="11"/>
        <v>59.789057443155265</v>
      </c>
      <c r="I72" s="83">
        <f t="shared" si="11"/>
        <v>59.790410942801643</v>
      </c>
      <c r="J72" s="83">
        <f t="shared" si="11"/>
        <v>59.791685887151843</v>
      </c>
      <c r="K72" s="83">
        <f t="shared" si="11"/>
        <v>59.792886820859188</v>
      </c>
      <c r="L72" s="83">
        <f t="shared" si="11"/>
        <v>59.794018027303309</v>
      </c>
      <c r="M72" s="83">
        <f t="shared" si="11"/>
        <v>59.79508354342461</v>
      </c>
      <c r="N72" s="83">
        <f t="shared" si="11"/>
        <v>59.796087173737455</v>
      </c>
      <c r="O72" s="83">
        <f t="shared" si="11"/>
        <v>59.797032503565468</v>
      </c>
      <c r="P72" s="83">
        <f t="shared" si="11"/>
        <v>59.797922911539651</v>
      </c>
      <c r="Q72" s="83">
        <f t="shared" si="11"/>
        <v>59.798761581398651</v>
      </c>
      <c r="R72" s="83">
        <f t="shared" si="11"/>
        <v>59.799551513128435</v>
      </c>
      <c r="S72" s="83">
        <f t="shared" si="11"/>
        <v>59.800295533476962</v>
      </c>
      <c r="T72" s="83">
        <f t="shared" si="11"/>
        <v>59.800996305877199</v>
      </c>
      <c r="U72" s="83">
        <f t="shared" si="11"/>
        <v>59.801656339811274</v>
      </c>
      <c r="V72" s="83">
        <f t="shared" si="11"/>
        <v>59.802277999645469</v>
      </c>
      <c r="W72" s="83">
        <f t="shared" si="11"/>
        <v>59.802863512965551</v>
      </c>
      <c r="X72" s="83">
        <f t="shared" si="11"/>
        <v>59.803414978439726</v>
      </c>
      <c r="Y72" s="83">
        <f t="shared" si="11"/>
        <v>59.803934373235165</v>
      </c>
      <c r="Z72" s="83">
        <f t="shared" si="11"/>
        <v>59.804423560012879</v>
      </c>
      <c r="AA72" s="83">
        <f t="shared" si="11"/>
        <v>59.804884293524402</v>
      </c>
      <c r="AB72" s="83">
        <f t="shared" si="11"/>
        <v>59.805318226832405</v>
      </c>
      <c r="AC72" s="83">
        <f t="shared" si="11"/>
        <v>59.805726917176123</v>
      </c>
      <c r="AD72" s="83">
        <f t="shared" si="11"/>
        <v>59.806111831501632</v>
      </c>
      <c r="AE72" s="83">
        <f t="shared" si="11"/>
        <v>59.806474351675703</v>
      </c>
      <c r="AF72" s="83">
        <f t="shared" si="11"/>
        <v>59.806815779401092</v>
      </c>
      <c r="AG72" s="83">
        <f t="shared" si="11"/>
        <v>59.807137340849877</v>
      </c>
      <c r="AH72" s="83">
        <f t="shared" si="11"/>
        <v>59.807440191031077</v>
      </c>
      <c r="AI72" s="83">
        <f t="shared" si="11"/>
        <v>59.807725417907385</v>
      </c>
      <c r="AJ72" s="83">
        <f t="shared" si="11"/>
        <v>59.80799404627507</v>
      </c>
      <c r="AK72" s="83">
        <f t="shared" si="11"/>
        <v>59.808247041421126</v>
      </c>
      <c r="AL72" s="83">
        <f t="shared" si="11"/>
        <v>59.808485312569317</v>
      </c>
      <c r="AM72" s="83">
        <f t="shared" si="11"/>
        <v>59.80870971612822</v>
      </c>
      <c r="AN72" s="83">
        <f t="shared" si="11"/>
        <v>59.808921058751771</v>
      </c>
      <c r="AO72" s="83">
        <f t="shared" si="11"/>
        <v>59.809120100223232</v>
      </c>
      <c r="AP72" s="83">
        <f t="shared" si="11"/>
        <v>59.809307556172996</v>
      </c>
      <c r="AQ72" s="83">
        <f t="shared" si="11"/>
        <v>59.809484100639217</v>
      </c>
      <c r="AR72" s="83">
        <f t="shared" si="11"/>
        <v>59.809650368480575</v>
      </c>
      <c r="AS72" s="83">
        <f t="shared" si="11"/>
        <v>59.809806957649648</v>
      </c>
      <c r="AT72" s="83">
        <f t="shared" si="11"/>
        <v>59.809954431334781</v>
      </c>
      <c r="AU72" s="83">
        <f t="shared" si="11"/>
        <v>59.810093319978044</v>
      </c>
      <c r="AV72" s="83">
        <f t="shared" si="11"/>
        <v>59.810224123176461</v>
      </c>
      <c r="AW72" s="83">
        <f t="shared" si="11"/>
        <v>59.810347311473137</v>
      </c>
      <c r="AX72" s="83">
        <f t="shared" si="11"/>
        <v>59.810463328044648</v>
      </c>
      <c r="AY72" s="83">
        <f t="shared" si="11"/>
        <v>59.810572590290725</v>
      </c>
      <c r="AZ72" s="83">
        <f t="shared" si="11"/>
        <v>59.810675491331786</v>
      </c>
      <c r="BA72" s="83">
        <f t="shared" si="11"/>
        <v>59.810772401419648</v>
      </c>
      <c r="BB72" s="83">
        <f t="shared" si="11"/>
        <v>59.810863669266496</v>
      </c>
      <c r="BC72" s="83">
        <f t="shared" si="11"/>
        <v>59.810949623296757</v>
      </c>
      <c r="BD72" s="83">
        <f t="shared" si="11"/>
        <v>59.811030572826333</v>
      </c>
      <c r="BE72" s="83">
        <f t="shared" si="11"/>
        <v>59.81110680917341</v>
      </c>
      <c r="BF72" s="83">
        <f t="shared" si="11"/>
        <v>59.811178606704807</v>
      </c>
    </row>
    <row r="73" spans="1:58" ht="15.75" thickBot="1" x14ac:dyDescent="0.3">
      <c r="A73" s="129"/>
      <c r="B73" s="77" t="s">
        <v>4</v>
      </c>
      <c r="C73" s="84">
        <f t="shared" si="10"/>
        <v>35.939278800000004</v>
      </c>
      <c r="D73" s="84">
        <f t="shared" si="11"/>
        <v>35.939278800000004</v>
      </c>
      <c r="E73" s="84">
        <f t="shared" si="11"/>
        <v>35.939278800000004</v>
      </c>
      <c r="F73" s="84">
        <f t="shared" si="11"/>
        <v>35.939278800000004</v>
      </c>
      <c r="G73" s="84">
        <f t="shared" si="11"/>
        <v>35.939278800000004</v>
      </c>
      <c r="H73" s="84">
        <f t="shared" si="11"/>
        <v>35.939278800000004</v>
      </c>
      <c r="I73" s="84">
        <f t="shared" si="11"/>
        <v>35.939278800000004</v>
      </c>
      <c r="J73" s="84">
        <f t="shared" si="11"/>
        <v>35.939278800000004</v>
      </c>
      <c r="K73" s="84">
        <f t="shared" si="11"/>
        <v>35.939278800000004</v>
      </c>
      <c r="L73" s="84">
        <f t="shared" si="11"/>
        <v>35.939278800000004</v>
      </c>
      <c r="M73" s="84">
        <f t="shared" si="11"/>
        <v>35.939278800000004</v>
      </c>
      <c r="N73" s="84">
        <f t="shared" si="11"/>
        <v>35.939278800000004</v>
      </c>
      <c r="O73" s="84">
        <f t="shared" si="11"/>
        <v>35.939278800000004</v>
      </c>
      <c r="P73" s="84">
        <f t="shared" si="11"/>
        <v>35.939278800000004</v>
      </c>
      <c r="Q73" s="84">
        <f t="shared" si="11"/>
        <v>35.939278800000004</v>
      </c>
      <c r="R73" s="84">
        <f t="shared" si="11"/>
        <v>35.939278800000004</v>
      </c>
      <c r="S73" s="84">
        <f t="shared" si="11"/>
        <v>35.939278800000004</v>
      </c>
      <c r="T73" s="84">
        <f t="shared" si="11"/>
        <v>35.939278800000004</v>
      </c>
      <c r="U73" s="84">
        <f t="shared" si="11"/>
        <v>35.939278800000004</v>
      </c>
      <c r="V73" s="84">
        <f t="shared" si="11"/>
        <v>35.939278800000004</v>
      </c>
      <c r="W73" s="84">
        <f t="shared" si="11"/>
        <v>35.939278800000004</v>
      </c>
      <c r="X73" s="84">
        <f t="shared" si="11"/>
        <v>35.939278800000004</v>
      </c>
      <c r="Y73" s="84">
        <f t="shared" si="11"/>
        <v>35.939278800000004</v>
      </c>
      <c r="Z73" s="84">
        <f t="shared" si="11"/>
        <v>35.939278800000004</v>
      </c>
      <c r="AA73" s="84">
        <f t="shared" si="11"/>
        <v>35.939278800000004</v>
      </c>
      <c r="AB73" s="84">
        <f t="shared" si="11"/>
        <v>35.939278800000004</v>
      </c>
      <c r="AC73" s="84">
        <f t="shared" si="11"/>
        <v>35.939278800000004</v>
      </c>
      <c r="AD73" s="84">
        <f t="shared" si="11"/>
        <v>35.939278800000004</v>
      </c>
      <c r="AE73" s="84">
        <f t="shared" si="11"/>
        <v>35.939278800000004</v>
      </c>
      <c r="AF73" s="84">
        <f t="shared" si="11"/>
        <v>35.939278800000004</v>
      </c>
      <c r="AG73" s="84">
        <f t="shared" si="11"/>
        <v>35.939278800000004</v>
      </c>
      <c r="AH73" s="84">
        <f t="shared" si="11"/>
        <v>35.939278800000004</v>
      </c>
      <c r="AI73" s="84">
        <f t="shared" si="11"/>
        <v>35.939278800000004</v>
      </c>
      <c r="AJ73" s="84">
        <f t="shared" si="11"/>
        <v>35.939278800000004</v>
      </c>
      <c r="AK73" s="84">
        <f t="shared" si="11"/>
        <v>35.939278800000004</v>
      </c>
      <c r="AL73" s="84">
        <f t="shared" si="11"/>
        <v>35.939278800000004</v>
      </c>
      <c r="AM73" s="84">
        <f t="shared" si="11"/>
        <v>35.939278800000004</v>
      </c>
      <c r="AN73" s="84">
        <f t="shared" si="11"/>
        <v>35.939278800000004</v>
      </c>
      <c r="AO73" s="84">
        <f t="shared" si="11"/>
        <v>35.939278800000004</v>
      </c>
      <c r="AP73" s="84">
        <f t="shared" si="11"/>
        <v>35.939278800000004</v>
      </c>
      <c r="AQ73" s="84">
        <f t="shared" si="11"/>
        <v>35.939278800000004</v>
      </c>
      <c r="AR73" s="84">
        <f t="shared" si="11"/>
        <v>35.939278800000004</v>
      </c>
      <c r="AS73" s="84">
        <f t="shared" si="11"/>
        <v>35.939278800000004</v>
      </c>
      <c r="AT73" s="84">
        <f t="shared" si="11"/>
        <v>35.939278800000004</v>
      </c>
      <c r="AU73" s="84">
        <f t="shared" si="11"/>
        <v>35.939278800000004</v>
      </c>
      <c r="AV73" s="84">
        <f t="shared" si="11"/>
        <v>35.939278800000004</v>
      </c>
      <c r="AW73" s="84">
        <f t="shared" si="11"/>
        <v>35.939278800000004</v>
      </c>
      <c r="AX73" s="84">
        <f t="shared" si="11"/>
        <v>35.939278800000004</v>
      </c>
      <c r="AY73" s="84">
        <f t="shared" si="11"/>
        <v>35.939278800000004</v>
      </c>
      <c r="AZ73" s="84">
        <f t="shared" si="11"/>
        <v>35.939278800000004</v>
      </c>
      <c r="BA73" s="84">
        <f t="shared" si="11"/>
        <v>35.939278800000004</v>
      </c>
      <c r="BB73" s="84">
        <f t="shared" si="11"/>
        <v>35.939278800000004</v>
      </c>
      <c r="BC73" s="84">
        <f t="shared" si="11"/>
        <v>35.939278800000004</v>
      </c>
      <c r="BD73" s="84">
        <f t="shared" si="11"/>
        <v>35.939278800000004</v>
      </c>
      <c r="BE73" s="84">
        <f t="shared" si="11"/>
        <v>35.939278800000004</v>
      </c>
      <c r="BF73" s="84">
        <f t="shared" si="11"/>
        <v>35.939278800000004</v>
      </c>
    </row>
  </sheetData>
  <mergeCells count="8">
    <mergeCell ref="A60:A66"/>
    <mergeCell ref="A67:A73"/>
    <mergeCell ref="A2:A8"/>
    <mergeCell ref="A9:A15"/>
    <mergeCell ref="A24:A30"/>
    <mergeCell ref="A31:A37"/>
    <mergeCell ref="A43:A49"/>
    <mergeCell ref="A50:A5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Q33"/>
  <sheetViews>
    <sheetView zoomScale="70" zoomScaleNormal="70" workbookViewId="0">
      <pane xSplit="4" topLeftCell="GJ1" activePane="topRight" state="frozen"/>
      <selection pane="topRight" activeCell="HN27" sqref="HN27"/>
    </sheetView>
  </sheetViews>
  <sheetFormatPr defaultColWidth="9.140625" defaultRowHeight="15" x14ac:dyDescent="0.25"/>
  <cols>
    <col min="1" max="1" width="6.7109375" style="1" customWidth="1"/>
    <col min="2" max="2" width="7.7109375" style="1" customWidth="1"/>
    <col min="3" max="3" width="10.85546875" style="1" customWidth="1"/>
    <col min="4" max="4" width="19.7109375" style="1" customWidth="1"/>
    <col min="5" max="11" width="6.42578125" style="1" hidden="1" customWidth="1"/>
    <col min="12" max="164" width="0" style="1" hidden="1" customWidth="1"/>
    <col min="165" max="16384" width="9.140625" style="1"/>
  </cols>
  <sheetData>
    <row r="1" spans="1:225" ht="15.75" customHeight="1" x14ac:dyDescent="0.25">
      <c r="B1" s="42"/>
      <c r="D1" s="26" t="s">
        <v>14</v>
      </c>
      <c r="E1" s="25">
        <v>1800</v>
      </c>
      <c r="F1" s="25">
        <v>1801</v>
      </c>
      <c r="G1" s="25">
        <v>1802</v>
      </c>
      <c r="H1" s="25">
        <v>1803</v>
      </c>
      <c r="I1" s="25">
        <v>1804</v>
      </c>
      <c r="J1" s="25">
        <v>1805</v>
      </c>
      <c r="K1" s="25">
        <v>1806</v>
      </c>
      <c r="L1" s="25">
        <v>1807</v>
      </c>
      <c r="M1" s="25">
        <v>1808</v>
      </c>
      <c r="N1" s="25">
        <v>1809</v>
      </c>
      <c r="O1" s="25">
        <v>1810</v>
      </c>
      <c r="P1" s="25">
        <v>1811</v>
      </c>
      <c r="Q1" s="25">
        <v>1812</v>
      </c>
      <c r="R1" s="25">
        <v>1813</v>
      </c>
      <c r="S1" s="25">
        <v>1814</v>
      </c>
      <c r="T1" s="25">
        <v>1815</v>
      </c>
      <c r="U1" s="25">
        <v>1816</v>
      </c>
      <c r="V1" s="25">
        <v>1817</v>
      </c>
      <c r="W1" s="25">
        <v>1818</v>
      </c>
      <c r="X1" s="25">
        <v>1819</v>
      </c>
      <c r="Y1" s="25">
        <v>1820</v>
      </c>
      <c r="Z1" s="25">
        <v>1821</v>
      </c>
      <c r="AA1" s="25">
        <v>1822</v>
      </c>
      <c r="AB1" s="25">
        <v>1823</v>
      </c>
      <c r="AC1" s="25">
        <v>1824</v>
      </c>
      <c r="AD1" s="25">
        <v>1825</v>
      </c>
      <c r="AE1" s="25">
        <v>1826</v>
      </c>
      <c r="AF1" s="25">
        <v>1827</v>
      </c>
      <c r="AG1" s="25">
        <v>1828</v>
      </c>
      <c r="AH1" s="25">
        <v>1829</v>
      </c>
      <c r="AI1" s="25">
        <v>1830</v>
      </c>
      <c r="AJ1" s="25">
        <v>1831</v>
      </c>
      <c r="AK1" s="25">
        <v>1832</v>
      </c>
      <c r="AL1" s="25">
        <v>1833</v>
      </c>
      <c r="AM1" s="25">
        <v>1834</v>
      </c>
      <c r="AN1" s="25">
        <v>1835</v>
      </c>
      <c r="AO1" s="25">
        <v>1836</v>
      </c>
      <c r="AP1" s="25">
        <v>1837</v>
      </c>
      <c r="AQ1" s="25">
        <v>1838</v>
      </c>
      <c r="AR1" s="25">
        <v>1839</v>
      </c>
      <c r="AS1" s="25">
        <v>1840</v>
      </c>
      <c r="AT1" s="25">
        <v>1841</v>
      </c>
      <c r="AU1" s="25">
        <v>1842</v>
      </c>
      <c r="AV1" s="25">
        <v>1843</v>
      </c>
      <c r="AW1" s="25">
        <v>1844</v>
      </c>
      <c r="AX1" s="25">
        <v>1845</v>
      </c>
      <c r="AY1" s="25">
        <v>1846</v>
      </c>
      <c r="AZ1" s="25">
        <v>1847</v>
      </c>
      <c r="BA1" s="25">
        <v>1848</v>
      </c>
      <c r="BB1" s="25">
        <v>1849</v>
      </c>
      <c r="BC1" s="25">
        <v>1850</v>
      </c>
      <c r="BD1" s="25">
        <v>1851</v>
      </c>
      <c r="BE1" s="25">
        <v>1852</v>
      </c>
      <c r="BF1" s="25">
        <v>1853</v>
      </c>
      <c r="BG1" s="25">
        <v>1854</v>
      </c>
      <c r="BH1" s="25">
        <v>1855</v>
      </c>
      <c r="BI1" s="25">
        <v>1856</v>
      </c>
      <c r="BJ1" s="25">
        <v>1857</v>
      </c>
      <c r="BK1" s="25">
        <v>1858</v>
      </c>
      <c r="BL1" s="25">
        <v>1859</v>
      </c>
      <c r="BM1" s="25">
        <v>1860</v>
      </c>
      <c r="BN1" s="25">
        <v>1861</v>
      </c>
      <c r="BO1" s="25">
        <v>1862</v>
      </c>
      <c r="BP1" s="25">
        <v>1863</v>
      </c>
      <c r="BQ1" s="25">
        <v>1864</v>
      </c>
      <c r="BR1" s="25">
        <v>1865</v>
      </c>
      <c r="BS1" s="25">
        <v>1866</v>
      </c>
      <c r="BT1" s="25">
        <v>1867</v>
      </c>
      <c r="BU1" s="25">
        <v>1868</v>
      </c>
      <c r="BV1" s="25">
        <v>1869</v>
      </c>
      <c r="BW1" s="25">
        <v>1870</v>
      </c>
      <c r="BX1" s="25">
        <v>1871</v>
      </c>
      <c r="BY1" s="25">
        <v>1872</v>
      </c>
      <c r="BZ1" s="25">
        <v>1873</v>
      </c>
      <c r="CA1" s="25">
        <v>1874</v>
      </c>
      <c r="CB1" s="25">
        <v>1875</v>
      </c>
      <c r="CC1" s="25">
        <v>1876</v>
      </c>
      <c r="CD1" s="25">
        <v>1877</v>
      </c>
      <c r="CE1" s="25">
        <v>1878</v>
      </c>
      <c r="CF1" s="25">
        <v>1879</v>
      </c>
      <c r="CG1" s="25">
        <v>1880</v>
      </c>
      <c r="CH1" s="25">
        <v>1881</v>
      </c>
      <c r="CI1" s="25">
        <v>1882</v>
      </c>
      <c r="CJ1" s="25">
        <v>1883</v>
      </c>
      <c r="CK1" s="25">
        <v>1884</v>
      </c>
      <c r="CL1" s="25">
        <v>1885</v>
      </c>
      <c r="CM1" s="25">
        <v>1886</v>
      </c>
      <c r="CN1" s="25">
        <v>1887</v>
      </c>
      <c r="CO1" s="25">
        <v>1888</v>
      </c>
      <c r="CP1" s="25">
        <v>1889</v>
      </c>
      <c r="CQ1" s="25">
        <v>1890</v>
      </c>
      <c r="CR1" s="25">
        <v>1891</v>
      </c>
      <c r="CS1" s="25">
        <v>1892</v>
      </c>
      <c r="CT1" s="25">
        <v>1893</v>
      </c>
      <c r="CU1" s="25">
        <v>1894</v>
      </c>
      <c r="CV1" s="25">
        <v>1895</v>
      </c>
      <c r="CW1" s="25">
        <v>1896</v>
      </c>
      <c r="CX1" s="25">
        <v>1897</v>
      </c>
      <c r="CY1" s="25">
        <v>1898</v>
      </c>
      <c r="CZ1" s="25">
        <v>1899</v>
      </c>
      <c r="DA1" s="25">
        <v>1900</v>
      </c>
      <c r="DB1" s="25">
        <v>1901</v>
      </c>
      <c r="DC1" s="25">
        <v>1902</v>
      </c>
      <c r="DD1" s="25">
        <v>1903</v>
      </c>
      <c r="DE1" s="25">
        <v>1904</v>
      </c>
      <c r="DF1" s="25">
        <v>1905</v>
      </c>
      <c r="DG1" s="25">
        <v>1906</v>
      </c>
      <c r="DH1" s="25">
        <v>1907</v>
      </c>
      <c r="DI1" s="25">
        <v>1908</v>
      </c>
      <c r="DJ1" s="25">
        <v>1909</v>
      </c>
      <c r="DK1" s="25">
        <v>1910</v>
      </c>
      <c r="DL1" s="25">
        <v>1911</v>
      </c>
      <c r="DM1" s="25">
        <v>1912</v>
      </c>
      <c r="DN1" s="25">
        <v>1913</v>
      </c>
      <c r="DO1" s="25">
        <v>1914</v>
      </c>
      <c r="DP1" s="25">
        <v>1915</v>
      </c>
      <c r="DQ1" s="25">
        <v>1916</v>
      </c>
      <c r="DR1" s="25">
        <v>1917</v>
      </c>
      <c r="DS1" s="25">
        <v>1918</v>
      </c>
      <c r="DT1" s="25">
        <v>1919</v>
      </c>
      <c r="DU1" s="25">
        <v>1920</v>
      </c>
      <c r="DV1" s="25">
        <v>1921</v>
      </c>
      <c r="DW1" s="25">
        <v>1922</v>
      </c>
      <c r="DX1" s="25">
        <v>1923</v>
      </c>
      <c r="DY1" s="25">
        <v>1924</v>
      </c>
      <c r="DZ1" s="25">
        <v>1925</v>
      </c>
      <c r="EA1" s="25">
        <v>1926</v>
      </c>
      <c r="EB1" s="25">
        <v>1927</v>
      </c>
      <c r="EC1" s="25">
        <v>1928</v>
      </c>
      <c r="ED1" s="25">
        <v>1929</v>
      </c>
      <c r="EE1" s="25">
        <v>1930</v>
      </c>
      <c r="EF1" s="25">
        <v>1931</v>
      </c>
      <c r="EG1" s="25">
        <v>1932</v>
      </c>
      <c r="EH1" s="25">
        <v>1933</v>
      </c>
      <c r="EI1" s="25">
        <v>1934</v>
      </c>
      <c r="EJ1" s="25">
        <v>1935</v>
      </c>
      <c r="EK1" s="25">
        <v>1936</v>
      </c>
      <c r="EL1" s="25">
        <v>1937</v>
      </c>
      <c r="EM1" s="25">
        <v>1938</v>
      </c>
      <c r="EN1" s="25">
        <v>1939</v>
      </c>
      <c r="EO1" s="25">
        <v>1940</v>
      </c>
      <c r="EP1" s="25">
        <v>1941</v>
      </c>
      <c r="EQ1" s="25">
        <v>1942</v>
      </c>
      <c r="ER1" s="25">
        <v>1943</v>
      </c>
      <c r="ES1" s="25">
        <v>1944</v>
      </c>
      <c r="ET1" s="25">
        <v>1945</v>
      </c>
      <c r="EU1" s="25">
        <v>1946</v>
      </c>
      <c r="EV1" s="25">
        <v>1947</v>
      </c>
      <c r="EW1" s="25">
        <v>1948</v>
      </c>
      <c r="EX1" s="25">
        <v>1949</v>
      </c>
      <c r="EY1" s="25">
        <v>1950</v>
      </c>
      <c r="EZ1" s="25">
        <v>1951</v>
      </c>
      <c r="FA1" s="25">
        <v>1952</v>
      </c>
      <c r="FB1" s="25">
        <v>1953</v>
      </c>
      <c r="FC1" s="25">
        <v>1954</v>
      </c>
      <c r="FD1" s="25">
        <v>1955</v>
      </c>
      <c r="FE1" s="25">
        <v>1956</v>
      </c>
      <c r="FF1" s="25">
        <v>1957</v>
      </c>
      <c r="FG1" s="25">
        <v>1958</v>
      </c>
      <c r="FH1" s="25">
        <v>1959</v>
      </c>
      <c r="FI1" s="25">
        <v>1960</v>
      </c>
      <c r="FJ1" s="25">
        <v>1961</v>
      </c>
      <c r="FK1" s="25">
        <v>1962</v>
      </c>
      <c r="FL1" s="25">
        <v>1963</v>
      </c>
      <c r="FM1" s="25">
        <v>1964</v>
      </c>
      <c r="FN1" s="25">
        <v>1965</v>
      </c>
      <c r="FO1" s="25">
        <v>1966</v>
      </c>
      <c r="FP1" s="25">
        <v>1967</v>
      </c>
      <c r="FQ1" s="25">
        <v>1968</v>
      </c>
      <c r="FR1" s="25">
        <v>1969</v>
      </c>
      <c r="FS1" s="25">
        <v>1970</v>
      </c>
      <c r="FT1" s="25">
        <v>1971</v>
      </c>
      <c r="FU1" s="25">
        <v>1972</v>
      </c>
      <c r="FV1" s="25">
        <v>1973</v>
      </c>
      <c r="FW1" s="25">
        <v>1974</v>
      </c>
      <c r="FX1" s="25">
        <v>1975</v>
      </c>
      <c r="FY1" s="25">
        <v>1976</v>
      </c>
      <c r="FZ1" s="25">
        <v>1977</v>
      </c>
      <c r="GA1" s="25">
        <v>1978</v>
      </c>
      <c r="GB1" s="25">
        <v>1979</v>
      </c>
      <c r="GC1" s="25">
        <v>1980</v>
      </c>
      <c r="GD1" s="25">
        <v>1981</v>
      </c>
      <c r="GE1" s="25">
        <v>1982</v>
      </c>
      <c r="GF1" s="25">
        <v>1983</v>
      </c>
      <c r="GG1" s="25">
        <v>1984</v>
      </c>
      <c r="GH1" s="25">
        <v>1985</v>
      </c>
      <c r="GI1" s="25">
        <v>1986</v>
      </c>
      <c r="GJ1" s="25">
        <v>1987</v>
      </c>
      <c r="GK1" s="25">
        <v>1988</v>
      </c>
      <c r="GL1" s="25">
        <v>1989</v>
      </c>
      <c r="GM1" s="25">
        <v>1990</v>
      </c>
      <c r="GN1" s="25">
        <v>1991</v>
      </c>
      <c r="GO1" s="25">
        <v>1992</v>
      </c>
      <c r="GP1" s="25">
        <v>1993</v>
      </c>
      <c r="GQ1" s="25">
        <v>1994</v>
      </c>
      <c r="GR1" s="25">
        <v>1995</v>
      </c>
      <c r="GS1" s="25">
        <v>1996</v>
      </c>
      <c r="GT1" s="25">
        <v>1997</v>
      </c>
      <c r="GU1" s="25">
        <v>1998</v>
      </c>
      <c r="GV1" s="25">
        <v>1999</v>
      </c>
      <c r="GW1" s="25">
        <v>2000</v>
      </c>
      <c r="GX1" s="25">
        <v>2001</v>
      </c>
      <c r="GY1" s="25">
        <v>2002</v>
      </c>
      <c r="GZ1" s="25">
        <v>2003</v>
      </c>
      <c r="HA1" s="25">
        <v>2004</v>
      </c>
      <c r="HB1" s="25">
        <v>2005</v>
      </c>
      <c r="HC1" s="25">
        <v>2006</v>
      </c>
      <c r="HD1" s="25">
        <v>2007</v>
      </c>
      <c r="HE1" s="25">
        <v>2008</v>
      </c>
      <c r="HF1" s="25">
        <v>2009</v>
      </c>
      <c r="HG1" s="25">
        <v>2010</v>
      </c>
      <c r="HH1" s="25">
        <v>2011</v>
      </c>
      <c r="HI1" s="25">
        <v>2012</v>
      </c>
      <c r="HJ1" s="25">
        <v>2013</v>
      </c>
      <c r="HK1" s="25">
        <v>2014</v>
      </c>
      <c r="HL1" s="25">
        <v>2015</v>
      </c>
      <c r="HM1" s="121">
        <v>2016</v>
      </c>
      <c r="HN1" s="121">
        <v>2017</v>
      </c>
      <c r="HO1" s="121">
        <v>2018</v>
      </c>
      <c r="HP1" s="121">
        <v>2019</v>
      </c>
      <c r="HQ1" s="121">
        <v>2020</v>
      </c>
    </row>
    <row r="2" spans="1:225" x14ac:dyDescent="0.25">
      <c r="A2" s="133" t="s">
        <v>49</v>
      </c>
      <c r="B2" s="133"/>
      <c r="C2" s="130" t="s">
        <v>13</v>
      </c>
      <c r="D2" s="24" t="s">
        <v>9</v>
      </c>
      <c r="E2" s="23">
        <v>0.49231256993659078</v>
      </c>
      <c r="F2" s="23">
        <v>0.49231256993659078</v>
      </c>
      <c r="G2" s="23">
        <v>0.49231256993659078</v>
      </c>
      <c r="H2" s="23">
        <v>0.49231256993659078</v>
      </c>
      <c r="I2" s="23">
        <v>0.49231256993659078</v>
      </c>
      <c r="J2" s="23">
        <v>0.49231256993659078</v>
      </c>
      <c r="K2" s="23">
        <v>0.49231256993659078</v>
      </c>
      <c r="L2" s="23">
        <v>0.49231256993659078</v>
      </c>
      <c r="M2" s="23">
        <v>0.49231256993659078</v>
      </c>
      <c r="N2" s="23">
        <v>0.49231256993659078</v>
      </c>
      <c r="O2" s="23">
        <v>0.49231256993659078</v>
      </c>
      <c r="P2" s="23">
        <v>0.49231256993659078</v>
      </c>
      <c r="Q2" s="23">
        <v>0.49231256993659078</v>
      </c>
      <c r="R2" s="23">
        <v>0.49231256993659078</v>
      </c>
      <c r="S2" s="23">
        <v>0.49231256993659078</v>
      </c>
      <c r="T2" s="23">
        <v>0.49231256993659078</v>
      </c>
      <c r="U2" s="23">
        <v>0.49231256993659078</v>
      </c>
      <c r="V2" s="23">
        <v>0.49231256993659078</v>
      </c>
      <c r="W2" s="23">
        <v>0.49231256993659078</v>
      </c>
      <c r="X2" s="23">
        <v>0.49231256993659078</v>
      </c>
      <c r="Y2" s="23">
        <v>0.49231256993659078</v>
      </c>
      <c r="Z2" s="23">
        <v>0.49231256993659078</v>
      </c>
      <c r="AA2" s="23">
        <v>0.49231256993659078</v>
      </c>
      <c r="AB2" s="23">
        <v>0.49231256993659078</v>
      </c>
      <c r="AC2" s="23">
        <v>0.49231256993659078</v>
      </c>
      <c r="AD2" s="23">
        <v>0.49231256993659078</v>
      </c>
      <c r="AE2" s="23">
        <v>0.49231256993659078</v>
      </c>
      <c r="AF2" s="23">
        <v>0.49231256993659078</v>
      </c>
      <c r="AG2" s="23">
        <v>0.49231256993659078</v>
      </c>
      <c r="AH2" s="23">
        <v>0.49231256993659078</v>
      </c>
      <c r="AI2" s="23">
        <v>0.49231256993659078</v>
      </c>
      <c r="AJ2" s="23">
        <v>0.49231256993659078</v>
      </c>
      <c r="AK2" s="23">
        <v>0.49231256993659078</v>
      </c>
      <c r="AL2" s="23">
        <v>0.49231256993659078</v>
      </c>
      <c r="AM2" s="23">
        <v>0.49231256993659078</v>
      </c>
      <c r="AN2" s="23">
        <v>0.49231256993659078</v>
      </c>
      <c r="AO2" s="23">
        <v>0.49231256993659078</v>
      </c>
      <c r="AP2" s="23">
        <v>0.49231256993659078</v>
      </c>
      <c r="AQ2" s="23">
        <v>0.49231256993659078</v>
      </c>
      <c r="AR2" s="23">
        <v>0.49231256993659078</v>
      </c>
      <c r="AS2" s="23">
        <v>0.49231256993659078</v>
      </c>
      <c r="AT2" s="23">
        <v>0.49231256993659078</v>
      </c>
      <c r="AU2" s="23">
        <v>0.49231256993659078</v>
      </c>
      <c r="AV2" s="23">
        <v>0.49231256993659078</v>
      </c>
      <c r="AW2" s="23">
        <v>0.49231256993659078</v>
      </c>
      <c r="AX2" s="23">
        <v>0.49231256993659078</v>
      </c>
      <c r="AY2" s="23">
        <v>0.49231256993659078</v>
      </c>
      <c r="AZ2" s="23">
        <v>0.49231256993659078</v>
      </c>
      <c r="BA2" s="23">
        <v>0.49231256993659078</v>
      </c>
      <c r="BB2" s="23">
        <v>0.49231256993659078</v>
      </c>
      <c r="BC2" s="23">
        <v>0.49231256993659078</v>
      </c>
      <c r="BD2" s="23">
        <v>0.49231256993659078</v>
      </c>
      <c r="BE2" s="23">
        <v>0.49231256993659078</v>
      </c>
      <c r="BF2" s="23">
        <v>0.49231256993659078</v>
      </c>
      <c r="BG2" s="23">
        <v>0.49231256993659078</v>
      </c>
      <c r="BH2" s="23">
        <v>0.49231256993659078</v>
      </c>
      <c r="BI2" s="23">
        <v>0.49231256993659078</v>
      </c>
      <c r="BJ2" s="23">
        <v>0.49231256993659078</v>
      </c>
      <c r="BK2" s="23">
        <v>0.49231256993659078</v>
      </c>
      <c r="BL2" s="23">
        <v>0.49231256993659078</v>
      </c>
      <c r="BM2" s="23">
        <v>0.49231256993659078</v>
      </c>
      <c r="BN2" s="23">
        <v>0.49231256993659078</v>
      </c>
      <c r="BO2" s="23">
        <v>0.49231256993659078</v>
      </c>
      <c r="BP2" s="23">
        <v>0.49231256993659078</v>
      </c>
      <c r="BQ2" s="23">
        <v>0.49231256993659078</v>
      </c>
      <c r="BR2" s="23">
        <v>0.49231256993659078</v>
      </c>
      <c r="BS2" s="23">
        <v>0.49231256993659078</v>
      </c>
      <c r="BT2" s="23">
        <v>0.49231256993659078</v>
      </c>
      <c r="BU2" s="23">
        <v>0.49231256993659078</v>
      </c>
      <c r="BV2" s="23">
        <v>0.49231256993659078</v>
      </c>
      <c r="BW2" s="23">
        <v>0.49231256993659078</v>
      </c>
      <c r="BX2" s="23">
        <v>0.49231256993659078</v>
      </c>
      <c r="BY2" s="23">
        <v>0.49231256993659078</v>
      </c>
      <c r="BZ2" s="23">
        <v>0.49231256993659078</v>
      </c>
      <c r="CA2" s="23">
        <v>0.49231256993659078</v>
      </c>
      <c r="CB2" s="23">
        <v>0.49231256993659078</v>
      </c>
      <c r="CC2" s="23">
        <v>0.49231256993659078</v>
      </c>
      <c r="CD2" s="23">
        <v>0.49231256993659078</v>
      </c>
      <c r="CE2" s="23">
        <v>0.49231256993659078</v>
      </c>
      <c r="CF2" s="23">
        <v>0.49231256993659078</v>
      </c>
      <c r="CG2" s="23">
        <v>0.49231256993659078</v>
      </c>
      <c r="CH2" s="23">
        <v>0.49231256993659078</v>
      </c>
      <c r="CI2" s="23">
        <v>0.49231256993659078</v>
      </c>
      <c r="CJ2" s="23">
        <v>0.49231256993659078</v>
      </c>
      <c r="CK2" s="23">
        <v>0.49231256993659078</v>
      </c>
      <c r="CL2" s="23">
        <v>0.49231256993659078</v>
      </c>
      <c r="CM2" s="23">
        <v>0.49231256993659078</v>
      </c>
      <c r="CN2" s="23">
        <v>0.49231256993659078</v>
      </c>
      <c r="CO2" s="23">
        <v>0.49231256993659078</v>
      </c>
      <c r="CP2" s="23">
        <v>0.49231256993659078</v>
      </c>
      <c r="CQ2" s="23">
        <v>0.49231256993659078</v>
      </c>
      <c r="CR2" s="23">
        <v>0.49231256993659078</v>
      </c>
      <c r="CS2" s="23">
        <v>0.49231256993659078</v>
      </c>
      <c r="CT2" s="23">
        <v>0.49231256993659078</v>
      </c>
      <c r="CU2" s="23">
        <v>0.49231256993659078</v>
      </c>
      <c r="CV2" s="23">
        <v>0.49231256993659078</v>
      </c>
      <c r="CW2" s="23">
        <v>0.49231256993659078</v>
      </c>
      <c r="CX2" s="23">
        <v>0.49231256993659078</v>
      </c>
      <c r="CY2" s="23">
        <v>0.49231256993659078</v>
      </c>
      <c r="CZ2" s="23">
        <v>0.49231256993659078</v>
      </c>
      <c r="DA2" s="23">
        <v>0.49231256993659078</v>
      </c>
      <c r="DB2" s="23">
        <v>0.49231256993659078</v>
      </c>
      <c r="DC2" s="23">
        <v>0.49231256993659078</v>
      </c>
      <c r="DD2" s="23">
        <v>0.49231256993659078</v>
      </c>
      <c r="DE2" s="23">
        <v>0.49231256993659078</v>
      </c>
      <c r="DF2" s="23">
        <v>0.49231256993659078</v>
      </c>
      <c r="DG2" s="23">
        <v>0.49231256993659078</v>
      </c>
      <c r="DH2" s="23">
        <v>0.49231256993659078</v>
      </c>
      <c r="DI2" s="23">
        <v>0.49231256993659078</v>
      </c>
      <c r="DJ2" s="23">
        <v>0.49231256993659078</v>
      </c>
      <c r="DK2" s="23">
        <v>0.49231256993659078</v>
      </c>
      <c r="DL2" s="23">
        <v>0.49231256993659078</v>
      </c>
      <c r="DM2" s="23">
        <v>0.49231256993659078</v>
      </c>
      <c r="DN2" s="23">
        <v>0.49231256993659078</v>
      </c>
      <c r="DO2" s="23">
        <v>0.49231256993659078</v>
      </c>
      <c r="DP2" s="23">
        <v>0.49231256993659078</v>
      </c>
      <c r="DQ2" s="23">
        <v>0.49231256993659078</v>
      </c>
      <c r="DR2" s="23">
        <v>0.49231256993659078</v>
      </c>
      <c r="DS2" s="23">
        <v>0.49231256993659078</v>
      </c>
      <c r="DT2" s="23">
        <v>0.49231256993659078</v>
      </c>
      <c r="DU2" s="23">
        <v>0.49231256993659078</v>
      </c>
      <c r="DV2" s="23">
        <v>0.49231256993659078</v>
      </c>
      <c r="DW2" s="23">
        <v>0.49231256993659078</v>
      </c>
      <c r="DX2" s="23">
        <v>0.49231256993659078</v>
      </c>
      <c r="DY2" s="23">
        <v>0.49231256993659078</v>
      </c>
      <c r="DZ2" s="23">
        <v>0.49231256993659078</v>
      </c>
      <c r="EA2" s="23">
        <v>0.49231256993659078</v>
      </c>
      <c r="EB2" s="23">
        <v>0.49231256993659078</v>
      </c>
      <c r="EC2" s="23">
        <v>0.49231256993659078</v>
      </c>
      <c r="ED2" s="23">
        <v>0.49231256993659078</v>
      </c>
      <c r="EE2" s="23">
        <v>0.49231256993659078</v>
      </c>
      <c r="EF2" s="23">
        <v>0.49231256993659078</v>
      </c>
      <c r="EG2" s="23">
        <v>0.49231256993659078</v>
      </c>
      <c r="EH2" s="23">
        <v>0.49231256993659078</v>
      </c>
      <c r="EI2" s="23">
        <v>0.49231256993659078</v>
      </c>
      <c r="EJ2" s="23">
        <v>0.49231256993659078</v>
      </c>
      <c r="EK2" s="23">
        <v>0.49231256993659078</v>
      </c>
      <c r="EL2" s="23">
        <v>0.49231256993659078</v>
      </c>
      <c r="EM2" s="23">
        <v>0.49231256993659078</v>
      </c>
      <c r="EN2" s="23">
        <v>0.49231256993659078</v>
      </c>
      <c r="EO2" s="23">
        <v>0.49231256993659078</v>
      </c>
      <c r="EP2" s="23">
        <v>0.49231256993659078</v>
      </c>
      <c r="EQ2" s="23">
        <v>0.49231256993659078</v>
      </c>
      <c r="ER2" s="23">
        <v>0.49231256993659078</v>
      </c>
      <c r="ES2" s="23">
        <v>0.49231256993659078</v>
      </c>
      <c r="ET2" s="23">
        <v>0.49231256993659078</v>
      </c>
      <c r="EU2" s="23">
        <v>0.49231256993659078</v>
      </c>
      <c r="EV2" s="23">
        <v>0.49231256993659078</v>
      </c>
      <c r="EW2" s="23">
        <v>0.49231256993659078</v>
      </c>
      <c r="EX2" s="23">
        <v>0.49231256993659078</v>
      </c>
      <c r="EY2" s="23">
        <v>0.49231256993659078</v>
      </c>
      <c r="EZ2" s="23">
        <v>0.49231256993659078</v>
      </c>
      <c r="FA2" s="23">
        <v>0.49231256993659078</v>
      </c>
      <c r="FB2" s="23">
        <v>0.49231256993659078</v>
      </c>
      <c r="FC2" s="23">
        <v>0.49231256993659078</v>
      </c>
      <c r="FD2" s="23">
        <v>0.49231256993659078</v>
      </c>
      <c r="FE2" s="23">
        <v>0.49231256993659078</v>
      </c>
      <c r="FF2" s="23">
        <v>0.49231256993659078</v>
      </c>
      <c r="FG2" s="23">
        <v>0.49231256993659078</v>
      </c>
      <c r="FH2" s="23">
        <v>0.49231256993659078</v>
      </c>
      <c r="FI2" s="23">
        <v>0.49231256993659078</v>
      </c>
      <c r="FJ2" s="23">
        <v>0.49231256993659078</v>
      </c>
      <c r="FK2" s="23">
        <v>0.49394513846775823</v>
      </c>
      <c r="FL2" s="23">
        <v>0.48479566032467791</v>
      </c>
      <c r="FM2" s="23">
        <v>0.55964338919925516</v>
      </c>
      <c r="FN2" s="23">
        <v>0.55218156702054999</v>
      </c>
      <c r="FO2" s="23">
        <v>0.60550393681168091</v>
      </c>
      <c r="FP2" s="23">
        <v>0.61334566666666668</v>
      </c>
      <c r="FQ2" s="23">
        <v>0.62720193333333341</v>
      </c>
      <c r="FR2" s="23">
        <v>0.63247763440860216</v>
      </c>
      <c r="FS2" s="23">
        <v>0.63044556989247313</v>
      </c>
      <c r="FT2" s="23">
        <v>0.63318329913573346</v>
      </c>
      <c r="FU2" s="23">
        <v>0.63569939393939401</v>
      </c>
      <c r="FV2" s="23">
        <v>0.63290282224593863</v>
      </c>
      <c r="FW2" s="23">
        <v>0.64580411111111113</v>
      </c>
      <c r="FX2" s="23">
        <v>0.64297127777777774</v>
      </c>
      <c r="FY2" s="23">
        <v>0.63876305555555557</v>
      </c>
      <c r="FZ2" s="23">
        <v>0.63002971413284425</v>
      </c>
      <c r="GA2" s="23">
        <v>0.62671215738789687</v>
      </c>
      <c r="GB2" s="23">
        <v>0.61383779247104486</v>
      </c>
      <c r="GC2" s="23">
        <v>0.6153712348967072</v>
      </c>
      <c r="GD2" s="23">
        <v>0.61381272498200146</v>
      </c>
      <c r="GE2" s="23">
        <v>0.61040433315574505</v>
      </c>
      <c r="GF2" s="23">
        <v>0.6089871326089985</v>
      </c>
      <c r="GG2" s="23">
        <v>0.59994156215994754</v>
      </c>
      <c r="GH2" s="23">
        <v>0.59811734850815146</v>
      </c>
      <c r="GI2" s="23">
        <v>0.58390269556202146</v>
      </c>
      <c r="GJ2" s="23">
        <v>0.57987504847202342</v>
      </c>
      <c r="GK2" s="23">
        <v>0.55064536177161982</v>
      </c>
      <c r="GL2" s="23">
        <v>0.56955470088585902</v>
      </c>
      <c r="GM2" s="23">
        <v>0.56988682157383008</v>
      </c>
      <c r="GN2" s="23">
        <v>0.56038091286307057</v>
      </c>
      <c r="GO2" s="23">
        <v>0.55587680072710755</v>
      </c>
      <c r="GP2" s="23">
        <v>0.53383504504504498</v>
      </c>
      <c r="GQ2" s="23">
        <v>0.52151947916666663</v>
      </c>
      <c r="GR2" s="23">
        <v>0.51039043167445697</v>
      </c>
      <c r="GS2" s="23">
        <v>0.53531607160484285</v>
      </c>
      <c r="GT2" s="23">
        <v>0.43197935764242557</v>
      </c>
      <c r="GU2" s="23">
        <v>0.47477045908183629</v>
      </c>
      <c r="GV2" s="23">
        <v>0.46000441208912418</v>
      </c>
      <c r="GW2" s="23">
        <v>0.45692477974055873</v>
      </c>
      <c r="GX2" s="23">
        <v>0.44910976359961324</v>
      </c>
      <c r="GY2" s="23">
        <v>0.44254041027449598</v>
      </c>
      <c r="GZ2" s="23">
        <v>0.4756052338203367</v>
      </c>
      <c r="HA2" s="23">
        <v>0.46496843491009182</v>
      </c>
      <c r="HB2" s="23">
        <v>0.45232383763397593</v>
      </c>
      <c r="HC2" s="23">
        <v>0.47859820700896494</v>
      </c>
      <c r="HD2" s="23">
        <v>0.47145642763862594</v>
      </c>
      <c r="HE2" s="23">
        <v>0.48042079250472752</v>
      </c>
      <c r="HF2" s="23">
        <v>0.47825882214734339</v>
      </c>
      <c r="HG2" s="23">
        <v>0.48215863007081017</v>
      </c>
      <c r="HH2" s="23">
        <v>0.47957795077993559</v>
      </c>
      <c r="HI2" s="23">
        <v>0.46919198366461046</v>
      </c>
      <c r="HJ2" s="23">
        <v>0.46744868817204305</v>
      </c>
      <c r="HK2" s="23">
        <v>0.46320870993074892</v>
      </c>
      <c r="HL2" s="23">
        <v>0.47526296584332223</v>
      </c>
      <c r="HM2" s="117">
        <f>_xlfn.FORECAST.LINEAR(HM$1,$HB2:$HL2,$HB$1:$HL$1)</f>
        <v>0.47362659841518134</v>
      </c>
      <c r="HN2" s="117">
        <f t="shared" ref="HN2:HQ17" si="0">_xlfn.FORECAST.LINEAR(HN$1,$HB2:$HL2,$HB$1:$HL$1)</f>
        <v>0.47380819791778567</v>
      </c>
      <c r="HO2" s="117">
        <f t="shared" si="0"/>
        <v>0.47398979742038999</v>
      </c>
      <c r="HP2" s="117">
        <f t="shared" si="0"/>
        <v>0.47417139692299431</v>
      </c>
      <c r="HQ2" s="117">
        <f t="shared" si="0"/>
        <v>0.47435299642559869</v>
      </c>
    </row>
    <row r="3" spans="1:225" x14ac:dyDescent="0.25">
      <c r="A3" s="134"/>
      <c r="B3" s="134"/>
      <c r="C3" s="131"/>
      <c r="D3" s="1" t="s">
        <v>8</v>
      </c>
      <c r="E3" s="6">
        <v>0.24999984433210734</v>
      </c>
      <c r="F3" s="6">
        <v>0.24999983212000454</v>
      </c>
      <c r="G3" s="6">
        <v>0.24999981894986634</v>
      </c>
      <c r="H3" s="6">
        <v>0.24999980474653538</v>
      </c>
      <c r="I3" s="6">
        <v>0.24999978942895817</v>
      </c>
      <c r="J3" s="6">
        <v>0.24999977290972264</v>
      </c>
      <c r="K3" s="6">
        <v>0.24999975509455935</v>
      </c>
      <c r="L3" s="6">
        <v>0.24999973588180341</v>
      </c>
      <c r="M3" s="6">
        <v>0.24999971516181452</v>
      </c>
      <c r="N3" s="6">
        <v>0.24999969281635118</v>
      </c>
      <c r="O3" s="6">
        <v>0.24999966871789583</v>
      </c>
      <c r="P3" s="6">
        <v>0.24999964272892755</v>
      </c>
      <c r="Q3" s="6">
        <v>0.24999961470113674</v>
      </c>
      <c r="R3" s="6">
        <v>0.24999958447457943</v>
      </c>
      <c r="S3" s="6">
        <v>0.24999955187676395</v>
      </c>
      <c r="T3" s="6">
        <v>0.24999951672166704</v>
      </c>
      <c r="U3" s="6">
        <v>0.24999947880867218</v>
      </c>
      <c r="V3" s="6">
        <v>0.24999943792142479</v>
      </c>
      <c r="W3" s="6">
        <v>0.24999939382659764</v>
      </c>
      <c r="X3" s="6">
        <v>0.24999934627255924</v>
      </c>
      <c r="Y3" s="6">
        <v>0.24999929498793835</v>
      </c>
      <c r="Z3" s="6">
        <v>0.24999923968007493</v>
      </c>
      <c r="AA3" s="6">
        <v>0.24999918003335056</v>
      </c>
      <c r="AB3" s="6">
        <v>0.24999911570738725</v>
      </c>
      <c r="AC3" s="6">
        <v>0.24999904633510517</v>
      </c>
      <c r="AD3" s="6">
        <v>0.24999897152062797</v>
      </c>
      <c r="AE3" s="6">
        <v>0.24999889083702403</v>
      </c>
      <c r="AF3" s="6">
        <v>0.24999880382387024</v>
      </c>
      <c r="AG3" s="6">
        <v>0.24999870998462465</v>
      </c>
      <c r="AH3" s="6">
        <v>0.24999860878379351</v>
      </c>
      <c r="AI3" s="6">
        <v>0.24999849964387541</v>
      </c>
      <c r="AJ3" s="6">
        <v>0.24999838194206644</v>
      </c>
      <c r="AK3" s="6">
        <v>0.24999825500670617</v>
      </c>
      <c r="AL3" s="6">
        <v>0.24999811811344583</v>
      </c>
      <c r="AM3" s="6">
        <v>0.24999797048111483</v>
      </c>
      <c r="AN3" s="6">
        <v>0.24999781126726403</v>
      </c>
      <c r="AO3" s="6">
        <v>0.24999763956335894</v>
      </c>
      <c r="AP3" s="6">
        <v>0.24999745438959628</v>
      </c>
      <c r="AQ3" s="6">
        <v>0.24999725468931358</v>
      </c>
      <c r="AR3" s="6">
        <v>0.2499970393229608</v>
      </c>
      <c r="AS3" s="6">
        <v>0.24999680706159902</v>
      </c>
      <c r="AT3" s="6">
        <v>0.24999655657988917</v>
      </c>
      <c r="AU3" s="6">
        <v>0.24999628644853114</v>
      </c>
      <c r="AV3" s="6">
        <v>0.24999599512610995</v>
      </c>
      <c r="AW3" s="6">
        <v>0.24999568095030267</v>
      </c>
      <c r="AX3" s="6">
        <v>0.24999534212839544</v>
      </c>
      <c r="AY3" s="6">
        <v>0.24999497672705751</v>
      </c>
      <c r="AZ3" s="6">
        <v>0.24999458266131333</v>
      </c>
      <c r="BA3" s="6">
        <v>0.24999415768265004</v>
      </c>
      <c r="BB3" s="6">
        <v>0.24999369936619237</v>
      </c>
      <c r="BC3" s="6">
        <v>0.24999320509687298</v>
      </c>
      <c r="BD3" s="6">
        <v>0.24999267205451772</v>
      </c>
      <c r="BE3" s="6">
        <v>0.24999209719776261</v>
      </c>
      <c r="BF3" s="6">
        <v>0.24999147724671006</v>
      </c>
      <c r="BG3" s="6">
        <v>0.24999080866422568</v>
      </c>
      <c r="BH3" s="6">
        <v>0.24999008763576985</v>
      </c>
      <c r="BI3" s="6">
        <v>0.24998931004764854</v>
      </c>
      <c r="BJ3" s="6">
        <v>0.24998847146356024</v>
      </c>
      <c r="BK3" s="6">
        <v>0.24998756709930584</v>
      </c>
      <c r="BL3" s="6">
        <v>0.2499865917955168</v>
      </c>
      <c r="BM3" s="6">
        <v>0.24998553998824796</v>
      </c>
      <c r="BN3" s="6">
        <v>0.24998440567726693</v>
      </c>
      <c r="BO3" s="6">
        <v>0.24998318239186065</v>
      </c>
      <c r="BP3" s="6">
        <v>0.24998186315396453</v>
      </c>
      <c r="BQ3" s="6">
        <v>0.24998044043840603</v>
      </c>
      <c r="BR3" s="6">
        <v>0.24997890613003576</v>
      </c>
      <c r="BS3" s="6">
        <v>0.24997725147750488</v>
      </c>
      <c r="BT3" s="6">
        <v>0.24997546704342558</v>
      </c>
      <c r="BU3" s="6">
        <v>0.24997354265063351</v>
      </c>
      <c r="BV3" s="6">
        <v>0.24997146732424758</v>
      </c>
      <c r="BW3" s="6">
        <v>0.24996922922920012</v>
      </c>
      <c r="BX3" s="6">
        <v>0.24996681560288436</v>
      </c>
      <c r="BY3" s="6">
        <v>0.24996421268253882</v>
      </c>
      <c r="BZ3" s="6">
        <v>0.24996140562695973</v>
      </c>
      <c r="CA3" s="6">
        <v>0.24995837843209998</v>
      </c>
      <c r="CB3" s="6">
        <v>0.24995511384008007</v>
      </c>
      <c r="CC3" s="6">
        <v>0.24995159324109922</v>
      </c>
      <c r="CD3" s="6">
        <v>0.24994779656769603</v>
      </c>
      <c r="CE3" s="6">
        <v>0.24994370218076573</v>
      </c>
      <c r="CF3" s="6">
        <v>0.24993928674669638</v>
      </c>
      <c r="CG3" s="6">
        <v>0.24993452510493594</v>
      </c>
      <c r="CH3" s="6">
        <v>0.24992939012525187</v>
      </c>
      <c r="CI3" s="6">
        <v>0.24992385255388777</v>
      </c>
      <c r="CJ3" s="6">
        <v>0.24991788084776131</v>
      </c>
      <c r="CK3" s="6">
        <v>0.249911440995783</v>
      </c>
      <c r="CL3" s="6">
        <v>0.2499044963263071</v>
      </c>
      <c r="CM3" s="6">
        <v>0.24989700729964986</v>
      </c>
      <c r="CN3" s="6">
        <v>0.24988893128453271</v>
      </c>
      <c r="CO3" s="6">
        <v>0.24988022231722209</v>
      </c>
      <c r="CP3" s="6">
        <v>0.24987083084204548</v>
      </c>
      <c r="CQ3" s="6">
        <v>0.24986070343186817</v>
      </c>
      <c r="CR3" s="6">
        <v>0.24984978248700945</v>
      </c>
      <c r="CS3" s="6">
        <v>0.24983800591096658</v>
      </c>
      <c r="CT3" s="6">
        <v>0.24982530676119644</v>
      </c>
      <c r="CU3" s="6">
        <v>0.24981161287307938</v>
      </c>
      <c r="CV3" s="6">
        <v>0.2497968464550544</v>
      </c>
      <c r="CW3" s="6">
        <v>0.24978092365277355</v>
      </c>
      <c r="CX3" s="6">
        <v>0.24976375407997101</v>
      </c>
      <c r="CY3" s="6">
        <v>0.24974524031358314</v>
      </c>
      <c r="CZ3" s="6">
        <v>0.2497252773504853</v>
      </c>
      <c r="DA3" s="6">
        <v>0.24970375202303191</v>
      </c>
      <c r="DB3" s="6">
        <v>0.24968054237039891</v>
      </c>
      <c r="DC3" s="6">
        <v>0.24965551696252725</v>
      </c>
      <c r="DD3" s="6">
        <v>0.24962853417325961</v>
      </c>
      <c r="DE3" s="6">
        <v>0.24959944139904408</v>
      </c>
      <c r="DF3" s="6">
        <v>0.24956807421935143</v>
      </c>
      <c r="DG3" s="6">
        <v>0.24953425549471842</v>
      </c>
      <c r="DH3" s="6">
        <v>0.2494977943980847</v>
      </c>
      <c r="DI3" s="6">
        <v>0.24945848537484194</v>
      </c>
      <c r="DJ3" s="6">
        <v>0.24941610702675773</v>
      </c>
      <c r="DK3" s="6">
        <v>0.24937042091467698</v>
      </c>
      <c r="DL3" s="6">
        <v>0.24932117027464373</v>
      </c>
      <c r="DM3" s="6">
        <v>0.24926807864182526</v>
      </c>
      <c r="DN3" s="6">
        <v>0.24921084837636687</v>
      </c>
      <c r="DO3" s="6">
        <v>0.24914915908505844</v>
      </c>
      <c r="DP3" s="6">
        <v>0.24908266593246181</v>
      </c>
      <c r="DQ3" s="6">
        <v>0.24901099783493608</v>
      </c>
      <c r="DR3" s="6">
        <v>0.24893375553081176</v>
      </c>
      <c r="DS3" s="6">
        <v>0.24885050951981574</v>
      </c>
      <c r="DT3" s="6">
        <v>0.24876079786474456</v>
      </c>
      <c r="DU3" s="6">
        <v>0.24866412384833686</v>
      </c>
      <c r="DV3" s="6">
        <v>0.24855995347832208</v>
      </c>
      <c r="DW3" s="6">
        <v>0.24844771283373374</v>
      </c>
      <c r="DX3" s="6">
        <v>0.24832678524579638</v>
      </c>
      <c r="DY3" s="6">
        <v>0.2481965083070416</v>
      </c>
      <c r="DZ3" s="6">
        <v>0.24805617070280916</v>
      </c>
      <c r="EA3" s="6">
        <v>0.24790500885997249</v>
      </c>
      <c r="EB3" s="6">
        <v>0.24774220340862213</v>
      </c>
      <c r="EC3" s="6">
        <v>0.24756687545359021</v>
      </c>
      <c r="ED3" s="6">
        <v>0.24737808265413885</v>
      </c>
      <c r="EE3" s="6">
        <v>0.24717481511191486</v>
      </c>
      <c r="EF3" s="6">
        <v>0.24695599106944804</v>
      </c>
      <c r="EG3" s="6">
        <v>0.24672045242409132</v>
      </c>
      <c r="EH3" s="6">
        <v>0.24646696006544086</v>
      </c>
      <c r="EI3" s="6">
        <v>0.24619418904799509</v>
      </c>
      <c r="EJ3" s="6">
        <v>0.24590072361519696</v>
      </c>
      <c r="EK3" s="6">
        <v>0.24558505209612705</v>
      </c>
      <c r="EL3" s="6">
        <v>0.24524556170207062</v>
      </c>
      <c r="EM3" s="6">
        <v>0.24488053325705131</v>
      </c>
      <c r="EN3" s="6">
        <v>0.24448813590430538</v>
      </c>
      <c r="EO3" s="6">
        <v>0.24406642183965199</v>
      </c>
      <c r="EP3" s="6">
        <v>0.24361332113288015</v>
      </c>
      <c r="EQ3" s="6">
        <v>0.2431266367097116</v>
      </c>
      <c r="ER3" s="6">
        <v>0.2426040395796647</v>
      </c>
      <c r="ES3" s="6">
        <v>0.24204306440929377</v>
      </c>
      <c r="ET3" s="6">
        <v>0.24144110555582596</v>
      </c>
      <c r="EU3" s="6">
        <v>0.24079541369314586</v>
      </c>
      <c r="EV3" s="6">
        <v>0.24010309318031678</v>
      </c>
      <c r="EW3" s="6">
        <v>0.23936110034225003</v>
      </c>
      <c r="EX3" s="6">
        <v>0.23856624285252229</v>
      </c>
      <c r="EY3" s="6">
        <v>0.23771518042939851</v>
      </c>
      <c r="EZ3" s="6">
        <v>0.23680442707741378</v>
      </c>
      <c r="FA3" s="6">
        <v>0.23583035512784833</v>
      </c>
      <c r="FB3" s="6">
        <v>0.23478920135137998</v>
      </c>
      <c r="FC3" s="6">
        <v>0.233677075434226</v>
      </c>
      <c r="FD3" s="6">
        <v>0.23248997112410399</v>
      </c>
      <c r="FE3" s="6">
        <v>0.23122378036305932</v>
      </c>
      <c r="FF3" s="6">
        <v>0.22987431072911324</v>
      </c>
      <c r="FG3" s="6">
        <v>0.22843730650606769</v>
      </c>
      <c r="FH3" s="6">
        <v>0.22690847368875033</v>
      </c>
      <c r="FI3" s="6">
        <v>0.22528350920743051</v>
      </c>
      <c r="FJ3" s="6">
        <v>0.22355813461792956</v>
      </c>
      <c r="FK3" s="6">
        <v>0.22172813445090836</v>
      </c>
      <c r="FL3" s="6">
        <v>0.21978939934288397</v>
      </c>
      <c r="FM3" s="6">
        <v>0.21773797398089337</v>
      </c>
      <c r="FN3" s="6">
        <v>0.21557010978101585</v>
      </c>
      <c r="FO3" s="6">
        <v>0.2132823220874776</v>
      </c>
      <c r="FP3" s="6">
        <v>0.21087145152396924</v>
      </c>
      <c r="FQ3" s="6">
        <v>0.20833472895344449</v>
      </c>
      <c r="FR3" s="6">
        <v>0.20566984330977064</v>
      </c>
      <c r="FS3" s="6">
        <v>0.20287501135852865</v>
      </c>
      <c r="FT3" s="6">
        <v>0.19994904823117171</v>
      </c>
      <c r="FU3" s="6">
        <v>0.19689143736468831</v>
      </c>
      <c r="FV3" s="6">
        <v>0.19370239827774988</v>
      </c>
      <c r="FW3" s="6">
        <v>0.19038295043557235</v>
      </c>
      <c r="FX3" s="6">
        <v>0.18693497131213843</v>
      </c>
      <c r="FY3" s="6">
        <v>0.18336124666342035</v>
      </c>
      <c r="FZ3" s="6">
        <v>0.17966551099206812</v>
      </c>
      <c r="GA3" s="6">
        <v>0.17585247622480921</v>
      </c>
      <c r="GB3" s="6">
        <v>0.17192784674841538</v>
      </c>
      <c r="GC3" s="6">
        <v>0.16789831916501519</v>
      </c>
      <c r="GD3" s="6">
        <v>0.1637715654347271</v>
      </c>
      <c r="GE3" s="6">
        <v>0.15955619846961216</v>
      </c>
      <c r="GF3" s="6">
        <v>0.15526171971831537</v>
      </c>
      <c r="GG3" s="6">
        <v>0.15089844881981229</v>
      </c>
      <c r="GH3" s="6">
        <v>0.14647743598590787</v>
      </c>
      <c r="GI3" s="6">
        <v>0.14201035836915354</v>
      </c>
      <c r="GJ3" s="6">
        <v>0.13750940225587319</v>
      </c>
      <c r="GK3" s="6">
        <v>0.1329871334617824</v>
      </c>
      <c r="GL3" s="6">
        <v>0.12845635876984113</v>
      </c>
      <c r="GM3" s="6">
        <v>0.12392998160929458</v>
      </c>
      <c r="GN3" s="6">
        <v>0.11942085540954246</v>
      </c>
      <c r="GO3" s="6">
        <v>0.11494163815803284</v>
      </c>
      <c r="GP3" s="6">
        <v>0.11050465164184085</v>
      </c>
      <c r="GQ3" s="6">
        <v>0.10612174866105263</v>
      </c>
      <c r="GR3" s="6">
        <v>0.10180419118042992</v>
      </c>
      <c r="GS3" s="6">
        <v>9.7562541953706894E-2</v>
      </c>
      <c r="GT3" s="6">
        <v>9.3406571637985658E-2</v>
      </c>
      <c r="GU3" s="6">
        <v>8.9345182843687906E-2</v>
      </c>
      <c r="GV3" s="6">
        <v>8.9345182843687906E-2</v>
      </c>
      <c r="GW3" s="6">
        <v>8.538635196961375E-2</v>
      </c>
      <c r="GX3" s="6">
        <v>8.1537089083336275E-2</v>
      </c>
      <c r="GY3" s="6">
        <v>7.7803415552078981E-2</v>
      </c>
      <c r="GZ3" s="6">
        <v>7.4190358631569364E-2</v>
      </c>
      <c r="HA3" s="6">
        <v>7.0701961797728571E-2</v>
      </c>
      <c r="HB3" s="6">
        <v>6.7341309269898647E-2</v>
      </c>
      <c r="HC3" s="6">
        <v>6.411056292995497E-2</v>
      </c>
      <c r="HD3" s="6">
        <v>6.1011009688769088E-2</v>
      </c>
      <c r="HE3" s="6">
        <v>5.8043117284927066E-2</v>
      </c>
      <c r="HF3" s="6">
        <v>5.5206596511448366E-2</v>
      </c>
      <c r="HG3" s="6">
        <v>5.2500467942958602E-2</v>
      </c>
      <c r="HH3" s="6">
        <v>4.9923131365340011E-2</v>
      </c>
      <c r="HI3" s="6">
        <v>4.7472436278856174E-2</v>
      </c>
      <c r="HJ3" s="6">
        <v>4.5145752041090163E-2</v>
      </c>
      <c r="HK3" s="6">
        <v>4.2940036425780904E-2</v>
      </c>
      <c r="HL3" s="6">
        <v>4.0851901587367574E-2</v>
      </c>
      <c r="HM3" s="117">
        <f t="shared" ref="HM3:HQ19" si="1">_xlfn.FORECAST.LINEAR(HM$1,$HB3:$HL3,$HB$1:$HL$1)</f>
        <v>3.7259679509818788E-2</v>
      </c>
      <c r="HN3" s="117">
        <f t="shared" si="0"/>
        <v>3.461286365044991E-2</v>
      </c>
      <c r="HO3" s="117">
        <f t="shared" si="0"/>
        <v>3.1966047791080143E-2</v>
      </c>
      <c r="HP3" s="117">
        <f t="shared" si="0"/>
        <v>2.9319231931710377E-2</v>
      </c>
      <c r="HQ3" s="117">
        <f t="shared" si="0"/>
        <v>2.6672416072341498E-2</v>
      </c>
    </row>
    <row r="4" spans="1:225" x14ac:dyDescent="0.25">
      <c r="A4" s="134"/>
      <c r="B4" s="134"/>
      <c r="C4" s="132"/>
      <c r="D4" s="3" t="s">
        <v>12</v>
      </c>
      <c r="E4" s="22" t="s">
        <v>11</v>
      </c>
      <c r="F4" s="22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120"/>
      <c r="HN4" s="120"/>
      <c r="HO4" s="120"/>
      <c r="HP4" s="120"/>
      <c r="HQ4" s="120"/>
    </row>
    <row r="5" spans="1:225" s="8" customFormat="1" x14ac:dyDescent="0.25">
      <c r="A5" s="134"/>
      <c r="B5" s="134"/>
      <c r="C5" s="130" t="s">
        <v>10</v>
      </c>
      <c r="D5" s="19" t="s">
        <v>6</v>
      </c>
      <c r="E5" s="18">
        <v>0.14499536913894528</v>
      </c>
      <c r="F5" s="18">
        <v>0.14499536913894528</v>
      </c>
      <c r="G5" s="18">
        <v>0.14499536913894528</v>
      </c>
      <c r="H5" s="18">
        <v>0.14499536913894528</v>
      </c>
      <c r="I5" s="18">
        <v>0.14499536913894528</v>
      </c>
      <c r="J5" s="18">
        <v>0.14499536913894528</v>
      </c>
      <c r="K5" s="18">
        <v>0.14499536913894528</v>
      </c>
      <c r="L5" s="18">
        <v>0.14499536913894528</v>
      </c>
      <c r="M5" s="18">
        <v>0.14499536913894528</v>
      </c>
      <c r="N5" s="18">
        <v>0.14499536913894528</v>
      </c>
      <c r="O5" s="18">
        <v>0.14499536913894528</v>
      </c>
      <c r="P5" s="18">
        <v>0.14499536913894528</v>
      </c>
      <c r="Q5" s="18">
        <v>0.14499536913894528</v>
      </c>
      <c r="R5" s="18">
        <v>0.14499536913894528</v>
      </c>
      <c r="S5" s="18">
        <v>0.14499536913894528</v>
      </c>
      <c r="T5" s="18">
        <v>0.14499536913894528</v>
      </c>
      <c r="U5" s="18">
        <v>0.14499536913894528</v>
      </c>
      <c r="V5" s="18">
        <v>0.14499536913894528</v>
      </c>
      <c r="W5" s="18">
        <v>0.14499536913894528</v>
      </c>
      <c r="X5" s="18">
        <v>0.14499536913894528</v>
      </c>
      <c r="Y5" s="18">
        <v>0.14499536913894528</v>
      </c>
      <c r="Z5" s="18">
        <v>0.14499536913894528</v>
      </c>
      <c r="AA5" s="18">
        <v>0.14499536913894528</v>
      </c>
      <c r="AB5" s="18">
        <v>0.14499536913894528</v>
      </c>
      <c r="AC5" s="18">
        <v>0.14499536913894528</v>
      </c>
      <c r="AD5" s="18">
        <v>0.14499536913894528</v>
      </c>
      <c r="AE5" s="18">
        <v>0.14499536913894528</v>
      </c>
      <c r="AF5" s="18">
        <v>0.14499536913894528</v>
      </c>
      <c r="AG5" s="18">
        <v>0.14499536913894528</v>
      </c>
      <c r="AH5" s="18">
        <v>0.14499536913894528</v>
      </c>
      <c r="AI5" s="18">
        <v>0.14499536913894528</v>
      </c>
      <c r="AJ5" s="18">
        <v>0.14499536913894528</v>
      </c>
      <c r="AK5" s="18">
        <v>0.14499536913894528</v>
      </c>
      <c r="AL5" s="18">
        <v>0.14499536913894528</v>
      </c>
      <c r="AM5" s="18">
        <v>0.14499536913894528</v>
      </c>
      <c r="AN5" s="18">
        <v>0.14499536913894528</v>
      </c>
      <c r="AO5" s="18">
        <v>0.14499536913894528</v>
      </c>
      <c r="AP5" s="18">
        <v>0.14499536913894528</v>
      </c>
      <c r="AQ5" s="18">
        <v>0.14499536913894528</v>
      </c>
      <c r="AR5" s="18">
        <v>0.14499536913894528</v>
      </c>
      <c r="AS5" s="18">
        <v>0.14499536913894528</v>
      </c>
      <c r="AT5" s="18">
        <v>0.14499536913894528</v>
      </c>
      <c r="AU5" s="18">
        <v>0.14499536913894528</v>
      </c>
      <c r="AV5" s="18">
        <v>0.14499536913894528</v>
      </c>
      <c r="AW5" s="18">
        <v>0.14499536913894528</v>
      </c>
      <c r="AX5" s="18">
        <v>0.14499536913894528</v>
      </c>
      <c r="AY5" s="18">
        <v>0.14499536913894528</v>
      </c>
      <c r="AZ5" s="18">
        <v>0.14499536913894528</v>
      </c>
      <c r="BA5" s="18">
        <v>0.14499536913894528</v>
      </c>
      <c r="BB5" s="18">
        <v>0.14499536913894528</v>
      </c>
      <c r="BC5" s="18">
        <v>0.14499536913894528</v>
      </c>
      <c r="BD5" s="18">
        <v>0.14499536913894528</v>
      </c>
      <c r="BE5" s="18">
        <v>0.14499536913894528</v>
      </c>
      <c r="BF5" s="18">
        <v>0.14499536913894528</v>
      </c>
      <c r="BG5" s="18">
        <v>0.14499536913894528</v>
      </c>
      <c r="BH5" s="18">
        <v>0.14499536913894528</v>
      </c>
      <c r="BI5" s="18">
        <v>0.14499536913894528</v>
      </c>
      <c r="BJ5" s="18">
        <v>0.14499536913894528</v>
      </c>
      <c r="BK5" s="18">
        <v>0.14499536913894528</v>
      </c>
      <c r="BL5" s="18">
        <v>0.14499536913894528</v>
      </c>
      <c r="BM5" s="18">
        <v>0.14499536913894528</v>
      </c>
      <c r="BN5" s="18">
        <v>0.14499536913894528</v>
      </c>
      <c r="BO5" s="18">
        <v>0.14499536913894528</v>
      </c>
      <c r="BP5" s="18">
        <v>0.14499536913894528</v>
      </c>
      <c r="BQ5" s="18">
        <v>0.14499536913894528</v>
      </c>
      <c r="BR5" s="18">
        <v>0.14499536913894528</v>
      </c>
      <c r="BS5" s="18">
        <v>0.14499536913894528</v>
      </c>
      <c r="BT5" s="18">
        <v>0.14499536913894528</v>
      </c>
      <c r="BU5" s="18">
        <v>0.14499536913894528</v>
      </c>
      <c r="BV5" s="18">
        <v>0.14499536913894528</v>
      </c>
      <c r="BW5" s="18">
        <v>0.14499536913894528</v>
      </c>
      <c r="BX5" s="18">
        <v>0.14499536913894528</v>
      </c>
      <c r="BY5" s="18">
        <v>0.14499536913894528</v>
      </c>
      <c r="BZ5" s="18">
        <v>0.14499536913894528</v>
      </c>
      <c r="CA5" s="18">
        <v>0.14499536913894528</v>
      </c>
      <c r="CB5" s="18">
        <v>0.14499536913894528</v>
      </c>
      <c r="CC5" s="18">
        <v>0.14499536913894528</v>
      </c>
      <c r="CD5" s="18">
        <v>0.14499536913894528</v>
      </c>
      <c r="CE5" s="18">
        <v>0.14499536913894528</v>
      </c>
      <c r="CF5" s="18">
        <v>0.14499536913894528</v>
      </c>
      <c r="CG5" s="18">
        <v>0.14499536913894528</v>
      </c>
      <c r="CH5" s="18">
        <v>0.14499536913894528</v>
      </c>
      <c r="CI5" s="18">
        <v>0.14499536913894528</v>
      </c>
      <c r="CJ5" s="18">
        <v>0.14499536913894528</v>
      </c>
      <c r="CK5" s="18">
        <v>0.14499536913894528</v>
      </c>
      <c r="CL5" s="18">
        <v>0.14499536913894528</v>
      </c>
      <c r="CM5" s="18">
        <v>0.14499536913894528</v>
      </c>
      <c r="CN5" s="18">
        <v>0.14499536913894528</v>
      </c>
      <c r="CO5" s="18">
        <v>0.14499536913894528</v>
      </c>
      <c r="CP5" s="18">
        <v>0.14499536913894528</v>
      </c>
      <c r="CQ5" s="18">
        <v>0.14499536913894528</v>
      </c>
      <c r="CR5" s="18">
        <v>0.14499536913894528</v>
      </c>
      <c r="CS5" s="18">
        <v>0.14499536913894528</v>
      </c>
      <c r="CT5" s="18">
        <v>0.14499536913894528</v>
      </c>
      <c r="CU5" s="18">
        <v>0.14499536913894528</v>
      </c>
      <c r="CV5" s="18">
        <v>0.14499536913894528</v>
      </c>
      <c r="CW5" s="18">
        <v>0.14499536913894528</v>
      </c>
      <c r="CX5" s="18">
        <v>0.14499536913894528</v>
      </c>
      <c r="CY5" s="18">
        <v>0.14499536913894528</v>
      </c>
      <c r="CZ5" s="18">
        <v>0.14499536913894528</v>
      </c>
      <c r="DA5" s="18">
        <v>0.14499536913894528</v>
      </c>
      <c r="DB5" s="18">
        <v>0.14499536913894528</v>
      </c>
      <c r="DC5" s="18">
        <v>0.14499536913894528</v>
      </c>
      <c r="DD5" s="18">
        <v>0.14499536913894528</v>
      </c>
      <c r="DE5" s="18">
        <v>0.14499536913894528</v>
      </c>
      <c r="DF5" s="18">
        <v>0.14499536913894528</v>
      </c>
      <c r="DG5" s="18">
        <v>0.14499536913894528</v>
      </c>
      <c r="DH5" s="18">
        <v>0.14499536913894528</v>
      </c>
      <c r="DI5" s="18">
        <v>0.14499536913894528</v>
      </c>
      <c r="DJ5" s="18">
        <v>0.14499536913894528</v>
      </c>
      <c r="DK5" s="18">
        <v>0.14499536913894528</v>
      </c>
      <c r="DL5" s="18">
        <v>0.14499536913894528</v>
      </c>
      <c r="DM5" s="18">
        <v>0.14499536913894528</v>
      </c>
      <c r="DN5" s="18">
        <v>0.14499536913894528</v>
      </c>
      <c r="DO5" s="18">
        <v>0.14499536913894528</v>
      </c>
      <c r="DP5" s="18">
        <v>0.14499536913894528</v>
      </c>
      <c r="DQ5" s="18">
        <v>0.14499536913894528</v>
      </c>
      <c r="DR5" s="18">
        <v>0.14499536913894528</v>
      </c>
      <c r="DS5" s="18">
        <v>0.14499536913894528</v>
      </c>
      <c r="DT5" s="18">
        <v>0.14499536913894528</v>
      </c>
      <c r="DU5" s="18">
        <v>0.14499536913894528</v>
      </c>
      <c r="DV5" s="18">
        <v>0.14499536913894528</v>
      </c>
      <c r="DW5" s="18">
        <v>0.14499536913894528</v>
      </c>
      <c r="DX5" s="18">
        <v>0.14499536913894528</v>
      </c>
      <c r="DY5" s="18">
        <v>0.14499536913894528</v>
      </c>
      <c r="DZ5" s="18">
        <v>0.14499536913894528</v>
      </c>
      <c r="EA5" s="18">
        <v>0.14499536913894528</v>
      </c>
      <c r="EB5" s="18">
        <v>0.14499536913894528</v>
      </c>
      <c r="EC5" s="18">
        <v>0.14499536913894528</v>
      </c>
      <c r="ED5" s="18">
        <v>0.14499536913894528</v>
      </c>
      <c r="EE5" s="18">
        <v>0.14499536913894528</v>
      </c>
      <c r="EF5" s="18">
        <v>0.14499536913894528</v>
      </c>
      <c r="EG5" s="18">
        <v>0.14499536913894528</v>
      </c>
      <c r="EH5" s="18">
        <v>0.14499536913894528</v>
      </c>
      <c r="EI5" s="18">
        <v>0.14499536913894528</v>
      </c>
      <c r="EJ5" s="18">
        <v>0.14499536913894528</v>
      </c>
      <c r="EK5" s="18">
        <v>0.14499536913894528</v>
      </c>
      <c r="EL5" s="18">
        <v>0.14499536913894528</v>
      </c>
      <c r="EM5" s="18">
        <v>0.14499536913894528</v>
      </c>
      <c r="EN5" s="18">
        <v>0.14499536913894528</v>
      </c>
      <c r="EO5" s="18">
        <v>0.14499536913894528</v>
      </c>
      <c r="EP5" s="18">
        <v>0.14499536913894528</v>
      </c>
      <c r="EQ5" s="18">
        <v>0.14499536913894528</v>
      </c>
      <c r="ER5" s="18">
        <v>0.14499536913894528</v>
      </c>
      <c r="ES5" s="18">
        <v>0.14499536913894528</v>
      </c>
      <c r="ET5" s="18">
        <v>0.14499536913894528</v>
      </c>
      <c r="EU5" s="18">
        <v>0.14499536913894528</v>
      </c>
      <c r="EV5" s="18">
        <v>0.14499536913894528</v>
      </c>
      <c r="EW5" s="18">
        <v>0.14499536913894528</v>
      </c>
      <c r="EX5" s="18">
        <v>0.14499536913894528</v>
      </c>
      <c r="EY5" s="18">
        <v>0.14499536913894528</v>
      </c>
      <c r="EZ5" s="18">
        <v>0.14499536913894528</v>
      </c>
      <c r="FA5" s="18">
        <v>0.14499536913894528</v>
      </c>
      <c r="FB5" s="18">
        <v>0.14499536913894528</v>
      </c>
      <c r="FC5" s="18">
        <v>0.14499536913894528</v>
      </c>
      <c r="FD5" s="18">
        <v>0.14499536913894528</v>
      </c>
      <c r="FE5" s="18">
        <v>0.14499536913894528</v>
      </c>
      <c r="FF5" s="18">
        <v>0.14499536913894528</v>
      </c>
      <c r="FG5" s="18">
        <v>0.14499536913894528</v>
      </c>
      <c r="FH5" s="18">
        <v>0.14499536913894528</v>
      </c>
      <c r="FI5" s="18">
        <v>0.14499536913894528</v>
      </c>
      <c r="FJ5" s="18">
        <v>0.14499536913894528</v>
      </c>
      <c r="FK5" s="18">
        <v>0.14499536913894528</v>
      </c>
      <c r="FL5" s="18">
        <v>0.14499536913894528</v>
      </c>
      <c r="FM5" s="18">
        <v>0.14499536913894528</v>
      </c>
      <c r="FN5" s="18">
        <v>0.14499536913894528</v>
      </c>
      <c r="FO5" s="18">
        <v>0.14499536913894528</v>
      </c>
      <c r="FP5" s="18">
        <v>0.14499536913894528</v>
      </c>
      <c r="FQ5" s="18">
        <v>0.14499536913894528</v>
      </c>
      <c r="FR5" s="18">
        <v>0.14499536913894528</v>
      </c>
      <c r="FS5" s="18">
        <v>0.14499536913894528</v>
      </c>
      <c r="FT5" s="18">
        <v>0.14539857798781655</v>
      </c>
      <c r="FU5" s="18">
        <v>0.14744102317622509</v>
      </c>
      <c r="FV5" s="18">
        <v>0.13347260212741352</v>
      </c>
      <c r="FW5" s="18">
        <v>0.12996289016850607</v>
      </c>
      <c r="FX5" s="18">
        <v>0.14175021341656802</v>
      </c>
      <c r="FY5" s="18">
        <v>0.1325068854832091</v>
      </c>
      <c r="FZ5" s="18">
        <v>0.11909148776115147</v>
      </c>
      <c r="GA5" s="18">
        <v>0.10052618197607183</v>
      </c>
      <c r="GB5" s="18">
        <v>9.2453220195208019E-2</v>
      </c>
      <c r="GC5" s="18">
        <v>9.6084185951229084E-2</v>
      </c>
      <c r="GD5" s="18">
        <v>0.10188975875965631</v>
      </c>
      <c r="GE5" s="18">
        <v>0.11356202296843818</v>
      </c>
      <c r="GF5" s="18">
        <v>0.10306636033432912</v>
      </c>
      <c r="GG5" s="18">
        <v>9.9867132008045603E-2</v>
      </c>
      <c r="GH5" s="18">
        <v>7.9045124808051634E-2</v>
      </c>
      <c r="GI5" s="18">
        <v>6.7979101785511253E-2</v>
      </c>
      <c r="GJ5" s="18">
        <v>7.9156176355677399E-2</v>
      </c>
      <c r="GK5" s="18">
        <v>7.5703058118132438E-2</v>
      </c>
      <c r="GL5" s="18">
        <v>8.8944457428644957E-2</v>
      </c>
      <c r="GM5" s="18">
        <v>8.7860871625243211E-2</v>
      </c>
      <c r="GN5" s="18">
        <v>7.9639735374356868E-2</v>
      </c>
      <c r="GO5" s="18">
        <v>9.3855349376523289E-2</v>
      </c>
      <c r="GP5" s="18">
        <v>8.7018600680164745E-2</v>
      </c>
      <c r="GQ5" s="18">
        <v>7.7958146760890551E-2</v>
      </c>
      <c r="GR5" s="18">
        <v>9.1590264278313391E-2</v>
      </c>
      <c r="GS5" s="18">
        <v>9.0605686939789404E-2</v>
      </c>
      <c r="GT5" s="18">
        <v>9.7186282174824681E-2</v>
      </c>
      <c r="GU5" s="18">
        <v>9.7773035586124643E-2</v>
      </c>
      <c r="GV5" s="18">
        <v>9.2257784714622482E-2</v>
      </c>
      <c r="GW5" s="18">
        <v>6.9999999999996662E-2</v>
      </c>
      <c r="GX5" s="18">
        <v>7.0690389346730581E-2</v>
      </c>
      <c r="GY5" s="18">
        <v>6.743825763964717E-2</v>
      </c>
      <c r="GZ5" s="18">
        <v>4.4256975429011122E-2</v>
      </c>
      <c r="HA5" s="18">
        <v>2.5508855089894356E-2</v>
      </c>
      <c r="HB5" s="18">
        <v>1.9470947262361888E-2</v>
      </c>
      <c r="HC5" s="18">
        <v>3.0308977561821503E-2</v>
      </c>
      <c r="HD5" s="18">
        <v>3.9625384518395534E-2</v>
      </c>
      <c r="HE5" s="18">
        <v>2.140718492382836E-2</v>
      </c>
      <c r="HF5" s="18">
        <v>1.2876390843638216E-2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117">
        <v>0</v>
      </c>
      <c r="HN5" s="117">
        <v>0</v>
      </c>
      <c r="HO5" s="117">
        <v>0</v>
      </c>
      <c r="HP5" s="117">
        <v>0</v>
      </c>
      <c r="HQ5" s="117">
        <v>0</v>
      </c>
    </row>
    <row r="6" spans="1:225" x14ac:dyDescent="0.25">
      <c r="A6" s="134"/>
      <c r="B6" s="134"/>
      <c r="C6" s="131"/>
      <c r="D6" s="17" t="s">
        <v>9</v>
      </c>
      <c r="E6" s="16">
        <v>0.66</v>
      </c>
      <c r="F6" s="16">
        <v>0.65999999999998193</v>
      </c>
      <c r="G6" s="16">
        <v>0.65999999999998193</v>
      </c>
      <c r="H6" s="16">
        <v>0.65999999999998193</v>
      </c>
      <c r="I6" s="16">
        <v>0.65999999999998193</v>
      </c>
      <c r="J6" s="16">
        <v>0.65999999999998193</v>
      </c>
      <c r="K6" s="16">
        <v>0.65999999999998193</v>
      </c>
      <c r="L6" s="16">
        <v>0.65999999999998193</v>
      </c>
      <c r="M6" s="16">
        <v>0.65999999999998193</v>
      </c>
      <c r="N6" s="16">
        <v>0.65999999999998193</v>
      </c>
      <c r="O6" s="16">
        <v>0.65999999999998193</v>
      </c>
      <c r="P6" s="16">
        <v>0.65999999999998193</v>
      </c>
      <c r="Q6" s="16">
        <v>0.65999999999998193</v>
      </c>
      <c r="R6" s="16">
        <v>0.65999999999998193</v>
      </c>
      <c r="S6" s="16">
        <v>0.65999999999998193</v>
      </c>
      <c r="T6" s="16">
        <v>0.65999999999998193</v>
      </c>
      <c r="U6" s="16">
        <v>0.65999999999998193</v>
      </c>
      <c r="V6" s="16">
        <v>0.65999999999998193</v>
      </c>
      <c r="W6" s="16">
        <v>0.65999999999998193</v>
      </c>
      <c r="X6" s="16">
        <v>0.65999999999998193</v>
      </c>
      <c r="Y6" s="16">
        <v>0.65999999999998193</v>
      </c>
      <c r="Z6" s="16">
        <v>0.65999999999998193</v>
      </c>
      <c r="AA6" s="16">
        <v>0.65999999999998193</v>
      </c>
      <c r="AB6" s="16">
        <v>0.65999999999998193</v>
      </c>
      <c r="AC6" s="16">
        <v>0.65999999999998193</v>
      </c>
      <c r="AD6" s="16">
        <v>0.65999999999998193</v>
      </c>
      <c r="AE6" s="16">
        <v>0.65999999999998193</v>
      </c>
      <c r="AF6" s="16">
        <v>0.65999999999998193</v>
      </c>
      <c r="AG6" s="16">
        <v>0.65999999999998193</v>
      </c>
      <c r="AH6" s="16">
        <v>0.65999999999998193</v>
      </c>
      <c r="AI6" s="16">
        <v>0.65999999999998193</v>
      </c>
      <c r="AJ6" s="16">
        <v>0.65999999999998193</v>
      </c>
      <c r="AK6" s="16">
        <v>0.65999999999998193</v>
      </c>
      <c r="AL6" s="16">
        <v>0.65999999999998193</v>
      </c>
      <c r="AM6" s="16">
        <v>0.65999999999998193</v>
      </c>
      <c r="AN6" s="16">
        <v>0.65999999999998193</v>
      </c>
      <c r="AO6" s="16">
        <v>0.65999999999998193</v>
      </c>
      <c r="AP6" s="16">
        <v>0.65999999999998193</v>
      </c>
      <c r="AQ6" s="16">
        <v>0.65999999999998193</v>
      </c>
      <c r="AR6" s="16">
        <v>0.65999999999998193</v>
      </c>
      <c r="AS6" s="16">
        <v>0.65999999999998193</v>
      </c>
      <c r="AT6" s="16">
        <v>0.65999999999998193</v>
      </c>
      <c r="AU6" s="16">
        <v>0.65999999999998193</v>
      </c>
      <c r="AV6" s="16">
        <v>0.65999999999998193</v>
      </c>
      <c r="AW6" s="16">
        <v>0.65999999999998193</v>
      </c>
      <c r="AX6" s="16">
        <v>0.65999999999998193</v>
      </c>
      <c r="AY6" s="16">
        <v>0.65999999999998193</v>
      </c>
      <c r="AZ6" s="16">
        <v>0.65999999999998193</v>
      </c>
      <c r="BA6" s="16">
        <v>0.65999999999998193</v>
      </c>
      <c r="BB6" s="16">
        <v>0.65999999999998193</v>
      </c>
      <c r="BC6" s="16">
        <v>0.65999999999998193</v>
      </c>
      <c r="BD6" s="16">
        <v>0.65999999999998193</v>
      </c>
      <c r="BE6" s="16">
        <v>0.65999999999998193</v>
      </c>
      <c r="BF6" s="16">
        <v>0.65999999999998193</v>
      </c>
      <c r="BG6" s="16">
        <v>0.65999999999998193</v>
      </c>
      <c r="BH6" s="16">
        <v>0.65999999999998193</v>
      </c>
      <c r="BI6" s="16">
        <v>0.65999999999998193</v>
      </c>
      <c r="BJ6" s="16">
        <v>0.65999999999998193</v>
      </c>
      <c r="BK6" s="16">
        <v>0.65999999999998193</v>
      </c>
      <c r="BL6" s="16">
        <v>0.65999999999998193</v>
      </c>
      <c r="BM6" s="16">
        <v>0.65999999999998193</v>
      </c>
      <c r="BN6" s="16">
        <v>0.65999999999998193</v>
      </c>
      <c r="BO6" s="16">
        <v>0.65999999999998193</v>
      </c>
      <c r="BP6" s="16">
        <v>0.65999999999998193</v>
      </c>
      <c r="BQ6" s="16">
        <v>0.65999999999998193</v>
      </c>
      <c r="BR6" s="16">
        <v>0.65999999999998193</v>
      </c>
      <c r="BS6" s="16">
        <v>0.65999999999998193</v>
      </c>
      <c r="BT6" s="16">
        <v>0.65999999999998193</v>
      </c>
      <c r="BU6" s="16">
        <v>0.65999999999998193</v>
      </c>
      <c r="BV6" s="16">
        <v>0.65999999999998193</v>
      </c>
      <c r="BW6" s="16">
        <v>0.65999999999998193</v>
      </c>
      <c r="BX6" s="16">
        <v>0.65999999999998193</v>
      </c>
      <c r="BY6" s="16">
        <v>0.65999999999998193</v>
      </c>
      <c r="BZ6" s="16">
        <v>0.65999999999998193</v>
      </c>
      <c r="CA6" s="16">
        <v>0.65999999999998193</v>
      </c>
      <c r="CB6" s="16">
        <v>0.65999999999998193</v>
      </c>
      <c r="CC6" s="16">
        <v>0.65999999999998193</v>
      </c>
      <c r="CD6" s="16">
        <v>0.65999999999998193</v>
      </c>
      <c r="CE6" s="16">
        <v>0.65999999999998193</v>
      </c>
      <c r="CF6" s="16">
        <v>0.65999999999998193</v>
      </c>
      <c r="CG6" s="16">
        <v>0.65999999999998193</v>
      </c>
      <c r="CH6" s="16">
        <v>0.65999999999998193</v>
      </c>
      <c r="CI6" s="16">
        <v>0.65999999999998193</v>
      </c>
      <c r="CJ6" s="16">
        <v>0.65999999999998193</v>
      </c>
      <c r="CK6" s="16">
        <v>0.65999999999998193</v>
      </c>
      <c r="CL6" s="16">
        <v>0.65999999999998193</v>
      </c>
      <c r="CM6" s="16">
        <v>0.65999999999998193</v>
      </c>
      <c r="CN6" s="16">
        <v>0.65999999999998193</v>
      </c>
      <c r="CO6" s="16">
        <v>0.65999999999998193</v>
      </c>
      <c r="CP6" s="16">
        <v>0.65999999999998193</v>
      </c>
      <c r="CQ6" s="16">
        <v>0.65999999999998193</v>
      </c>
      <c r="CR6" s="16">
        <v>0.65999999999998193</v>
      </c>
      <c r="CS6" s="16">
        <v>0.65999999999998193</v>
      </c>
      <c r="CT6" s="16">
        <v>0.65999999999998193</v>
      </c>
      <c r="CU6" s="16">
        <v>0.65999999999998193</v>
      </c>
      <c r="CV6" s="16">
        <v>0.65999999999998193</v>
      </c>
      <c r="CW6" s="16">
        <v>0.65999999999998193</v>
      </c>
      <c r="CX6" s="16">
        <v>0.65999999999998193</v>
      </c>
      <c r="CY6" s="16">
        <v>0.65999999999998193</v>
      </c>
      <c r="CZ6" s="16">
        <v>0.65999999999998193</v>
      </c>
      <c r="DA6" s="16">
        <v>0.65999999999998193</v>
      </c>
      <c r="DB6" s="16">
        <v>0.65999999999998193</v>
      </c>
      <c r="DC6" s="16">
        <v>0.65999999999998193</v>
      </c>
      <c r="DD6" s="16">
        <v>0.65999999999998193</v>
      </c>
      <c r="DE6" s="16">
        <v>0.65999999999998193</v>
      </c>
      <c r="DF6" s="16">
        <v>0.65999999999998193</v>
      </c>
      <c r="DG6" s="16">
        <v>0.65999999999998193</v>
      </c>
      <c r="DH6" s="16">
        <v>0.65999999999998193</v>
      </c>
      <c r="DI6" s="16">
        <v>0.65999999999998193</v>
      </c>
      <c r="DJ6" s="16">
        <v>0.65999999999998193</v>
      </c>
      <c r="DK6" s="16">
        <v>0.65999999999998193</v>
      </c>
      <c r="DL6" s="16">
        <v>0.65999999999998193</v>
      </c>
      <c r="DM6" s="16">
        <v>0.65999999999998193</v>
      </c>
      <c r="DN6" s="16">
        <v>0.65999999999998193</v>
      </c>
      <c r="DO6" s="16">
        <v>0.65999999999998193</v>
      </c>
      <c r="DP6" s="16">
        <v>0.65999999999998193</v>
      </c>
      <c r="DQ6" s="16">
        <v>0.65999999999998193</v>
      </c>
      <c r="DR6" s="16">
        <v>0.65999999999998193</v>
      </c>
      <c r="DS6" s="16">
        <v>0.65999999999998193</v>
      </c>
      <c r="DT6" s="16">
        <v>0.65999999999998193</v>
      </c>
      <c r="DU6" s="16">
        <v>0.65999999999998193</v>
      </c>
      <c r="DV6" s="16">
        <v>0.65999999999998193</v>
      </c>
      <c r="DW6" s="16">
        <v>0.65999999999998193</v>
      </c>
      <c r="DX6" s="16">
        <v>0.65999999999998193</v>
      </c>
      <c r="DY6" s="16">
        <v>0.65999999999998193</v>
      </c>
      <c r="DZ6" s="16">
        <v>0.65999999999998193</v>
      </c>
      <c r="EA6" s="16">
        <v>0.65999999999998193</v>
      </c>
      <c r="EB6" s="16">
        <v>0.65999999999998193</v>
      </c>
      <c r="EC6" s="16">
        <v>0.65999999999998193</v>
      </c>
      <c r="ED6" s="16">
        <v>0.65999999999998193</v>
      </c>
      <c r="EE6" s="16">
        <v>0.65999999999998193</v>
      </c>
      <c r="EF6" s="16">
        <v>0.65999999999998193</v>
      </c>
      <c r="EG6" s="16">
        <v>0.65999999999998193</v>
      </c>
      <c r="EH6" s="16">
        <v>0.65999999999998193</v>
      </c>
      <c r="EI6" s="16">
        <v>0.65999999999998193</v>
      </c>
      <c r="EJ6" s="16">
        <v>0.65999999999998193</v>
      </c>
      <c r="EK6" s="16">
        <v>0.65999999999998193</v>
      </c>
      <c r="EL6" s="16">
        <v>0.65999999999998193</v>
      </c>
      <c r="EM6" s="16">
        <v>0.65999999999998193</v>
      </c>
      <c r="EN6" s="16">
        <v>0.65999999999998193</v>
      </c>
      <c r="EO6" s="16">
        <v>0.65999999999998193</v>
      </c>
      <c r="EP6" s="16">
        <v>0.65999999999998193</v>
      </c>
      <c r="EQ6" s="16">
        <v>0.65999999999998193</v>
      </c>
      <c r="ER6" s="16">
        <v>0.65999999999998193</v>
      </c>
      <c r="ES6" s="16">
        <v>0.65999999999998193</v>
      </c>
      <c r="ET6" s="16">
        <v>0.65999999999998193</v>
      </c>
      <c r="EU6" s="16">
        <v>0.65999999999998193</v>
      </c>
      <c r="EV6" s="16">
        <v>0.65999999999998193</v>
      </c>
      <c r="EW6" s="16">
        <v>0.65999999999998193</v>
      </c>
      <c r="EX6" s="16">
        <v>0.65999999999998193</v>
      </c>
      <c r="EY6" s="16">
        <v>0.65999999999998193</v>
      </c>
      <c r="EZ6" s="16">
        <v>0.65999999999998193</v>
      </c>
      <c r="FA6" s="16">
        <v>0.65999999999998193</v>
      </c>
      <c r="FB6" s="16">
        <v>0.65999999999998193</v>
      </c>
      <c r="FC6" s="16">
        <v>0.65999999999998193</v>
      </c>
      <c r="FD6" s="16">
        <v>0.65999999999998193</v>
      </c>
      <c r="FE6" s="16">
        <v>0.65999999999998193</v>
      </c>
      <c r="FF6" s="16">
        <v>0.65999999999998193</v>
      </c>
      <c r="FG6" s="16">
        <v>0.65999999999998193</v>
      </c>
      <c r="FH6" s="16">
        <v>0.65999999999998193</v>
      </c>
      <c r="FI6" s="16">
        <v>0.65999999999998193</v>
      </c>
      <c r="FJ6" s="16">
        <v>0.65999999999998193</v>
      </c>
      <c r="FK6" s="16">
        <v>0.65352414804859271</v>
      </c>
      <c r="FL6" s="16">
        <v>0.64887542975159596</v>
      </c>
      <c r="FM6" s="16">
        <v>0.64692077416118743</v>
      </c>
      <c r="FN6" s="16">
        <v>0.64620411657940047</v>
      </c>
      <c r="FO6" s="16">
        <v>0.64492294533762151</v>
      </c>
      <c r="FP6" s="16">
        <v>0.64627521883692784</v>
      </c>
      <c r="FQ6" s="16">
        <v>0.64710450578946987</v>
      </c>
      <c r="FR6" s="16">
        <v>0.64743034139400757</v>
      </c>
      <c r="FS6" s="16">
        <v>0.646887635979563</v>
      </c>
      <c r="FT6" s="16">
        <v>0.64364890554478038</v>
      </c>
      <c r="FU6" s="16">
        <v>0.640890780034297</v>
      </c>
      <c r="FV6" s="16">
        <v>0.63732001889336931</v>
      </c>
      <c r="FW6" s="16">
        <v>0.63479926025423483</v>
      </c>
      <c r="FX6" s="16">
        <v>0.63240287958667341</v>
      </c>
      <c r="FY6" s="16">
        <v>0.63258474850685587</v>
      </c>
      <c r="FZ6" s="16">
        <v>0.62850796956453736</v>
      </c>
      <c r="GA6" s="16">
        <v>0.62783303114498246</v>
      </c>
      <c r="GB6" s="16">
        <v>0.62604636623026166</v>
      </c>
      <c r="GC6" s="16">
        <v>0.61743006401963874</v>
      </c>
      <c r="GD6" s="16">
        <v>0.61741466346324425</v>
      </c>
      <c r="GE6" s="16">
        <v>0.6161632659602716</v>
      </c>
      <c r="GF6" s="16">
        <v>0.6147409245357206</v>
      </c>
      <c r="GG6" s="16">
        <v>0.60411266130856989</v>
      </c>
      <c r="GH6" s="16">
        <v>0.59753837964097933</v>
      </c>
      <c r="GI6" s="16">
        <v>0.58537251485848618</v>
      </c>
      <c r="GJ6" s="16">
        <v>0.57486541193404739</v>
      </c>
      <c r="GK6" s="16">
        <v>0.56978810523601964</v>
      </c>
      <c r="GL6" s="16">
        <v>0.55991907152384179</v>
      </c>
      <c r="GM6" s="16">
        <v>0.54741784879889366</v>
      </c>
      <c r="GN6" s="16">
        <v>0.53515246118082549</v>
      </c>
      <c r="GO6" s="16">
        <v>0.51893101658320573</v>
      </c>
      <c r="GP6" s="16">
        <v>0.4975043378458181</v>
      </c>
      <c r="GQ6" s="16">
        <v>0.46676568610960456</v>
      </c>
      <c r="GR6" s="16">
        <v>0.45969137626618484</v>
      </c>
      <c r="GS6" s="16">
        <v>0.45398079402999714</v>
      </c>
      <c r="GT6" s="16">
        <v>0.34167366705039542</v>
      </c>
      <c r="GU6" s="16">
        <v>0.34037715761227177</v>
      </c>
      <c r="GV6" s="16">
        <v>0.33442261847357463</v>
      </c>
      <c r="GW6" s="16">
        <v>0.32445205124118393</v>
      </c>
      <c r="GX6" s="16">
        <v>0.30360108734426122</v>
      </c>
      <c r="GY6" s="16">
        <v>0.26448229489067432</v>
      </c>
      <c r="GZ6" s="16">
        <v>0.21490173271371205</v>
      </c>
      <c r="HA6" s="16">
        <v>0.17181548753140005</v>
      </c>
      <c r="HB6" s="16">
        <v>0.12970294021337064</v>
      </c>
      <c r="HC6" s="16">
        <v>8.9681985292843033E-2</v>
      </c>
      <c r="HD6" s="16">
        <v>3.2899858436450435E-2</v>
      </c>
      <c r="HE6" s="16">
        <v>3.1420491304440523E-2</v>
      </c>
      <c r="HF6" s="16">
        <v>1.3149514644705033E-2</v>
      </c>
      <c r="HG6" s="16">
        <v>6.3903847226217201E-3</v>
      </c>
      <c r="HH6" s="16">
        <v>7.2485192881198788E-3</v>
      </c>
      <c r="HI6" s="16">
        <v>0</v>
      </c>
      <c r="HJ6" s="16">
        <v>0</v>
      </c>
      <c r="HK6" s="16">
        <v>0</v>
      </c>
      <c r="HL6" s="16">
        <v>0</v>
      </c>
      <c r="HM6" s="117">
        <v>0</v>
      </c>
      <c r="HN6" s="117">
        <v>0</v>
      </c>
      <c r="HO6" s="117">
        <v>0</v>
      </c>
      <c r="HP6" s="117">
        <v>0</v>
      </c>
      <c r="HQ6" s="117">
        <v>0</v>
      </c>
    </row>
    <row r="7" spans="1:225" x14ac:dyDescent="0.25">
      <c r="A7" s="134"/>
      <c r="B7" s="134"/>
      <c r="C7" s="131"/>
      <c r="D7" s="11" t="s">
        <v>5</v>
      </c>
      <c r="E7" s="10">
        <v>0.30925304876752518</v>
      </c>
      <c r="F7" s="10">
        <v>0.30925304876569593</v>
      </c>
      <c r="G7" s="10">
        <v>0.30925304876360854</v>
      </c>
      <c r="H7" s="10">
        <v>0.30925304876122667</v>
      </c>
      <c r="I7" s="10">
        <v>0.30925304875850862</v>
      </c>
      <c r="J7" s="10">
        <v>0.30925304875540705</v>
      </c>
      <c r="K7" s="10">
        <v>0.30925304875186782</v>
      </c>
      <c r="L7" s="10">
        <v>0.30925304874782905</v>
      </c>
      <c r="M7" s="10">
        <v>0.30925304874322046</v>
      </c>
      <c r="N7" s="10">
        <v>0.30925304873796144</v>
      </c>
      <c r="O7" s="10">
        <v>0.30925304873196036</v>
      </c>
      <c r="P7" s="10">
        <v>0.30925304872511239</v>
      </c>
      <c r="Q7" s="10">
        <v>0.30925304871729814</v>
      </c>
      <c r="R7" s="10">
        <v>0.30925304870838111</v>
      </c>
      <c r="S7" s="10">
        <v>0.30925304869820575</v>
      </c>
      <c r="T7" s="10">
        <v>0.30925304868659453</v>
      </c>
      <c r="U7" s="10">
        <v>0.3092530486733448</v>
      </c>
      <c r="V7" s="10">
        <v>0.30925304865822534</v>
      </c>
      <c r="W7" s="10">
        <v>0.30925304864097231</v>
      </c>
      <c r="X7" s="10">
        <v>0.3092530486212845</v>
      </c>
      <c r="Y7" s="10">
        <v>0.30925304859881858</v>
      </c>
      <c r="Z7" s="10">
        <v>0.30925304857318237</v>
      </c>
      <c r="AA7" s="10">
        <v>0.30925304854392849</v>
      </c>
      <c r="AB7" s="10">
        <v>0.30925304851054641</v>
      </c>
      <c r="AC7" s="10">
        <v>0.30925304847245366</v>
      </c>
      <c r="AD7" s="10">
        <v>0.30925304842898549</v>
      </c>
      <c r="AE7" s="10">
        <v>0.30925304837938328</v>
      </c>
      <c r="AF7" s="10">
        <v>0.30925304832278139</v>
      </c>
      <c r="AG7" s="10">
        <v>0.30925304825819222</v>
      </c>
      <c r="AH7" s="10">
        <v>0.30925304818448857</v>
      </c>
      <c r="AI7" s="10">
        <v>0.30925304810038418</v>
      </c>
      <c r="AJ7" s="10">
        <v>0.30925304800441145</v>
      </c>
      <c r="AK7" s="10">
        <v>0.30925304789489549</v>
      </c>
      <c r="AL7" s="10">
        <v>0.30925304776992524</v>
      </c>
      <c r="AM7" s="10">
        <v>0.30925304762731981</v>
      </c>
      <c r="AN7" s="10">
        <v>0.30925304746459059</v>
      </c>
      <c r="AO7" s="10">
        <v>0.30925304727889791</v>
      </c>
      <c r="AP7" s="10">
        <v>0.30925304706700124</v>
      </c>
      <c r="AQ7" s="10">
        <v>0.30925304682520272</v>
      </c>
      <c r="AR7" s="10">
        <v>0.30925304654928287</v>
      </c>
      <c r="AS7" s="10">
        <v>0.30925304623442668</v>
      </c>
      <c r="AT7" s="10">
        <v>0.30925304587513952</v>
      </c>
      <c r="AU7" s="10">
        <v>0.30925304546515159</v>
      </c>
      <c r="AV7" s="10">
        <v>0.30925304499730832</v>
      </c>
      <c r="AW7" s="10">
        <v>0.30925304446344531</v>
      </c>
      <c r="AX7" s="10">
        <v>0.30925304385424635</v>
      </c>
      <c r="AY7" s="10">
        <v>0.30925304315908031</v>
      </c>
      <c r="AZ7" s="10">
        <v>0.30925304236581602</v>
      </c>
      <c r="BA7" s="10">
        <v>0.30925304146061033</v>
      </c>
      <c r="BB7" s="10">
        <v>0.30925304042766655</v>
      </c>
      <c r="BC7" s="10">
        <v>0.30925303924895919</v>
      </c>
      <c r="BD7" s="10">
        <v>0.30925303790391856</v>
      </c>
      <c r="BE7" s="10">
        <v>0.3092530363690727</v>
      </c>
      <c r="BF7" s="10">
        <v>0.30925303461763726</v>
      </c>
      <c r="BG7" s="10">
        <v>0.30925303261904824</v>
      </c>
      <c r="BH7" s="10">
        <v>0.30925303033842855</v>
      </c>
      <c r="BI7" s="10">
        <v>0.30925302773597957</v>
      </c>
      <c r="BJ7" s="10">
        <v>0.3092530247662863</v>
      </c>
      <c r="BK7" s="10">
        <v>0.30925302137752514</v>
      </c>
      <c r="BL7" s="10">
        <v>0.30925301751055939</v>
      </c>
      <c r="BM7" s="10">
        <v>0.30925301309790737</v>
      </c>
      <c r="BN7" s="10">
        <v>0.30925300806256462</v>
      </c>
      <c r="BO7" s="10">
        <v>0.3092530023166602</v>
      </c>
      <c r="BP7" s="10">
        <v>0.30925299575992338</v>
      </c>
      <c r="BQ7" s="10">
        <v>0.30925298827793385</v>
      </c>
      <c r="BR7" s="10">
        <v>0.30925297974012461</v>
      </c>
      <c r="BS7" s="10">
        <v>0.30925296999750401</v>
      </c>
      <c r="BT7" s="10">
        <v>0.30925295888005544</v>
      </c>
      <c r="BU7" s="10">
        <v>0.30925294619377047</v>
      </c>
      <c r="BV7" s="10">
        <v>0.30925293171726326</v>
      </c>
      <c r="BW7" s="10">
        <v>0.30925291519790715</v>
      </c>
      <c r="BX7" s="10">
        <v>0.30925289634742653</v>
      </c>
      <c r="BY7" s="10">
        <v>0.3092528748368657</v>
      </c>
      <c r="BZ7" s="10">
        <v>0.30925285029084865</v>
      </c>
      <c r="CA7" s="10">
        <v>0.30925282228102874</v>
      </c>
      <c r="CB7" s="10">
        <v>0.30925279031861341</v>
      </c>
      <c r="CC7" s="10">
        <v>0.30925275384583484</v>
      </c>
      <c r="CD7" s="10">
        <v>0.30925271222621648</v>
      </c>
      <c r="CE7" s="10">
        <v>0.30925266473346646</v>
      </c>
      <c r="CF7" s="10">
        <v>0.30925261053880326</v>
      </c>
      <c r="CG7" s="10">
        <v>0.30925254869649366</v>
      </c>
      <c r="CH7" s="10">
        <v>0.30925247812734907</v>
      </c>
      <c r="CI7" s="10">
        <v>0.30925239759989404</v>
      </c>
      <c r="CJ7" s="10">
        <v>0.30925230570887685</v>
      </c>
      <c r="CK7" s="10">
        <v>0.30925220085074812</v>
      </c>
      <c r="CL7" s="10">
        <v>0.30925208119567915</v>
      </c>
      <c r="CM7" s="10">
        <v>0.30925194465563283</v>
      </c>
      <c r="CN7" s="10">
        <v>0.30925178884792798</v>
      </c>
      <c r="CO7" s="10">
        <v>0.30925161105366411</v>
      </c>
      <c r="CP7" s="10">
        <v>0.30925140817027941</v>
      </c>
      <c r="CQ7" s="10">
        <v>0.30925117665741536</v>
      </c>
      <c r="CR7" s="10">
        <v>0.30925091247514308</v>
      </c>
      <c r="CS7" s="10">
        <v>0.30925061101347506</v>
      </c>
      <c r="CT7" s="10">
        <v>0.30925026701193226</v>
      </c>
      <c r="CU7" s="10">
        <v>0.30924987446776331</v>
      </c>
      <c r="CV7" s="10">
        <v>0.30924942653121773</v>
      </c>
      <c r="CW7" s="10">
        <v>0.30924891538604488</v>
      </c>
      <c r="CX7" s="10">
        <v>0.3092483321131374</v>
      </c>
      <c r="CY7" s="10">
        <v>0.30924766653494146</v>
      </c>
      <c r="CZ7" s="10">
        <v>0.30924690703792385</v>
      </c>
      <c r="DA7" s="10">
        <v>0.3092460403700012</v>
      </c>
      <c r="DB7" s="10">
        <v>0.30924505140940534</v>
      </c>
      <c r="DC7" s="10">
        <v>0.30924392290095698</v>
      </c>
      <c r="DD7" s="10">
        <v>0.30924263515516082</v>
      </c>
      <c r="DE7" s="10">
        <v>0.30924116570488142</v>
      </c>
      <c r="DF7" s="10">
        <v>0.30923948891363162</v>
      </c>
      <c r="DG7" s="10">
        <v>0.30923757552866055</v>
      </c>
      <c r="DH7" s="10">
        <v>0.30923539217107571</v>
      </c>
      <c r="DI7" s="10">
        <v>0.30923290075414439</v>
      </c>
      <c r="DJ7" s="10">
        <v>0.30923005781967738</v>
      </c>
      <c r="DK7" s="10">
        <v>0.30922681378098815</v>
      </c>
      <c r="DL7" s="10">
        <v>0.30922311205930841</v>
      </c>
      <c r="DM7" s="10">
        <v>0.30921888809871428</v>
      </c>
      <c r="DN7" s="10">
        <v>0.30921406824252973</v>
      </c>
      <c r="DO7" s="10">
        <v>0.30920856845180816</v>
      </c>
      <c r="DP7" s="10">
        <v>0.30920229284379797</v>
      </c>
      <c r="DQ7" s="10">
        <v>0.30919513202523752</v>
      </c>
      <c r="DR7" s="10">
        <v>0.30918696119185196</v>
      </c>
      <c r="DS7" s="10">
        <v>0.30917763796148068</v>
      </c>
      <c r="DT7" s="10">
        <v>0.30916699990379554</v>
      </c>
      <c r="DU7" s="10">
        <v>0.30915486172450918</v>
      </c>
      <c r="DV7" s="10">
        <v>0.30914101205624556</v>
      </c>
      <c r="DW7" s="10">
        <v>0.30912520980177638</v>
      </c>
      <c r="DX7" s="10">
        <v>0.30910717996802783</v>
      </c>
      <c r="DY7" s="10">
        <v>0.30908660892104389</v>
      </c>
      <c r="DZ7" s="10">
        <v>0.30906313898285415</v>
      </c>
      <c r="EA7" s="10">
        <v>0.30903636228083786</v>
      </c>
      <c r="EB7" s="10">
        <v>0.30900581374859531</v>
      </c>
      <c r="EC7" s="10">
        <v>0.30897096316443506</v>
      </c>
      <c r="ED7" s="10">
        <v>0.30893120609925911</v>
      </c>
      <c r="EE7" s="10">
        <v>0.3088858536298047</v>
      </c>
      <c r="EF7" s="10">
        <v>0.30883412065581484</v>
      </c>
      <c r="EG7" s="10">
        <v>0.30877511264074042</v>
      </c>
      <c r="EH7" s="10">
        <v>0.30870781057505464</v>
      </c>
      <c r="EI7" s="10">
        <v>0.30863105393929591</v>
      </c>
      <c r="EJ7" s="10">
        <v>0.30854352142075664</v>
      </c>
      <c r="EK7" s="10">
        <v>0.3084437091136753</v>
      </c>
      <c r="EL7" s="10">
        <v>0.30832990590842102</v>
      </c>
      <c r="EM7" s="10">
        <v>0.30820016575132281</v>
      </c>
      <c r="EN7" s="10">
        <v>0.3080522764346611</v>
      </c>
      <c r="EO7" s="10">
        <v>0.30788372455755902</v>
      </c>
      <c r="EP7" s="10">
        <v>0.30769165628530215</v>
      </c>
      <c r="EQ7" s="10">
        <v>0.30747283352998184</v>
      </c>
      <c r="ER7" s="10">
        <v>0.3072235851832219</v>
      </c>
      <c r="ES7" s="10">
        <v>0.30693975305725818</v>
      </c>
      <c r="ET7" s="10">
        <v>0.30661663224036922</v>
      </c>
      <c r="EU7" s="10">
        <v>0.3062489056549817</v>
      </c>
      <c r="EV7" s="10">
        <v>0.30583057273214398</v>
      </c>
      <c r="EW7" s="10">
        <v>0.30535487229736591</v>
      </c>
      <c r="EX7" s="10">
        <v>0.30481420001567167</v>
      </c>
      <c r="EY7" s="10">
        <v>0.30420002108660804</v>
      </c>
      <c r="EZ7" s="10">
        <v>0.30350277933428665</v>
      </c>
      <c r="FA7" s="10">
        <v>0.30271180442722384</v>
      </c>
      <c r="FB7" s="10">
        <v>0.30181521971326847</v>
      </c>
      <c r="FC7" s="10">
        <v>0.30079985409161486</v>
      </c>
      <c r="FD7" s="10">
        <v>0.29965116248898743</v>
      </c>
      <c r="FE7" s="10">
        <v>0.29835316087510555</v>
      </c>
      <c r="FF7" s="10">
        <v>0.29688838334366247</v>
      </c>
      <c r="FG7" s="10">
        <v>0.29523787057591239</v>
      </c>
      <c r="FH7" s="10">
        <v>0.29338120093553516</v>
      </c>
      <c r="FI7" s="10">
        <v>0.29129657740622672</v>
      </c>
      <c r="FJ7" s="10">
        <v>0.28896098540055432</v>
      </c>
      <c r="FK7" s="10">
        <v>0.28635043787875863</v>
      </c>
      <c r="FL7" s="10">
        <v>0.28344032486017845</v>
      </c>
      <c r="FM7" s="10">
        <v>0.28020588382636608</v>
      </c>
      <c r="FN7" s="10">
        <v>0.27662280515296939</v>
      </c>
      <c r="FO7" s="10">
        <v>0.27266798196752984</v>
      </c>
      <c r="FP7" s="10">
        <v>0.26832040614285035</v>
      </c>
      <c r="FQ7" s="10">
        <v>0.26356220108593309</v>
      </c>
      <c r="FR7" s="10">
        <v>0.25837976748267616</v>
      </c>
      <c r="FS7" s="10">
        <v>0.25276500065103197</v>
      </c>
      <c r="FT7" s="10">
        <v>0.24671651881329826</v>
      </c>
      <c r="FU7" s="10">
        <v>0.24024082246145478</v>
      </c>
      <c r="FV7" s="10">
        <v>0.23335328895553903</v>
      </c>
      <c r="FW7" s="10">
        <v>0.22607889708199641</v>
      </c>
      <c r="FX7" s="10">
        <v>0.21845257712636579</v>
      </c>
      <c r="FY7" s="10">
        <v>0.21051909602044516</v>
      </c>
      <c r="FZ7" s="10">
        <v>0.20233241564081716</v>
      </c>
      <c r="GA7" s="10">
        <v>0.19395450426138983</v>
      </c>
      <c r="GB7" s="10">
        <v>0.18545363252918062</v>
      </c>
      <c r="GC7" s="10">
        <v>0.17690223953980083</v>
      </c>
      <c r="GD7" s="10">
        <v>0.16837450341817559</v>
      </c>
      <c r="GE7" s="10">
        <v>0.15994378607054541</v>
      </c>
      <c r="GF7" s="10">
        <v>0.1516801371795044</v>
      </c>
      <c r="GG7" s="10">
        <v>0.14364803523219991</v>
      </c>
      <c r="GH7" s="10">
        <v>0.13590451474785076</v>
      </c>
      <c r="GI7" s="10">
        <v>0.12849778408148244</v>
      </c>
      <c r="GJ7" s="10">
        <v>0.12146638493734893</v>
      </c>
      <c r="GK7" s="10">
        <v>0.11483889144992945</v>
      </c>
      <c r="GL7" s="10">
        <v>0.10863410072685896</v>
      </c>
      <c r="GM7" s="10">
        <v>0.10286163308848578</v>
      </c>
      <c r="GN7" s="10">
        <v>9.7522841005788563E-2</v>
      </c>
      <c r="GO7" s="10">
        <v>9.2611920401789172E-2</v>
      </c>
      <c r="GP7" s="10">
        <v>8.8117124078379766E-2</v>
      </c>
      <c r="GQ7" s="10">
        <v>8.402199108678679E-2</v>
      </c>
      <c r="GR7" s="10">
        <v>8.030652424555651E-2</v>
      </c>
      <c r="GS7" s="10">
        <v>7.6948267560528583E-2</v>
      </c>
      <c r="GT7" s="10">
        <v>7.3923253654165799E-2</v>
      </c>
      <c r="GU7" s="10">
        <v>7.1206806988987098E-2</v>
      </c>
      <c r="GV7" s="10">
        <v>6.8774200985307982E-2</v>
      </c>
      <c r="GW7" s="10">
        <v>6.6601176006788915E-2</v>
      </c>
      <c r="GX7" s="10">
        <v>6.4664330936503811E-2</v>
      </c>
      <c r="GY7" s="10">
        <v>6.2941404221701053E-2</v>
      </c>
      <c r="GZ7" s="10">
        <v>6.1411461427265848E-2</v>
      </c>
      <c r="HA7" s="10">
        <v>6.0055006081044922E-2</v>
      </c>
      <c r="HB7" s="10">
        <v>5.8854029415277342E-2</v>
      </c>
      <c r="HC7" s="10">
        <v>5.7792012903908993E-2</v>
      </c>
      <c r="HD7" s="10">
        <v>5.6853895561150898E-2</v>
      </c>
      <c r="HE7" s="10">
        <v>5.6026016007910261E-2</v>
      </c>
      <c r="HF7" s="10">
        <v>5.5296037461641738E-2</v>
      </c>
      <c r="HG7" s="10">
        <v>5.4652862137236913E-2</v>
      </c>
      <c r="HH7" s="10">
        <v>5.4086540096554898E-2</v>
      </c>
      <c r="HI7" s="10">
        <v>5.3588176359261309E-2</v>
      </c>
      <c r="HJ7" s="10">
        <v>5.3149839077559491E-2</v>
      </c>
      <c r="HK7" s="10">
        <v>5.2764470762118265E-2</v>
      </c>
      <c r="HL7" s="10">
        <v>5.2425803901404777E-2</v>
      </c>
      <c r="HM7" s="117">
        <f t="shared" si="1"/>
        <v>5.125640893947403E-2</v>
      </c>
      <c r="HN7" s="117">
        <f t="shared" si="0"/>
        <v>5.0625057646295213E-2</v>
      </c>
      <c r="HO7" s="117">
        <f t="shared" si="0"/>
        <v>4.9993706353116174E-2</v>
      </c>
      <c r="HP7" s="117">
        <f t="shared" si="0"/>
        <v>4.9362355059937357E-2</v>
      </c>
      <c r="HQ7" s="117">
        <f t="shared" si="0"/>
        <v>4.8731003766758318E-2</v>
      </c>
    </row>
    <row r="8" spans="1:225" x14ac:dyDescent="0.25">
      <c r="A8" s="134"/>
      <c r="B8" s="134"/>
      <c r="C8" s="131"/>
      <c r="D8" s="11" t="s">
        <v>8</v>
      </c>
      <c r="E8" s="15">
        <v>0.69999972686997414</v>
      </c>
      <c r="F8" s="15">
        <v>0.6999997051286122</v>
      </c>
      <c r="G8" s="15">
        <v>0.69999968165662207</v>
      </c>
      <c r="H8" s="15">
        <v>0.69999965631624483</v>
      </c>
      <c r="I8" s="15">
        <v>0.69999962895875545</v>
      </c>
      <c r="J8" s="15">
        <v>0.6999995994235908</v>
      </c>
      <c r="K8" s="15">
        <v>0.69999956753740677</v>
      </c>
      <c r="L8" s="15">
        <v>0.69999953311306073</v>
      </c>
      <c r="M8" s="15">
        <v>0.69999949594851385</v>
      </c>
      <c r="N8" s="15">
        <v>0.6999994558256446</v>
      </c>
      <c r="O8" s="15">
        <v>0.69999941250896924</v>
      </c>
      <c r="P8" s="15">
        <v>0.69999936574425914</v>
      </c>
      <c r="Q8" s="15">
        <v>0.69999931525704961</v>
      </c>
      <c r="R8" s="15">
        <v>0.69999926075102814</v>
      </c>
      <c r="S8" s="15">
        <v>0.69999920190629572</v>
      </c>
      <c r="T8" s="15">
        <v>0.69999913837748995</v>
      </c>
      <c r="U8" s="15">
        <v>0.69999906979175686</v>
      </c>
      <c r="V8" s="15">
        <v>0.69999899574656443</v>
      </c>
      <c r="W8" s="15">
        <v>0.69999891580733808</v>
      </c>
      <c r="X8" s="15">
        <v>0.69999882950491255</v>
      </c>
      <c r="Y8" s="15">
        <v>0.69999873633277621</v>
      </c>
      <c r="Z8" s="15">
        <v>0.69999863574410015</v>
      </c>
      <c r="AA8" s="15">
        <v>0.69999852714852828</v>
      </c>
      <c r="AB8" s="15">
        <v>0.69999840990871243</v>
      </c>
      <c r="AC8" s="15">
        <v>0.69999828333657255</v>
      </c>
      <c r="AD8" s="15">
        <v>0.69999814668925819</v>
      </c>
      <c r="AE8" s="15">
        <v>0.69999799916478889</v>
      </c>
      <c r="AF8" s="15">
        <v>0.69999783989734832</v>
      </c>
      <c r="AG8" s="15">
        <v>0.69999766795220242</v>
      </c>
      <c r="AH8" s="15">
        <v>0.69999748232021419</v>
      </c>
      <c r="AI8" s="15">
        <v>0.69999728191192168</v>
      </c>
      <c r="AJ8" s="15">
        <v>0.69999706555114449</v>
      </c>
      <c r="AK8" s="15">
        <v>0.69999683196808204</v>
      </c>
      <c r="AL8" s="15">
        <v>0.69999657979186036</v>
      </c>
      <c r="AM8" s="15">
        <v>0.69999630754248954</v>
      </c>
      <c r="AN8" s="15">
        <v>0.69999601362217778</v>
      </c>
      <c r="AO8" s="15">
        <v>0.69999569630595526</v>
      </c>
      <c r="AP8" s="15">
        <v>0.69999535373155264</v>
      </c>
      <c r="AQ8" s="15">
        <v>0.6999949838884727</v>
      </c>
      <c r="AR8" s="15">
        <v>0.69999458460619368</v>
      </c>
      <c r="AS8" s="15">
        <v>0.69999415354143257</v>
      </c>
      <c r="AT8" s="15">
        <v>0.69999368816439622</v>
      </c>
      <c r="AU8" s="15">
        <v>0.69999318574393765</v>
      </c>
      <c r="AV8" s="15">
        <v>0.69999264333153055</v>
      </c>
      <c r="AW8" s="15">
        <v>0.69999205774397089</v>
      </c>
      <c r="AX8" s="15">
        <v>0.69999142554469973</v>
      </c>
      <c r="AY8" s="15">
        <v>0.69999074302364095</v>
      </c>
      <c r="AZ8" s="15">
        <v>0.69999000617543627</v>
      </c>
      <c r="BA8" s="15">
        <v>0.69998921067594666</v>
      </c>
      <c r="BB8" s="15">
        <v>0.69998835185688468</v>
      </c>
      <c r="BC8" s="15">
        <v>0.699987424678431</v>
      </c>
      <c r="BD8" s="15">
        <v>0.69998642369966979</v>
      </c>
      <c r="BE8" s="15">
        <v>0.69998534304667515</v>
      </c>
      <c r="BF8" s="15">
        <v>0.69998417637805688</v>
      </c>
      <c r="BG8" s="15">
        <v>0.69998291684776903</v>
      </c>
      <c r="BH8" s="15">
        <v>0.69998155706495802</v>
      </c>
      <c r="BI8" s="15">
        <v>0.69998008905061937</v>
      </c>
      <c r="BJ8" s="15">
        <v>0.69997850419080887</v>
      </c>
      <c r="BK8" s="15">
        <v>0.69997679318613315</v>
      </c>
      <c r="BL8" s="15">
        <v>0.69997494599722354</v>
      </c>
      <c r="BM8" s="15">
        <v>0.69997295178587915</v>
      </c>
      <c r="BN8" s="15">
        <v>0.69997079885152957</v>
      </c>
      <c r="BO8" s="15">
        <v>0.69996847456264888</v>
      </c>
      <c r="BP8" s="15">
        <v>0.69996596528272059</v>
      </c>
      <c r="BQ8" s="15">
        <v>0.69996325629032041</v>
      </c>
      <c r="BR8" s="15">
        <v>0.69996033169285155</v>
      </c>
      <c r="BS8" s="15">
        <v>0.69995717433342741</v>
      </c>
      <c r="BT8" s="15">
        <v>0.69995376569036272</v>
      </c>
      <c r="BU8" s="15">
        <v>0.69995008576868178</v>
      </c>
      <c r="BV8" s="15">
        <v>0.69994611298302001</v>
      </c>
      <c r="BW8" s="15">
        <v>0.69994182403122807</v>
      </c>
      <c r="BX8" s="15">
        <v>0.69993719375795282</v>
      </c>
      <c r="BY8" s="15">
        <v>0.69993219500739534</v>
      </c>
      <c r="BZ8" s="15">
        <v>0.69992679846439543</v>
      </c>
      <c r="CA8" s="15">
        <v>0.69992097248291874</v>
      </c>
      <c r="CB8" s="15">
        <v>0.69991468290095371</v>
      </c>
      <c r="CC8" s="15">
        <v>0.69990789284074673</v>
      </c>
      <c r="CD8" s="15">
        <v>0.69990056249321797</v>
      </c>
      <c r="CE8" s="15">
        <v>0.69989264888531721</v>
      </c>
      <c r="CF8" s="15">
        <v>0.69988410562897374</v>
      </c>
      <c r="CG8" s="15">
        <v>0.69987488265019504</v>
      </c>
      <c r="CH8" s="15">
        <v>0.69986492589675797</v>
      </c>
      <c r="CI8" s="15">
        <v>0.69985417702281127</v>
      </c>
      <c r="CJ8" s="15">
        <v>0.69984257304858377</v>
      </c>
      <c r="CK8" s="15">
        <v>0.69983004599324972</v>
      </c>
      <c r="CL8" s="15">
        <v>0.69981652247885573</v>
      </c>
      <c r="CM8" s="15">
        <v>0.69980192330305346</v>
      </c>
      <c r="CN8" s="15">
        <v>0.69978616297820917</v>
      </c>
      <c r="CO8" s="15">
        <v>0.69976914923427724</v>
      </c>
      <c r="CP8" s="15">
        <v>0.69975078248263123</v>
      </c>
      <c r="CQ8" s="15">
        <v>0.6997309552378248</v>
      </c>
      <c r="CR8" s="15">
        <v>0.69970955149404335</v>
      </c>
      <c r="CS8" s="15">
        <v>0.69968644605274999</v>
      </c>
      <c r="CT8" s="15">
        <v>0.69966150379778325</v>
      </c>
      <c r="CU8" s="15">
        <v>0.69963457891388048</v>
      </c>
      <c r="CV8" s="15">
        <v>0.69960551404431071</v>
      </c>
      <c r="CW8" s="15">
        <v>0.69957413938298774</v>
      </c>
      <c r="CX8" s="15">
        <v>0.69954027169609745</v>
      </c>
      <c r="CY8" s="15">
        <v>0.69950371326792404</v>
      </c>
      <c r="CZ8" s="15">
        <v>0.69946425076518415</v>
      </c>
      <c r="DA8" s="15">
        <v>0.69942165401377632</v>
      </c>
      <c r="DB8" s="15">
        <v>0.69937567468143902</v>
      </c>
      <c r="DC8" s="15">
        <v>0.69932604485936611</v>
      </c>
      <c r="DD8" s="15">
        <v>0.69927247553536009</v>
      </c>
      <c r="DE8" s="15">
        <v>0.69921465495062196</v>
      </c>
      <c r="DF8" s="15">
        <v>0.69915224683175814</v>
      </c>
      <c r="DG8" s="15">
        <v>0.69908488848905903</v>
      </c>
      <c r="DH8" s="15">
        <v>0.69901218877154836</v>
      </c>
      <c r="DI8" s="15">
        <v>0.69893372586873359</v>
      </c>
      <c r="DJ8" s="15">
        <v>0.69884904494840061</v>
      </c>
      <c r="DK8" s="15">
        <v>0.69875765561919789</v>
      </c>
      <c r="DL8" s="15">
        <v>0.69865902920615053</v>
      </c>
      <c r="DM8" s="15">
        <v>0.69855259582663676</v>
      </c>
      <c r="DN8" s="15">
        <v>0.69843774125375346</v>
      </c>
      <c r="DO8" s="15">
        <v>0.69831380355341222</v>
      </c>
      <c r="DP8" s="15">
        <v>0.69818006948093858</v>
      </c>
      <c r="DQ8" s="15">
        <v>0.69803577062242028</v>
      </c>
      <c r="DR8" s="15">
        <v>0.69788007926557194</v>
      </c>
      <c r="DS8" s="15">
        <v>0.69771210398447958</v>
      </c>
      <c r="DT8" s="15">
        <v>0.69753088492227355</v>
      </c>
      <c r="DU8" s="15">
        <v>0.69733538875557721</v>
      </c>
      <c r="DV8" s="15">
        <v>0.69712450332453968</v>
      </c>
      <c r="DW8" s="15">
        <v>0.69689703191238417</v>
      </c>
      <c r="DX8" s="15">
        <v>0.69665168715877102</v>
      </c>
      <c r="DY8" s="15">
        <v>0.69638708459189991</v>
      </c>
      <c r="DZ8" s="15">
        <v>0.69610173576523471</v>
      </c>
      <c r="EA8" s="15">
        <v>0.69579404098608499</v>
      </c>
      <c r="EB8" s="15">
        <v>0.69546228162508772</v>
      </c>
      <c r="EC8" s="15">
        <v>0.69510461199799067</v>
      </c>
      <c r="ED8" s="15">
        <v>0.69471905081414054</v>
      </c>
      <c r="EE8" s="15">
        <v>0.69430347218981858</v>
      </c>
      <c r="EF8" s="15">
        <v>0.69385559622918191</v>
      </c>
      <c r="EG8" s="15">
        <v>0.69337297918117269</v>
      </c>
      <c r="EH8" s="15">
        <v>0.69285300318751286</v>
      </c>
      <c r="EI8" s="15">
        <v>0.6922928656449634</v>
      </c>
      <c r="EJ8" s="15">
        <v>0.69168956821456684</v>
      </c>
      <c r="EK8" s="15">
        <v>0.6910399055218126</v>
      </c>
      <c r="EL8" s="15">
        <v>0.69034045360474805</v>
      </c>
      <c r="EM8" s="15">
        <v>0.68958755818224038</v>
      </c>
      <c r="EN8" s="15">
        <v>0.68877732283207327</v>
      </c>
      <c r="EO8" s="15">
        <v>0.68790559718856048</v>
      </c>
      <c r="EP8" s="15">
        <v>0.68696796529211213</v>
      </c>
      <c r="EQ8" s="15">
        <v>0.68595973424884749</v>
      </c>
      <c r="ER8" s="15">
        <v>0.68487592338714465</v>
      </c>
      <c r="ES8" s="15">
        <v>0.68371125413002265</v>
      </c>
      <c r="ET8" s="15">
        <v>0.68246014083757101</v>
      </c>
      <c r="EU8" s="15">
        <v>0.68111668291224103</v>
      </c>
      <c r="EV8" s="15">
        <v>0.6796746585015655</v>
      </c>
      <c r="EW8" s="15">
        <v>0.67812752017751521</v>
      </c>
      <c r="EX8" s="15">
        <v>0.67646839301875494</v>
      </c>
      <c r="EY8" s="15">
        <v>0.67469007557087668</v>
      </c>
      <c r="EZ8" s="15">
        <v>0.67278504420929353</v>
      </c>
      <c r="FA8" s="15">
        <v>0.67074546147860858</v>
      </c>
      <c r="FB8" s="15">
        <v>0.66856318902929779</v>
      </c>
      <c r="FC8" s="15">
        <v>0.66622980581538682</v>
      </c>
      <c r="FD8" s="15">
        <v>0.66373663225293744</v>
      </c>
      <c r="FE8" s="15">
        <v>0.66107476106557084</v>
      </c>
      <c r="FF8" s="15">
        <v>0.65823509555636761</v>
      </c>
      <c r="FG8" s="15">
        <v>0.65520839604127357</v>
      </c>
      <c r="FH8" s="15">
        <v>0.65198533515304291</v>
      </c>
      <c r="FI8" s="15">
        <v>0.64855656267186934</v>
      </c>
      <c r="FJ8" s="15">
        <v>0.64491278045401979</v>
      </c>
      <c r="FK8" s="15">
        <v>0.64104482790777917</v>
      </c>
      <c r="FL8" s="15">
        <v>0.63694377830189752</v>
      </c>
      <c r="FM8" s="15">
        <v>0.63260104598112865</v>
      </c>
      <c r="FN8" s="15">
        <v>0.62800850430308042</v>
      </c>
      <c r="FO8" s="15">
        <v>0.62315861379875637</v>
      </c>
      <c r="FP8" s="15">
        <v>0.61804455969632888</v>
      </c>
      <c r="FQ8" s="15">
        <v>0.61266039753714541</v>
      </c>
      <c r="FR8" s="15">
        <v>0.60700120516142619</v>
      </c>
      <c r="FS8" s="15">
        <v>0.60106323885928536</v>
      </c>
      <c r="FT8" s="15">
        <v>0.59484409098564739</v>
      </c>
      <c r="FU8" s="15">
        <v>0.58834284584501761</v>
      </c>
      <c r="FV8" s="15">
        <v>0.58156023018795977</v>
      </c>
      <c r="FW8" s="15">
        <v>0.57449875425352248</v>
      </c>
      <c r="FX8" s="15">
        <v>0.56716283897158981</v>
      </c>
      <c r="FY8" s="15">
        <v>0.55955892473839142</v>
      </c>
      <c r="FZ8" s="15">
        <v>0.55169555712868767</v>
      </c>
      <c r="GA8" s="15">
        <v>0.54358344503774769</v>
      </c>
      <c r="GB8" s="15">
        <v>0.53523548707752555</v>
      </c>
      <c r="GC8" s="15">
        <v>0.52666676259795908</v>
      </c>
      <c r="GD8" s="15">
        <v>0.51789448446817743</v>
      </c>
      <c r="GE8" s="15">
        <v>0.50893791172214886</v>
      </c>
      <c r="GF8" s="15">
        <v>0.49981822132262466</v>
      </c>
      <c r="GG8" s="15">
        <v>0.49055833958492173</v>
      </c>
      <c r="GH8" s="15">
        <v>0.48118273517320154</v>
      </c>
      <c r="GI8" s="15">
        <v>0.47171717697052168</v>
      </c>
      <c r="GJ8" s="15">
        <v>0.46218846145716208</v>
      </c>
      <c r="GK8" s="15">
        <v>0.45262411543476028</v>
      </c>
      <c r="GL8" s="15">
        <v>0.44305208093569715</v>
      </c>
      <c r="GM8" s="15">
        <v>0.43350038989663231</v>
      </c>
      <c r="GN8" s="15">
        <v>0.42399683660565562</v>
      </c>
      <c r="GO8" s="15">
        <v>0.41456865602671383</v>
      </c>
      <c r="GP8" s="15">
        <v>0.40524221585673692</v>
      </c>
      <c r="GQ8" s="15">
        <v>0.39604272959614295</v>
      </c>
      <c r="GR8" s="15">
        <v>0.38699399704862009</v>
      </c>
      <c r="GS8" s="15">
        <v>0.37811817756500288</v>
      </c>
      <c r="GT8" s="15">
        <v>0.36943560007505594</v>
      </c>
      <c r="GU8" s="15">
        <v>0.36096461258345125</v>
      </c>
      <c r="GV8" s="15">
        <v>0.36096461258345125</v>
      </c>
      <c r="GW8" s="15">
        <v>0.35272147241679119</v>
      </c>
      <c r="GX8" s="15">
        <v>0.34472027716752895</v>
      </c>
      <c r="GY8" s="15">
        <v>0.33697293504943449</v>
      </c>
      <c r="GZ8" s="15">
        <v>0.32948917230683772</v>
      </c>
      <c r="HA8" s="15">
        <v>0.32227657444080704</v>
      </c>
      <c r="HB8" s="15">
        <v>0.3153406573491867</v>
      </c>
      <c r="HC8" s="15">
        <v>0.30868496402914192</v>
      </c>
      <c r="HD8" s="15">
        <v>0.30231118225297027</v>
      </c>
      <c r="HE8" s="15">
        <v>0.29621927858253844</v>
      </c>
      <c r="HF8" s="15">
        <v>0.29040764420941823</v>
      </c>
      <c r="HG8" s="15">
        <v>0.28487324836652755</v>
      </c>
      <c r="HH8" s="15">
        <v>0.27961179542076187</v>
      </c>
      <c r="HI8" s="15">
        <v>0.27461788219291239</v>
      </c>
      <c r="HJ8" s="15">
        <v>0.26988515253140372</v>
      </c>
      <c r="HK8" s="15">
        <v>0.26540644666372787</v>
      </c>
      <c r="HL8" s="15">
        <v>0.26117394334179139</v>
      </c>
      <c r="HM8" s="117">
        <f t="shared" si="1"/>
        <v>0.25376341570923877</v>
      </c>
      <c r="HN8" s="117">
        <f t="shared" si="0"/>
        <v>0.24835228507077289</v>
      </c>
      <c r="HO8" s="117">
        <f t="shared" si="0"/>
        <v>0.24294115443230702</v>
      </c>
      <c r="HP8" s="117">
        <f t="shared" si="0"/>
        <v>0.23753002379384114</v>
      </c>
      <c r="HQ8" s="117">
        <f t="shared" si="0"/>
        <v>0.23211889315537526</v>
      </c>
    </row>
    <row r="9" spans="1:225" x14ac:dyDescent="0.25">
      <c r="A9" s="134"/>
      <c r="B9" s="134"/>
      <c r="C9" s="131"/>
      <c r="D9" s="11" t="s">
        <v>4</v>
      </c>
      <c r="E9" s="15">
        <v>2.9599999971199997E-2</v>
      </c>
      <c r="F9" s="15">
        <v>2.9599999967135891E-2</v>
      </c>
      <c r="G9" s="15">
        <v>2.9599999962498274E-2</v>
      </c>
      <c r="H9" s="15">
        <v>2.9599999957206226E-2</v>
      </c>
      <c r="I9" s="15">
        <v>2.9599999951167383E-2</v>
      </c>
      <c r="J9" s="15">
        <v>2.9599999944276378E-2</v>
      </c>
      <c r="K9" s="15">
        <v>2.9599999936412946E-2</v>
      </c>
      <c r="L9" s="15">
        <v>2.9599999927439863E-2</v>
      </c>
      <c r="M9" s="15">
        <v>2.9599999917200543E-2</v>
      </c>
      <c r="N9" s="15">
        <v>2.959999990551631E-2</v>
      </c>
      <c r="O9" s="15">
        <v>2.9599999892183249E-2</v>
      </c>
      <c r="P9" s="15">
        <v>2.9599999876968708E-2</v>
      </c>
      <c r="Q9" s="15">
        <v>2.9599999859607158E-2</v>
      </c>
      <c r="R9" s="15">
        <v>2.9599999839795634E-2</v>
      </c>
      <c r="S9" s="15">
        <v>2.9599999817188413E-2</v>
      </c>
      <c r="T9" s="15">
        <v>2.9599999791390975E-2</v>
      </c>
      <c r="U9" s="15">
        <v>2.9599999761953134E-2</v>
      </c>
      <c r="V9" s="15">
        <v>2.9599999728361179E-2</v>
      </c>
      <c r="W9" s="15">
        <v>2.9599999690028897E-2</v>
      </c>
      <c r="X9" s="15">
        <v>2.9599999646287355E-2</v>
      </c>
      <c r="Y9" s="15">
        <v>2.959999959637323E-2</v>
      </c>
      <c r="Z9" s="15">
        <v>2.9599999539415483E-2</v>
      </c>
      <c r="AA9" s="15">
        <v>2.9599999474420151E-2</v>
      </c>
      <c r="AB9" s="15">
        <v>2.959999940025301E-2</v>
      </c>
      <c r="AC9" s="15">
        <v>2.9599999315619779E-2</v>
      </c>
      <c r="AD9" s="15">
        <v>2.9599999219043539E-2</v>
      </c>
      <c r="AE9" s="15">
        <v>2.959999910883895E-2</v>
      </c>
      <c r="AF9" s="15">
        <v>2.9599998983082857E-2</v>
      </c>
      <c r="AG9" s="15">
        <v>2.9599998839580709E-2</v>
      </c>
      <c r="AH9" s="15">
        <v>2.9599998675828271E-2</v>
      </c>
      <c r="AI9" s="15">
        <v>2.9599998488967924E-2</v>
      </c>
      <c r="AJ9" s="15">
        <v>2.9599998275738809E-2</v>
      </c>
      <c r="AK9" s="15">
        <v>2.9599998032419885E-2</v>
      </c>
      <c r="AL9" s="15">
        <v>2.9599997754765048E-2</v>
      </c>
      <c r="AM9" s="15">
        <v>2.9599997437928988E-2</v>
      </c>
      <c r="AN9" s="15">
        <v>2.9599997076382643E-2</v>
      </c>
      <c r="AO9" s="15">
        <v>2.9599996663816738E-2</v>
      </c>
      <c r="AP9" s="15">
        <v>2.9599996193031653E-2</v>
      </c>
      <c r="AQ9" s="15">
        <v>2.9599995655811794E-2</v>
      </c>
      <c r="AR9" s="15">
        <v>2.9599995042782243E-2</v>
      </c>
      <c r="AS9" s="15">
        <v>2.9599994343245121E-2</v>
      </c>
      <c r="AT9" s="15">
        <v>2.9599993544992934E-2</v>
      </c>
      <c r="AU9" s="15">
        <v>2.9599992634095525E-2</v>
      </c>
      <c r="AV9" s="15">
        <v>2.9599991594656996E-2</v>
      </c>
      <c r="AW9" s="15">
        <v>2.9599990408538307E-2</v>
      </c>
      <c r="AX9" s="15">
        <v>2.9599989055040715E-2</v>
      </c>
      <c r="AY9" s="15">
        <v>2.9599987510544618E-2</v>
      </c>
      <c r="AZ9" s="15">
        <v>2.9599985748097316E-2</v>
      </c>
      <c r="BA9" s="15">
        <v>2.9599983736942708E-2</v>
      </c>
      <c r="BB9" s="15">
        <v>2.9599981441984582E-2</v>
      </c>
      <c r="BC9" s="15">
        <v>2.9599978823174129E-2</v>
      </c>
      <c r="BD9" s="15">
        <v>2.9599975834811089E-2</v>
      </c>
      <c r="BE9" s="15">
        <v>2.9599972424746279E-2</v>
      </c>
      <c r="BF9" s="15">
        <v>2.9599968533471521E-2</v>
      </c>
      <c r="BG9" s="15">
        <v>2.9599964093081216E-2</v>
      </c>
      <c r="BH9" s="15">
        <v>2.9599959026087384E-2</v>
      </c>
      <c r="BI9" s="15">
        <v>2.9599953244067428E-2</v>
      </c>
      <c r="BJ9" s="15">
        <v>2.9599946646121172E-2</v>
      </c>
      <c r="BK9" s="15">
        <v>2.9599939117110126E-2</v>
      </c>
      <c r="BL9" s="15">
        <v>2.9599930525648292E-2</v>
      </c>
      <c r="BM9" s="15">
        <v>2.9599920721809492E-2</v>
      </c>
      <c r="BN9" s="15">
        <v>2.9599909534511165E-2</v>
      </c>
      <c r="BO9" s="15">
        <v>2.9599896768529046E-2</v>
      </c>
      <c r="BP9" s="15">
        <v>2.9599882201090524E-2</v>
      </c>
      <c r="BQ9" s="15">
        <v>2.9599865577987473E-2</v>
      </c>
      <c r="BR9" s="15">
        <v>2.9599846609140432E-2</v>
      </c>
      <c r="BS9" s="15">
        <v>2.9599824963537066E-2</v>
      </c>
      <c r="BT9" s="15">
        <v>2.9599800263456429E-2</v>
      </c>
      <c r="BU9" s="15">
        <v>2.9599772077878284E-2</v>
      </c>
      <c r="BV9" s="15">
        <v>2.9599739914962658E-2</v>
      </c>
      <c r="BW9" s="15">
        <v>2.9599703213468356E-2</v>
      </c>
      <c r="BX9" s="15">
        <v>2.9599661332960842E-2</v>
      </c>
      <c r="BY9" s="15">
        <v>2.9599613542638747E-2</v>
      </c>
      <c r="BZ9" s="15">
        <v>2.9599559008584155E-2</v>
      </c>
      <c r="CA9" s="15">
        <v>2.9599496779214529E-2</v>
      </c>
      <c r="CB9" s="15">
        <v>2.9599425768682526E-2</v>
      </c>
      <c r="CC9" s="15">
        <v>2.9599344737934598E-2</v>
      </c>
      <c r="CD9" s="15">
        <v>2.959925227309829E-2</v>
      </c>
      <c r="CE9" s="15">
        <v>2.9599146760821728E-2</v>
      </c>
      <c r="CF9" s="15">
        <v>2.9599026360135897E-2</v>
      </c>
      <c r="CG9" s="15">
        <v>2.9598888970349867E-2</v>
      </c>
      <c r="CH9" s="15">
        <v>2.9598732194420111E-2</v>
      </c>
      <c r="CI9" s="15">
        <v>2.9598553297156834E-2</v>
      </c>
      <c r="CJ9" s="15">
        <v>2.9598349157540369E-2</v>
      </c>
      <c r="CK9" s="15">
        <v>2.9598116214319022E-2</v>
      </c>
      <c r="CL9" s="15">
        <v>2.9597850403943249E-2</v>
      </c>
      <c r="CM9" s="15">
        <v>2.9597547089758813E-2</v>
      </c>
      <c r="CN9" s="15">
        <v>2.9597200981230642E-2</v>
      </c>
      <c r="CO9" s="15">
        <v>2.9596806041797395E-2</v>
      </c>
      <c r="CP9" s="15">
        <v>2.9596355383761281E-2</v>
      </c>
      <c r="CQ9" s="15">
        <v>2.9595841148395131E-2</v>
      </c>
      <c r="CR9" s="15">
        <v>2.9595254369195783E-2</v>
      </c>
      <c r="CS9" s="15">
        <v>2.9594584815925008E-2</v>
      </c>
      <c r="CT9" s="15">
        <v>2.9593820816752364E-2</v>
      </c>
      <c r="CU9" s="15">
        <v>2.9592949055443084E-2</v>
      </c>
      <c r="CV9" s="15">
        <v>2.9591954340112653E-2</v>
      </c>
      <c r="CW9" s="15">
        <v>2.9590819339591956E-2</v>
      </c>
      <c r="CX9" s="15">
        <v>2.9589524282905635E-2</v>
      </c>
      <c r="CY9" s="15">
        <v>2.9588046616753613E-2</v>
      </c>
      <c r="CZ9" s="15">
        <v>2.9586360615193232E-2</v>
      </c>
      <c r="DA9" s="15">
        <v>2.9584436934938181E-2</v>
      </c>
      <c r="DB9" s="15">
        <v>2.9582242108809418E-2</v>
      </c>
      <c r="DC9" s="15">
        <v>2.9579737968883243E-2</v>
      </c>
      <c r="DD9" s="15">
        <v>2.9576880989770241E-2</v>
      </c>
      <c r="DE9" s="15">
        <v>2.9573621541215189E-2</v>
      </c>
      <c r="DF9" s="15">
        <v>2.9569903037820946E-2</v>
      </c>
      <c r="DG9" s="15">
        <v>2.9565660972157109E-2</v>
      </c>
      <c r="DH9" s="15">
        <v>2.9560821815808432E-2</v>
      </c>
      <c r="DI9" s="15">
        <v>2.9555301771039776E-2</v>
      </c>
      <c r="DJ9" s="15">
        <v>2.9549005353701301E-2</v>
      </c>
      <c r="DK9" s="15">
        <v>2.9541823785769573E-2</v>
      </c>
      <c r="DL9" s="15">
        <v>2.9533633173527356E-2</v>
      </c>
      <c r="DM9" s="15">
        <v>2.9524292444846497E-2</v>
      </c>
      <c r="DN9" s="15">
        <v>2.9513641016389019E-2</v>
      </c>
      <c r="DO9" s="15">
        <v>2.9501496158837046E-2</v>
      </c>
      <c r="DP9" s="15">
        <v>2.9487650025583959E-2</v>
      </c>
      <c r="DQ9" s="15">
        <v>2.9471866307785796E-2</v>
      </c>
      <c r="DR9" s="15">
        <v>2.9453876476448558E-2</v>
      </c>
      <c r="DS9" s="15">
        <v>2.9433375570539471E-2</v>
      </c>
      <c r="DT9" s="15">
        <v>2.9410017489262787E-2</v>
      </c>
      <c r="DU9" s="15">
        <v>2.9383409747035613E-2</v>
      </c>
      <c r="DV9" s="15">
        <v>2.9353107651863535E-2</v>
      </c>
      <c r="DW9" s="15">
        <v>2.9318607872428005E-2</v>
      </c>
      <c r="DX9" s="15">
        <v>2.9279341367122489E-2</v>
      </c>
      <c r="DY9" s="15">
        <v>2.9234665660599419E-2</v>
      </c>
      <c r="DZ9" s="15">
        <v>2.9183856471459317E-2</v>
      </c>
      <c r="EA9" s="15">
        <v>2.9126098720166672E-2</v>
      </c>
      <c r="EB9" s="15">
        <v>2.9060476981069307E-2</v>
      </c>
      <c r="EC9" s="15">
        <v>2.8985965488810151E-2</v>
      </c>
      <c r="ED9" s="15">
        <v>2.8901417870030574E-2</v>
      </c>
      <c r="EE9" s="15">
        <v>2.8805556848865967E-2</v>
      </c>
      <c r="EF9" s="15">
        <v>2.8696964272175572E-2</v>
      </c>
      <c r="EG9" s="15">
        <v>2.8574071920346836E-2</v>
      </c>
      <c r="EH9" s="15">
        <v>2.8435153713813503E-2</v>
      </c>
      <c r="EI9" s="15">
        <v>2.8278320094728242E-2</v>
      </c>
      <c r="EJ9" s="15">
        <v>2.810151555586736E-2</v>
      </c>
      <c r="EK9" s="15">
        <v>2.7902520499633838E-2</v>
      </c>
      <c r="EL9" s="15">
        <v>2.7678958828708394E-2</v>
      </c>
      <c r="EM9" s="15">
        <v>2.7428312879323357E-2</v>
      </c>
      <c r="EN9" s="15">
        <v>2.7147947482331979E-2</v>
      </c>
      <c r="EO9" s="15">
        <v>2.6835145039759905E-2</v>
      </c>
      <c r="EP9" s="15">
        <v>2.6487153487523431E-2</v>
      </c>
      <c r="EQ9" s="15">
        <v>2.6101248820022991E-2</v>
      </c>
      <c r="ER9" s="15">
        <v>2.567481341371158E-2</v>
      </c>
      <c r="ES9" s="15">
        <v>2.52054306389763E-2</v>
      </c>
      <c r="ET9" s="15">
        <v>2.4690995139628302E-2</v>
      </c>
      <c r="EU9" s="15">
        <v>2.4129836663801713E-2</v>
      </c>
      <c r="EV9" s="15">
        <v>2.3520853477747732E-2</v>
      </c>
      <c r="EW9" s="15">
        <v>2.2863649288259243E-2</v>
      </c>
      <c r="EX9" s="15">
        <v>2.215866543658333E-2</v>
      </c>
      <c r="EY9" s="15">
        <v>2.1407298200854304E-2</v>
      </c>
      <c r="EZ9" s="15">
        <v>2.0611989729654594E-2</v>
      </c>
      <c r="FA9" s="15">
        <v>1.9776280832954643E-2</v>
      </c>
      <c r="FB9" s="15">
        <v>1.8904814938529066E-2</v>
      </c>
      <c r="FC9" s="15">
        <v>1.8003285195488848E-2</v>
      </c>
      <c r="FD9" s="15">
        <v>1.7078320939987346E-2</v>
      </c>
      <c r="FE9" s="15">
        <v>1.6137315189181822E-2</v>
      </c>
      <c r="FF9" s="15">
        <v>1.5188200846469199E-2</v>
      </c>
      <c r="FG9" s="15">
        <v>1.4239189009056651E-2</v>
      </c>
      <c r="FH9" s="15">
        <v>1.3298487235163317E-2</v>
      </c>
      <c r="FI9" s="15">
        <v>1.2374018068314179E-2</v>
      </c>
      <c r="FJ9" s="15">
        <v>1.1473158084551913E-2</v>
      </c>
      <c r="FK9" s="15">
        <v>1.0602515230814024E-2</v>
      </c>
      <c r="FL9" s="15">
        <v>9.7677577151144227E-3</v>
      </c>
      <c r="FM9" s="15">
        <v>8.9735019819957816E-3</v>
      </c>
      <c r="FN9" s="15">
        <v>8.2232612938826482E-3</v>
      </c>
      <c r="FO9" s="15">
        <v>7.519451011460147E-3</v>
      </c>
      <c r="FP9" s="15">
        <v>6.8634424687195467E-3</v>
      </c>
      <c r="FQ9" s="15">
        <v>6.2556547050936044E-3</v>
      </c>
      <c r="FR9" s="15">
        <v>5.695672272883698E-3</v>
      </c>
      <c r="FS9" s="15">
        <v>5.1823776645598431E-3</v>
      </c>
      <c r="FT9" s="15">
        <v>4.7140882390482785E-3</v>
      </c>
      <c r="FU9" s="15">
        <v>4.288689462101254E-3</v>
      </c>
      <c r="FV9" s="15">
        <v>3.9037584404754194E-3</v>
      </c>
      <c r="FW9" s="15">
        <v>3.5566738310690961E-3</v>
      </c>
      <c r="FX9" s="15">
        <v>3.244710050523398E-3</v>
      </c>
      <c r="FY9" s="15">
        <v>2.9651151968001508E-3</v>
      </c>
      <c r="FZ9" s="15">
        <v>2.7151731948516305E-3</v>
      </c>
      <c r="GA9" s="15">
        <v>2.4922514178565714E-3</v>
      </c>
      <c r="GB9" s="15">
        <v>2.2938354672421462E-3</v>
      </c>
      <c r="GC9" s="15">
        <v>2.1175529844926887E-3</v>
      </c>
      <c r="GD9" s="15">
        <v>1.9611883811122837E-3</v>
      </c>
      <c r="GE9" s="15">
        <v>1.8226902682829402E-3</v>
      </c>
      <c r="GF9" s="15">
        <v>1.7001731922920357E-3</v>
      </c>
      <c r="GG9" s="15">
        <v>1.5919150718739553E-3</v>
      </c>
      <c r="GH9" s="15">
        <v>1.4963515149479236E-3</v>
      </c>
      <c r="GI9" s="15">
        <v>1.4120679817965533E-3</v>
      </c>
      <c r="GJ9" s="15">
        <v>1.3377905696269734E-3</v>
      </c>
      <c r="GK9" s="15">
        <v>0</v>
      </c>
      <c r="GL9" s="15">
        <v>1.2148014450700704E-3</v>
      </c>
      <c r="GM9" s="15">
        <v>1.1641540157903553E-3</v>
      </c>
      <c r="GN9" s="15">
        <v>1.1196210252721267E-3</v>
      </c>
      <c r="GO9" s="15">
        <v>1.0804803296550526E-3</v>
      </c>
      <c r="GP9" s="15">
        <v>1.0460913755705385E-3</v>
      </c>
      <c r="GQ9" s="15">
        <v>1.015886843711728E-3</v>
      </c>
      <c r="GR9" s="15">
        <v>9.893649416252892E-4</v>
      </c>
      <c r="GS9" s="15">
        <v>9.6608234882590615E-4</v>
      </c>
      <c r="GT9" s="15">
        <v>9.4564779942594328E-4</v>
      </c>
      <c r="GU9" s="15">
        <v>9.2771627527233778E-4</v>
      </c>
      <c r="GV9" s="15">
        <v>9.1198377475205472E-4</v>
      </c>
      <c r="GW9" s="15">
        <v>8.981826178855771E-4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17">
        <v>0</v>
      </c>
      <c r="HN9" s="117">
        <v>0</v>
      </c>
      <c r="HO9" s="117">
        <v>0</v>
      </c>
      <c r="HP9" s="117">
        <v>0</v>
      </c>
      <c r="HQ9" s="117">
        <v>0</v>
      </c>
    </row>
    <row r="10" spans="1:225" x14ac:dyDescent="0.25">
      <c r="A10" s="134"/>
      <c r="B10" s="134"/>
      <c r="C10" s="131"/>
      <c r="D10" s="11" t="s">
        <v>3</v>
      </c>
      <c r="E10" s="15">
        <v>0.27999720002799972</v>
      </c>
      <c r="F10" s="15">
        <v>0.279996746901916</v>
      </c>
      <c r="G10" s="15">
        <v>0.27999622044635747</v>
      </c>
      <c r="H10" s="15">
        <v>0.27999560879474844</v>
      </c>
      <c r="I10" s="15">
        <v>0.27999489816032047</v>
      </c>
      <c r="J10" s="15">
        <v>0.27999407252543812</v>
      </c>
      <c r="K10" s="15">
        <v>0.27999311328067472</v>
      </c>
      <c r="L10" s="15">
        <v>0.27999199880551567</v>
      </c>
      <c r="M10" s="15">
        <v>0.27999070398125503</v>
      </c>
      <c r="N10" s="15">
        <v>0.27998919962513047</v>
      </c>
      <c r="O10" s="15">
        <v>0.27998745183297291</v>
      </c>
      <c r="P10" s="15">
        <v>0.27998542121559827</v>
      </c>
      <c r="Q10" s="15">
        <v>0.27998306201178824</v>
      </c>
      <c r="R10" s="15">
        <v>0.27998032105794574</v>
      </c>
      <c r="S10" s="15">
        <v>0.27997713659130963</v>
      </c>
      <c r="T10" s="15">
        <v>0.27997343685989878</v>
      </c>
      <c r="U10" s="15">
        <v>0.27996913850805094</v>
      </c>
      <c r="V10" s="15">
        <v>0.27996414470143388</v>
      </c>
      <c r="W10" s="15">
        <v>0.27995834294962774</v>
      </c>
      <c r="X10" s="15">
        <v>0.27995160257768725</v>
      </c>
      <c r="Y10" s="15">
        <v>0.2799437717903529</v>
      </c>
      <c r="Z10" s="15">
        <v>0.27993467426362945</v>
      </c>
      <c r="AA10" s="15">
        <v>0.27992410518810851</v>
      </c>
      <c r="AB10" s="15">
        <v>0.27991182667647835</v>
      </c>
      <c r="AC10" s="15">
        <v>0.27989756243389829</v>
      </c>
      <c r="AD10" s="15">
        <v>0.2798809915740702</v>
      </c>
      <c r="AE10" s="15">
        <v>0.27986174144561649</v>
      </c>
      <c r="AF10" s="15">
        <v>0.27983937931246289</v>
      </c>
      <c r="AG10" s="15">
        <v>0.27981340270797334</v>
      </c>
      <c r="AH10" s="15">
        <v>0.27978322825522522</v>
      </c>
      <c r="AI10" s="15">
        <v>0.27974817871465563</v>
      </c>
      <c r="AJ10" s="15">
        <v>0.27970746798494989</v>
      </c>
      <c r="AK10" s="15">
        <v>0.27966018374310014</v>
      </c>
      <c r="AL10" s="15">
        <v>0.27960526736467539</v>
      </c>
      <c r="AM10" s="15">
        <v>0.27954149071523432</v>
      </c>
      <c r="AN10" s="15">
        <v>0.27946742934833363</v>
      </c>
      <c r="AO10" s="15">
        <v>0.27938143158478818</v>
      </c>
      <c r="AP10" s="15">
        <v>0.2792815828820992</v>
      </c>
      <c r="AQ10" s="15">
        <v>0.27916566483312089</v>
      </c>
      <c r="AR10" s="15">
        <v>0.2790311080605829</v>
      </c>
      <c r="AS10" s="15">
        <v>0.27887493820146025</v>
      </c>
      <c r="AT10" s="15">
        <v>0.27869371410611499</v>
      </c>
      <c r="AU10" s="15">
        <v>0.27848345731710356</v>
      </c>
      <c r="AV10" s="15">
        <v>0.2782395718493979</v>
      </c>
      <c r="AW10" s="15">
        <v>0.27795675327847674</v>
      </c>
      <c r="AX10" s="15">
        <v>0.2776288861703583</v>
      </c>
      <c r="AY10" s="15">
        <v>0.27724892897846098</v>
      </c>
      <c r="AZ10" s="15">
        <v>0.27680878571311385</v>
      </c>
      <c r="BA10" s="15">
        <v>0.27629916399567733</v>
      </c>
      <c r="BB10" s="15">
        <v>0.27570941958549061</v>
      </c>
      <c r="BC10" s="15">
        <v>0.27502738817050654</v>
      </c>
      <c r="BD10" s="15">
        <v>0.2742392062102828</v>
      </c>
      <c r="BE10" s="15">
        <v>0.2733291239943697</v>
      </c>
      <c r="BF10" s="15">
        <v>0.27227931592238164</v>
      </c>
      <c r="BG10" s="15">
        <v>0.27106969542253545</v>
      </c>
      <c r="BH10" s="15">
        <v>0.26967774499778779</v>
      </c>
      <c r="BI10" s="15">
        <v>0.26807837569662168</v>
      </c>
      <c r="BJ10" s="15">
        <v>0.26624383487453679</v>
      </c>
      <c r="BK10" s="15">
        <v>0.26414368637921831</v>
      </c>
      <c r="BL10" s="15">
        <v>0.26174489304935089</v>
      </c>
      <c r="BM10" s="15">
        <v>0.259012037239926</v>
      </c>
      <c r="BN10" s="15">
        <v>0.2559077202522157</v>
      </c>
      <c r="BO10" s="15">
        <v>0.25239318495006235</v>
      </c>
      <c r="BP10" s="15">
        <v>0.24842920594526285</v>
      </c>
      <c r="BQ10" s="15">
        <v>0.24397728656853354</v>
      </c>
      <c r="BR10" s="15">
        <v>0.23900118915536275</v>
      </c>
      <c r="BS10" s="15">
        <v>0.23346880275352191</v>
      </c>
      <c r="BT10" s="15">
        <v>0.22735431860096042</v>
      </c>
      <c r="BU10" s="15">
        <v>0.2206406384754355</v>
      </c>
      <c r="BV10" s="15">
        <v>0.21332188657092652</v>
      </c>
      <c r="BW10" s="15">
        <v>0.20540583756575101</v>
      </c>
      <c r="BX10" s="15">
        <v>0.19691602146259826</v>
      </c>
      <c r="BY10" s="15">
        <v>0.18789323226342616</v>
      </c>
      <c r="BZ10" s="15">
        <v>0.17839616643628037</v>
      </c>
      <c r="CA10" s="15">
        <v>0.16850095992366176</v>
      </c>
      <c r="CB10" s="15">
        <v>0.15829948383768713</v>
      </c>
      <c r="CC10" s="15">
        <v>0.14789639299151189</v>
      </c>
      <c r="CD10" s="15">
        <v>0.13740507977216793</v>
      </c>
      <c r="CE10" s="15">
        <v>0.12694284034432976</v>
      </c>
      <c r="CF10" s="15">
        <v>0.11662567897233633</v>
      </c>
      <c r="CG10" s="15">
        <v>0.10656323277222218</v>
      </c>
      <c r="CH10" s="15">
        <v>9.6854280264334611E-2</v>
      </c>
      <c r="CI10" s="15">
        <v>8.7583207147197736E-2</v>
      </c>
      <c r="CJ10" s="15">
        <v>7.881766240988046E-2</v>
      </c>
      <c r="CK10" s="15">
        <v>7.0607477558692122E-2</v>
      </c>
      <c r="CL10" s="15">
        <v>6.2984772403983189E-2</v>
      </c>
      <c r="CM10" s="15">
        <v>5.596505638923778E-2</v>
      </c>
      <c r="CN10" s="15">
        <v>4.9549067065069126E-2</v>
      </c>
      <c r="CO10" s="15">
        <v>4.3725067334867834E-2</v>
      </c>
      <c r="CP10" s="15">
        <v>3.8471341907345594E-2</v>
      </c>
      <c r="CQ10" s="15">
        <v>3.3758677809965824E-2</v>
      </c>
      <c r="CR10" s="15">
        <v>2.9552670232779622E-2</v>
      </c>
      <c r="CS10" s="15">
        <v>2.5815752154498835E-2</v>
      </c>
      <c r="CT10" s="15">
        <v>2.2508896580773621E-2</v>
      </c>
      <c r="CU10" s="15">
        <v>1.9592979902534918E-2</v>
      </c>
      <c r="CV10" s="15">
        <v>1.7029822905375452E-2</v>
      </c>
      <c r="CW10" s="15">
        <v>1.4782943316156689E-2</v>
      </c>
      <c r="CX10" s="15">
        <v>1.2818062452852271E-2</v>
      </c>
      <c r="CY10" s="15">
        <v>1.1103410837303786E-2</v>
      </c>
      <c r="CZ10" s="15">
        <v>9.6098756764067487E-3</v>
      </c>
      <c r="DA10" s="15">
        <v>8.3110286782089871E-3</v>
      </c>
      <c r="DB10" s="15">
        <v>7.1830670664843827E-3</v>
      </c>
      <c r="DC10" s="15">
        <v>6.2046947972599804E-3</v>
      </c>
      <c r="DD10" s="15">
        <v>5.3569654283388861E-3</v>
      </c>
      <c r="DE10" s="15">
        <v>4.6231031554736669E-3</v>
      </c>
      <c r="DF10" s="15">
        <v>3.9883143348150643E-3</v>
      </c>
      <c r="DG10" s="15">
        <v>3.4395983739238046E-3</v>
      </c>
      <c r="DH10" s="15">
        <v>2.9655641394771186E-3</v>
      </c>
      <c r="DI10" s="15">
        <v>2.5562559120736708E-3</v>
      </c>
      <c r="DJ10" s="15">
        <v>2.2029913191502029E-3</v>
      </c>
      <c r="DK10" s="15">
        <v>1.8982124997266284E-3</v>
      </c>
      <c r="DL10" s="15">
        <v>1.6353509121957797E-3</v>
      </c>
      <c r="DM10" s="15">
        <v>1.4087056134390152E-3</v>
      </c>
      <c r="DN10" s="15">
        <v>1.2133344516793512E-3</v>
      </c>
      <c r="DO10" s="15">
        <v>1.0449573761988481E-3</v>
      </c>
      <c r="DP10" s="15">
        <v>8.9987093449962882E-4</v>
      </c>
      <c r="DQ10" s="15">
        <v>7.748729708311928E-4</v>
      </c>
      <c r="DR10" s="15">
        <v>6.6719653578240065E-4</v>
      </c>
      <c r="DS10" s="15">
        <v>5.7445204729963516E-4</v>
      </c>
      <c r="DT10" s="15">
        <v>4.9457679614088731E-4</v>
      </c>
      <c r="DU10" s="15">
        <v>4.2579095409132434E-4</v>
      </c>
      <c r="DV10" s="15">
        <v>3.6655931465587739E-4</v>
      </c>
      <c r="DW10" s="15">
        <v>3.1555806885993014E-4</v>
      </c>
      <c r="DX10" s="15">
        <v>2.7164599019293117E-4</v>
      </c>
      <c r="DY10" s="15">
        <v>2.3383947068677998E-4</v>
      </c>
      <c r="DZ10" s="15">
        <v>2.0129091348816778E-4</v>
      </c>
      <c r="EA10" s="15">
        <v>1.7327004547623646E-4</v>
      </c>
      <c r="EB10" s="15">
        <v>1.4914776629376152E-4</v>
      </c>
      <c r="EC10" s="15">
        <v>1.283821976587612E-4</v>
      </c>
      <c r="ED10" s="15">
        <v>1.1050663922661041E-4</v>
      </c>
      <c r="EE10" s="15">
        <v>9.5119174902753097E-5</v>
      </c>
      <c r="EF10" s="15">
        <v>8.1873706738235189E-5</v>
      </c>
      <c r="EG10" s="15">
        <v>7.047222277121353E-5</v>
      </c>
      <c r="EH10" s="15">
        <v>6.0658130803682597E-5</v>
      </c>
      <c r="EI10" s="15">
        <v>5.221051250611356E-5</v>
      </c>
      <c r="EJ10" s="15">
        <v>4.4939171783264796E-5</v>
      </c>
      <c r="EK10" s="15">
        <v>3.8680368344473171E-5</v>
      </c>
      <c r="EL10" s="15">
        <v>3.3293142204486089E-5</v>
      </c>
      <c r="EM10" s="15">
        <v>2.8656147669943322E-5</v>
      </c>
      <c r="EN10" s="15">
        <v>2.4664926486883164E-5</v>
      </c>
      <c r="EO10" s="15">
        <v>2.1229559453979162E-5</v>
      </c>
      <c r="EP10" s="15">
        <v>1.8272644137271198E-5</v>
      </c>
      <c r="EQ10" s="15">
        <v>1.5727553524673464E-5</v>
      </c>
      <c r="ER10" s="15">
        <v>1.3536936681464353E-5</v>
      </c>
      <c r="ES10" s="15">
        <v>1.1651427841613067E-5</v>
      </c>
      <c r="ET10" s="15">
        <v>1.002853500794782E-5</v>
      </c>
      <c r="EU10" s="15">
        <v>8.6316831358930999E-6</v>
      </c>
      <c r="EV10" s="15">
        <v>7.4293904269616672E-6</v>
      </c>
      <c r="EW10" s="15">
        <v>6.3945592341779064E-6</v>
      </c>
      <c r="EX10" s="15">
        <v>5.5038656469872991E-6</v>
      </c>
      <c r="EY10" s="15">
        <v>4.7372340341581518E-6</v>
      </c>
      <c r="EZ10" s="15">
        <v>4.0773847283159744E-6</v>
      </c>
      <c r="FA10" s="15">
        <v>3.5094446771123106E-6</v>
      </c>
      <c r="FB10" s="15">
        <v>3.020612299945247E-6</v>
      </c>
      <c r="FC10" s="15">
        <v>2.5998690069919606E-6</v>
      </c>
      <c r="FD10" s="15">
        <v>2.2377308861716074E-6</v>
      </c>
      <c r="FE10" s="15">
        <v>1.9260349668969366E-6</v>
      </c>
      <c r="FF10" s="15">
        <v>1.6577552472558554E-6</v>
      </c>
      <c r="FG10" s="15">
        <v>1.426844340972178E-6</v>
      </c>
      <c r="FH10" s="15">
        <v>1.2280971771127869E-6</v>
      </c>
      <c r="FI10" s="15">
        <v>1.0570336819537804E-6</v>
      </c>
      <c r="FJ10" s="15">
        <v>9.0979779981941366E-7</v>
      </c>
      <c r="FK10" s="15">
        <v>7.8307057765509492E-7</v>
      </c>
      <c r="FL10" s="15">
        <v>6.7399535484998465E-7</v>
      </c>
      <c r="FM10" s="15">
        <v>5.8011337250105649E-7</v>
      </c>
      <c r="FN10" s="15">
        <v>4.9930835103783467E-7</v>
      </c>
      <c r="FO10" s="15">
        <v>4.2975878718241516E-7</v>
      </c>
      <c r="FP10" s="15">
        <v>3.6989689514793871E-7</v>
      </c>
      <c r="FQ10" s="15">
        <v>3.1837326669356799E-7</v>
      </c>
      <c r="FR10" s="15">
        <v>2.740264535244131E-7</v>
      </c>
      <c r="FS10" s="15">
        <v>2.3585678645201295E-7</v>
      </c>
      <c r="FT10" s="15">
        <v>2.0300384121208261E-7</v>
      </c>
      <c r="FU10" s="15">
        <v>1.7472704302160934E-7</v>
      </c>
      <c r="FV10" s="15">
        <v>1.5038897269793274E-7</v>
      </c>
      <c r="FW10" s="15">
        <v>1.2944099805150971E-7</v>
      </c>
      <c r="FX10" s="15">
        <v>1.1141090667346034E-7</v>
      </c>
      <c r="FY10" s="15">
        <v>9.5892261349304109E-8</v>
      </c>
      <c r="FZ10" s="15">
        <v>8.2535238158015764E-8</v>
      </c>
      <c r="GA10" s="15">
        <v>7.103874073552073E-8</v>
      </c>
      <c r="GB10" s="15">
        <v>6.1143612947054453E-8</v>
      </c>
      <c r="GC10" s="15">
        <v>5.2626796971736188E-8</v>
      </c>
      <c r="GD10" s="15">
        <v>4.5296305113147791E-8</v>
      </c>
      <c r="GE10" s="15">
        <v>3.8986891991985224E-8</v>
      </c>
      <c r="GF10" s="15">
        <v>3.3556329564344524E-8</v>
      </c>
      <c r="GG10" s="15">
        <v>2.888220099771913E-8</v>
      </c>
      <c r="GH10" s="15">
        <v>2.48591411326265E-8</v>
      </c>
      <c r="GI10" s="15">
        <v>2.1396461324531833E-8</v>
      </c>
      <c r="GJ10" s="15">
        <v>1.8416105125318185E-8</v>
      </c>
      <c r="GK10" s="15">
        <v>1.5850888721261496E-8</v>
      </c>
      <c r="GL10" s="15">
        <v>1.3642986463395709E-8</v>
      </c>
      <c r="GM10" s="15">
        <v>1.1742627351000931E-8</v>
      </c>
      <c r="GN10" s="15">
        <v>1.0106973084234684E-8</v>
      </c>
      <c r="GO10" s="15">
        <v>8.6991523948529113E-9</v>
      </c>
      <c r="GP10" s="15">
        <v>7.4874298867894848E-9</v>
      </c>
      <c r="GQ10" s="15">
        <v>6.4444906504874151E-9</v>
      </c>
      <c r="GR10" s="15">
        <v>5.5468245246540614E-9</v>
      </c>
      <c r="GS10" s="15">
        <v>4.774196125373742E-9</v>
      </c>
      <c r="GT10" s="15">
        <v>4.1091886958862236E-9</v>
      </c>
      <c r="GU10" s="15">
        <v>3.5368114944149116E-9</v>
      </c>
      <c r="GV10" s="15">
        <v>3.0441618697108377E-9</v>
      </c>
      <c r="GW10" s="15">
        <v>2.6201344067570187E-9</v>
      </c>
      <c r="GX10" s="15">
        <v>2.2551705861409908E-9</v>
      </c>
      <c r="GY10" s="15">
        <v>1.9410433138683505E-9</v>
      </c>
      <c r="GZ10" s="15">
        <v>1.6706714644462359E-9</v>
      </c>
      <c r="HA10" s="15">
        <v>1.437960256629715E-9</v>
      </c>
      <c r="HB10" s="15">
        <v>1.237663863548772E-9</v>
      </c>
      <c r="HC10" s="15">
        <v>1.0652671601453716E-9</v>
      </c>
      <c r="HD10" s="15">
        <v>9.1688394224668553E-10</v>
      </c>
      <c r="HE10" s="15">
        <v>7.8916932290773139E-10</v>
      </c>
      <c r="HF10" s="15">
        <v>6.7924433124331137E-10</v>
      </c>
      <c r="HG10" s="15">
        <v>5.8463101404017058E-10</v>
      </c>
      <c r="HH10" s="15">
        <v>5.0319657719619392E-10</v>
      </c>
      <c r="HI10" s="15">
        <v>4.331053078109695E-10</v>
      </c>
      <c r="HJ10" s="15">
        <v>3.7277719314524827E-10</v>
      </c>
      <c r="HK10" s="15">
        <v>3.2085230362895963E-10</v>
      </c>
      <c r="HL10" s="15">
        <v>2.7616013703187972E-10</v>
      </c>
      <c r="HM10" s="117">
        <v>0</v>
      </c>
      <c r="HN10" s="117">
        <v>0</v>
      </c>
      <c r="HO10" s="117">
        <v>0</v>
      </c>
      <c r="HP10" s="117">
        <v>0</v>
      </c>
      <c r="HQ10" s="117">
        <v>0</v>
      </c>
    </row>
    <row r="11" spans="1:225" x14ac:dyDescent="0.25">
      <c r="A11" s="134"/>
      <c r="B11" s="134"/>
      <c r="C11" s="131"/>
      <c r="D11" s="11" t="s">
        <v>1</v>
      </c>
      <c r="E11" s="10">
        <v>0.30292649982103087</v>
      </c>
      <c r="F11" s="10">
        <v>0.30292649982103087</v>
      </c>
      <c r="G11" s="10">
        <v>0.30292649982103087</v>
      </c>
      <c r="H11" s="10">
        <v>0.30292649982103087</v>
      </c>
      <c r="I11" s="10">
        <v>0.30292649982103087</v>
      </c>
      <c r="J11" s="10">
        <v>0.30292649982103087</v>
      </c>
      <c r="K11" s="10">
        <v>0.30292649982103087</v>
      </c>
      <c r="L11" s="10">
        <v>0.30292649982103087</v>
      </c>
      <c r="M11" s="10">
        <v>0.30292649982103087</v>
      </c>
      <c r="N11" s="10">
        <v>0.30292649982103087</v>
      </c>
      <c r="O11" s="10">
        <v>0.30292649982103087</v>
      </c>
      <c r="P11" s="10">
        <v>0.30292649982103087</v>
      </c>
      <c r="Q11" s="10">
        <v>0.30292649982103087</v>
      </c>
      <c r="R11" s="10">
        <v>0.30292649982103087</v>
      </c>
      <c r="S11" s="10">
        <v>0.30292649982103087</v>
      </c>
      <c r="T11" s="10">
        <v>0.30292649982103087</v>
      </c>
      <c r="U11" s="10">
        <v>0.30292649982103087</v>
      </c>
      <c r="V11" s="10">
        <v>0.30292649982103087</v>
      </c>
      <c r="W11" s="10">
        <v>0.30292649982103087</v>
      </c>
      <c r="X11" s="10">
        <v>0.30292649982103087</v>
      </c>
      <c r="Y11" s="10">
        <v>0.30292649982103087</v>
      </c>
      <c r="Z11" s="10">
        <v>0.30292649982103087</v>
      </c>
      <c r="AA11" s="10">
        <v>0.30292649982103087</v>
      </c>
      <c r="AB11" s="10">
        <v>0.30292649982103087</v>
      </c>
      <c r="AC11" s="10">
        <v>0.30292649982103087</v>
      </c>
      <c r="AD11" s="10">
        <v>0.30292649982103087</v>
      </c>
      <c r="AE11" s="10">
        <v>0.30292649982103087</v>
      </c>
      <c r="AF11" s="10">
        <v>0.30292649982103087</v>
      </c>
      <c r="AG11" s="10">
        <v>0.30292649982103087</v>
      </c>
      <c r="AH11" s="10">
        <v>0.30292649982103087</v>
      </c>
      <c r="AI11" s="10">
        <v>0.30292649982103087</v>
      </c>
      <c r="AJ11" s="10">
        <v>0.30292649982103087</v>
      </c>
      <c r="AK11" s="10">
        <v>0.30292649982103087</v>
      </c>
      <c r="AL11" s="10">
        <v>0.30292649982103087</v>
      </c>
      <c r="AM11" s="10">
        <v>0.30292649982103087</v>
      </c>
      <c r="AN11" s="10">
        <v>0.30292649982103087</v>
      </c>
      <c r="AO11" s="10">
        <v>0.30292649982103087</v>
      </c>
      <c r="AP11" s="10">
        <v>0.30292649982103087</v>
      </c>
      <c r="AQ11" s="10">
        <v>0.30292649982103087</v>
      </c>
      <c r="AR11" s="10">
        <v>0.30292649982103087</v>
      </c>
      <c r="AS11" s="10">
        <v>0.30292649982103087</v>
      </c>
      <c r="AT11" s="10">
        <v>0.30292649982103087</v>
      </c>
      <c r="AU11" s="10">
        <v>0.30292649982103087</v>
      </c>
      <c r="AV11" s="10">
        <v>0.30292649982103087</v>
      </c>
      <c r="AW11" s="10">
        <v>0.30292649982103087</v>
      </c>
      <c r="AX11" s="10">
        <v>0.30292649982103087</v>
      </c>
      <c r="AY11" s="10">
        <v>0.30292649982103087</v>
      </c>
      <c r="AZ11" s="10">
        <v>0.30292649982103087</v>
      </c>
      <c r="BA11" s="10">
        <v>0.30292649982103087</v>
      </c>
      <c r="BB11" s="10">
        <v>0.30292649982103087</v>
      </c>
      <c r="BC11" s="10">
        <v>0.30292649982103087</v>
      </c>
      <c r="BD11" s="10">
        <v>0.30292649982103087</v>
      </c>
      <c r="BE11" s="10">
        <v>0.30292649982103087</v>
      </c>
      <c r="BF11" s="10">
        <v>0.30292649982103087</v>
      </c>
      <c r="BG11" s="10">
        <v>0.30292649982103087</v>
      </c>
      <c r="BH11" s="10">
        <v>0.30292649982103087</v>
      </c>
      <c r="BI11" s="10">
        <v>0.30292649982103087</v>
      </c>
      <c r="BJ11" s="10">
        <v>0.30292649982103087</v>
      </c>
      <c r="BK11" s="10">
        <v>0.30292649982103087</v>
      </c>
      <c r="BL11" s="10">
        <v>0.30292649982103087</v>
      </c>
      <c r="BM11" s="10">
        <v>0.30292649982103087</v>
      </c>
      <c r="BN11" s="10">
        <v>0.30292649982103087</v>
      </c>
      <c r="BO11" s="10">
        <v>0.30292649982103087</v>
      </c>
      <c r="BP11" s="10">
        <v>0.30292649982103087</v>
      </c>
      <c r="BQ11" s="10">
        <v>0.30292649982103087</v>
      </c>
      <c r="BR11" s="10">
        <v>0.30292649982103087</v>
      </c>
      <c r="BS11" s="10">
        <v>0.30292649982103087</v>
      </c>
      <c r="BT11" s="10">
        <v>0.30292649982103087</v>
      </c>
      <c r="BU11" s="10">
        <v>0.30292649982103087</v>
      </c>
      <c r="BV11" s="10">
        <v>0.30292649982103087</v>
      </c>
      <c r="BW11" s="10">
        <v>0.30292649982103087</v>
      </c>
      <c r="BX11" s="10">
        <v>0.30292649982103087</v>
      </c>
      <c r="BY11" s="10">
        <v>0.30292649982103087</v>
      </c>
      <c r="BZ11" s="10">
        <v>0.30292649982103087</v>
      </c>
      <c r="CA11" s="10">
        <v>0.30292649982103087</v>
      </c>
      <c r="CB11" s="10">
        <v>0.30292649982103087</v>
      </c>
      <c r="CC11" s="10">
        <v>0.30292649982103087</v>
      </c>
      <c r="CD11" s="10">
        <v>0.30292649982103087</v>
      </c>
      <c r="CE11" s="10">
        <v>0.30292649982103087</v>
      </c>
      <c r="CF11" s="10">
        <v>0.30292649982103087</v>
      </c>
      <c r="CG11" s="10">
        <v>0.30292649982103087</v>
      </c>
      <c r="CH11" s="10">
        <v>0.30292649982103087</v>
      </c>
      <c r="CI11" s="10">
        <v>0.30292649982103087</v>
      </c>
      <c r="CJ11" s="10">
        <v>0.30292649982103087</v>
      </c>
      <c r="CK11" s="10">
        <v>0.30292649982103087</v>
      </c>
      <c r="CL11" s="10">
        <v>0.30292649982103087</v>
      </c>
      <c r="CM11" s="10">
        <v>0.30292649982103087</v>
      </c>
      <c r="CN11" s="10">
        <v>0.30292649982103087</v>
      </c>
      <c r="CO11" s="10">
        <v>0.30292649982103087</v>
      </c>
      <c r="CP11" s="10">
        <v>0.30292649982103087</v>
      </c>
      <c r="CQ11" s="10">
        <v>0.30292649982103087</v>
      </c>
      <c r="CR11" s="10">
        <v>0.30292649982103087</v>
      </c>
      <c r="CS11" s="10">
        <v>0.30292649982103087</v>
      </c>
      <c r="CT11" s="10">
        <v>0.30292649982103087</v>
      </c>
      <c r="CU11" s="10">
        <v>0.30292649982103087</v>
      </c>
      <c r="CV11" s="10">
        <v>0.30292649982103087</v>
      </c>
      <c r="CW11" s="10">
        <v>0.30292649982103087</v>
      </c>
      <c r="CX11" s="10">
        <v>0.30292649982103087</v>
      </c>
      <c r="CY11" s="10">
        <v>0.30292649982103087</v>
      </c>
      <c r="CZ11" s="10">
        <v>0.30292649982103087</v>
      </c>
      <c r="DA11" s="10">
        <v>0.30292649982103087</v>
      </c>
      <c r="DB11" s="10">
        <v>0.30292649982103087</v>
      </c>
      <c r="DC11" s="10">
        <v>0.30292649982103087</v>
      </c>
      <c r="DD11" s="10">
        <v>0.30292649982103087</v>
      </c>
      <c r="DE11" s="10">
        <v>0.30292649982103087</v>
      </c>
      <c r="DF11" s="10">
        <v>0.30292649982103087</v>
      </c>
      <c r="DG11" s="10">
        <v>0.30292649982103087</v>
      </c>
      <c r="DH11" s="10">
        <v>0.30292649982103087</v>
      </c>
      <c r="DI11" s="10">
        <v>0.30292649982103087</v>
      </c>
      <c r="DJ11" s="10">
        <v>0.30292649982103087</v>
      </c>
      <c r="DK11" s="10">
        <v>0.30292649982103087</v>
      </c>
      <c r="DL11" s="10">
        <v>0.30292649982103087</v>
      </c>
      <c r="DM11" s="10">
        <v>0.30292649982103087</v>
      </c>
      <c r="DN11" s="10">
        <v>0.30292649982103087</v>
      </c>
      <c r="DO11" s="10">
        <v>0.30292649982103087</v>
      </c>
      <c r="DP11" s="10">
        <v>0.30292649982103087</v>
      </c>
      <c r="DQ11" s="10">
        <v>0.30292649982103087</v>
      </c>
      <c r="DR11" s="10">
        <v>0.30292649982103087</v>
      </c>
      <c r="DS11" s="10">
        <v>0.30292649982103087</v>
      </c>
      <c r="DT11" s="10">
        <v>0.30292649982103087</v>
      </c>
      <c r="DU11" s="10">
        <v>0.30292649982103087</v>
      </c>
      <c r="DV11" s="10">
        <v>0.30292649982103087</v>
      </c>
      <c r="DW11" s="10">
        <v>0.30292649982103087</v>
      </c>
      <c r="DX11" s="10">
        <v>0.30292649982103087</v>
      </c>
      <c r="DY11" s="10">
        <v>0.30292649982103087</v>
      </c>
      <c r="DZ11" s="10">
        <v>0.30292649982103087</v>
      </c>
      <c r="EA11" s="10">
        <v>0.30292649982103087</v>
      </c>
      <c r="EB11" s="10">
        <v>0.30292649982103087</v>
      </c>
      <c r="EC11" s="10">
        <v>0.30292649982103087</v>
      </c>
      <c r="ED11" s="10">
        <v>0.30292649982103087</v>
      </c>
      <c r="EE11" s="10">
        <v>0.30292649982103087</v>
      </c>
      <c r="EF11" s="10">
        <v>0.30292649982103087</v>
      </c>
      <c r="EG11" s="10">
        <v>0.30292649982103087</v>
      </c>
      <c r="EH11" s="10">
        <v>0.30292649982103087</v>
      </c>
      <c r="EI11" s="10">
        <v>0.30292649982103087</v>
      </c>
      <c r="EJ11" s="10">
        <v>0.30292649982103087</v>
      </c>
      <c r="EK11" s="10">
        <v>0.30292649982103087</v>
      </c>
      <c r="EL11" s="10">
        <v>0.30292649982103087</v>
      </c>
      <c r="EM11" s="10">
        <v>0.30292649982103087</v>
      </c>
      <c r="EN11" s="10">
        <v>0.30292649982103087</v>
      </c>
      <c r="EO11" s="10">
        <v>0.30292649982103087</v>
      </c>
      <c r="EP11" s="10">
        <v>0.30292649982103087</v>
      </c>
      <c r="EQ11" s="10">
        <v>0.30292649982103087</v>
      </c>
      <c r="ER11" s="10">
        <v>0.30292649982103087</v>
      </c>
      <c r="ES11" s="10">
        <v>0.30292649982103087</v>
      </c>
      <c r="ET11" s="10">
        <v>0.30292649982103087</v>
      </c>
      <c r="EU11" s="10">
        <v>0.30292649982103087</v>
      </c>
      <c r="EV11" s="10">
        <v>0.30292649982103087</v>
      </c>
      <c r="EW11" s="10">
        <v>0.30292649982103087</v>
      </c>
      <c r="EX11" s="10">
        <v>0.30292649982103087</v>
      </c>
      <c r="EY11" s="10">
        <v>0.30292649982103087</v>
      </c>
      <c r="EZ11" s="10">
        <v>0.30292649982103087</v>
      </c>
      <c r="FA11" s="10">
        <v>0.30292649982103087</v>
      </c>
      <c r="FB11" s="10">
        <v>0.30292649982103087</v>
      </c>
      <c r="FC11" s="10">
        <v>0.30292649982103087</v>
      </c>
      <c r="FD11" s="10">
        <v>0.30292649982103087</v>
      </c>
      <c r="FE11" s="10">
        <v>0.30292649982103087</v>
      </c>
      <c r="FF11" s="10">
        <v>0.30292649982103087</v>
      </c>
      <c r="FG11" s="10">
        <v>0.30292649982103087</v>
      </c>
      <c r="FH11" s="10">
        <v>0.30292649982103087</v>
      </c>
      <c r="FI11" s="10">
        <v>0.30292649982103087</v>
      </c>
      <c r="FJ11" s="10">
        <v>0.3</v>
      </c>
      <c r="FK11" s="10">
        <v>0.3</v>
      </c>
      <c r="FL11" s="10">
        <v>0.3</v>
      </c>
      <c r="FM11" s="10">
        <v>0.3</v>
      </c>
      <c r="FN11" s="10">
        <v>0.3</v>
      </c>
      <c r="FO11" s="10">
        <v>0.3</v>
      </c>
      <c r="FP11" s="10">
        <v>0.3</v>
      </c>
      <c r="FQ11" s="10">
        <v>0.3</v>
      </c>
      <c r="FR11" s="10">
        <v>0.29476855876899871</v>
      </c>
      <c r="FS11" s="10">
        <v>0.26353150661526797</v>
      </c>
      <c r="FT11" s="10">
        <v>0.27160241549809516</v>
      </c>
      <c r="FU11" s="10">
        <v>0.2752653152481741</v>
      </c>
      <c r="FV11" s="10">
        <v>0.24954316817601907</v>
      </c>
      <c r="FW11" s="10">
        <v>0.1798412374752861</v>
      </c>
      <c r="FX11" s="10">
        <v>0.15834505255527365</v>
      </c>
      <c r="FY11" s="10">
        <v>0.16913183492399422</v>
      </c>
      <c r="FZ11" s="10">
        <v>0.15560694105721656</v>
      </c>
      <c r="GA11" s="10">
        <v>0.18155463428348764</v>
      </c>
      <c r="GB11" s="10">
        <v>0.11526576238343224</v>
      </c>
      <c r="GC11" s="10">
        <v>0.15154980708189991</v>
      </c>
      <c r="GD11" s="10">
        <v>0.12683755977115987</v>
      </c>
      <c r="GE11" s="10">
        <v>0.10855822339037428</v>
      </c>
      <c r="GF11" s="10">
        <v>8.5407183789914756E-2</v>
      </c>
      <c r="GG11" s="10">
        <v>2.4510033403439317E-2</v>
      </c>
      <c r="GH11" s="10">
        <v>0</v>
      </c>
      <c r="GI11" s="10">
        <v>0</v>
      </c>
      <c r="GJ11" s="10">
        <v>0</v>
      </c>
      <c r="GK11" s="10">
        <v>0</v>
      </c>
      <c r="GL11" s="10">
        <v>8.8651733902213453E-3</v>
      </c>
      <c r="GM11" s="10">
        <v>0</v>
      </c>
      <c r="GN11" s="10">
        <v>0</v>
      </c>
      <c r="GO11" s="10">
        <v>9.6196678775298389E-2</v>
      </c>
      <c r="GP11" s="10">
        <v>9.2140084850979284E-2</v>
      </c>
      <c r="GQ11" s="10">
        <v>5.7139608053560324E-2</v>
      </c>
      <c r="GR11" s="10">
        <v>0.12577560563302487</v>
      </c>
      <c r="GS11" s="10">
        <v>5.7856037151702788E-2</v>
      </c>
      <c r="GT11" s="10">
        <v>1.2876817833907386E-2</v>
      </c>
      <c r="GU11" s="10">
        <v>2.2652028686511445E-3</v>
      </c>
      <c r="GV11" s="10">
        <v>3.5253181002617926E-5</v>
      </c>
      <c r="GW11" s="10">
        <v>7.6188796648934284E-2</v>
      </c>
      <c r="GX11" s="10">
        <v>0.12843161451521798</v>
      </c>
      <c r="GY11" s="10">
        <v>9.6865816437758878E-2</v>
      </c>
      <c r="GZ11" s="10">
        <v>2.2850161026046669E-2</v>
      </c>
      <c r="HA11" s="10">
        <v>3.9277468833259076E-2</v>
      </c>
      <c r="HB11" s="10">
        <v>7.1629940588684771E-2</v>
      </c>
      <c r="HC11" s="10">
        <v>6.2327697397638576E-2</v>
      </c>
      <c r="HD11" s="10">
        <v>3.738983931651059E-2</v>
      </c>
      <c r="HE11" s="10">
        <v>0.180393489493685</v>
      </c>
      <c r="HF11" s="10">
        <v>0.19777543991875124</v>
      </c>
      <c r="HG11" s="10">
        <v>9.6620693428877982E-2</v>
      </c>
      <c r="HH11" s="10">
        <v>0.15326695443447444</v>
      </c>
      <c r="HI11" s="10">
        <v>0.14752887870461559</v>
      </c>
      <c r="HJ11" s="10">
        <v>0.1559862576980946</v>
      </c>
      <c r="HK11" s="10">
        <v>0.24575846820090799</v>
      </c>
      <c r="HL11" s="10">
        <v>0.28463528831936913</v>
      </c>
      <c r="HM11" s="117">
        <f t="shared" si="1"/>
        <v>0.25999034267917409</v>
      </c>
      <c r="HN11" s="117">
        <f t="shared" si="0"/>
        <v>0.27857490058779888</v>
      </c>
      <c r="HO11" s="117">
        <f t="shared" si="0"/>
        <v>0.29715945849642367</v>
      </c>
      <c r="HP11" s="117">
        <f t="shared" si="0"/>
        <v>0.31574401640504846</v>
      </c>
      <c r="HQ11" s="117">
        <f t="shared" si="0"/>
        <v>0.33432857431367324</v>
      </c>
    </row>
    <row r="12" spans="1:225" s="3" customFormat="1" x14ac:dyDescent="0.25">
      <c r="A12" s="134"/>
      <c r="B12" s="134"/>
      <c r="C12" s="132"/>
      <c r="D12" s="14" t="s">
        <v>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2">
        <v>0.11016838532828614</v>
      </c>
      <c r="DV12" s="12">
        <v>0.10778594743855961</v>
      </c>
      <c r="DW12" s="12">
        <v>0.10754135907644097</v>
      </c>
      <c r="DX12" s="12">
        <v>0.10727233519874084</v>
      </c>
      <c r="DY12" s="12">
        <v>0.10697657926786648</v>
      </c>
      <c r="DZ12" s="12">
        <v>0.10665160977642996</v>
      </c>
      <c r="EA12" s="12">
        <v>0.10629475200795531</v>
      </c>
      <c r="EB12" s="12">
        <v>0.10590313099295295</v>
      </c>
      <c r="EC12" s="12">
        <v>0.10547366611207472</v>
      </c>
      <c r="ED12" s="12">
        <v>0.10500306787953555</v>
      </c>
      <c r="EE12" s="12">
        <v>0.10448783752737334</v>
      </c>
      <c r="EF12" s="12">
        <v>0.1039242701021971</v>
      </c>
      <c r="EG12" s="12">
        <v>0.10330846187746129</v>
      </c>
      <c r="EH12" s="12">
        <v>0.10263632297118863</v>
      </c>
      <c r="EI12" s="12">
        <v>0.10190359613493158</v>
      </c>
      <c r="EJ12" s="12">
        <v>0.10110588273617425</v>
      </c>
      <c r="EK12" s="12">
        <v>0.10023867698280056</v>
      </c>
      <c r="EL12" s="12">
        <v>9.9297409422062777E-2</v>
      </c>
      <c r="EM12" s="12">
        <v>9.8277500673161489E-2</v>
      </c>
      <c r="EN12" s="12">
        <v>9.7174426206210543E-2</v>
      </c>
      <c r="EO12" s="12">
        <v>9.5983792744710222E-2</v>
      </c>
      <c r="EP12" s="12">
        <v>9.4701426528414623E-2</v>
      </c>
      <c r="EQ12" s="12">
        <v>9.332347321643758E-2</v>
      </c>
      <c r="ER12" s="12">
        <v>9.1846508630016199E-2</v>
      </c>
      <c r="ES12" s="12">
        <v>9.0267658832681535E-2</v>
      </c>
      <c r="ET12" s="12">
        <v>8.8584727236822938E-2</v>
      </c>
      <c r="EU12" s="12">
        <v>8.6796325539102173E-2</v>
      </c>
      <c r="EV12" s="12">
        <v>8.4902004369764583E-2</v>
      </c>
      <c r="EW12" s="12">
        <v>8.290237865799642E-2</v>
      </c>
      <c r="EX12" s="12">
        <v>8.0799241949621625E-2</v>
      </c>
      <c r="EY12" s="12">
        <v>7.8595663359922935E-2</v>
      </c>
      <c r="EZ12" s="12">
        <v>7.6296060603456992E-2</v>
      </c>
      <c r="FA12" s="12">
        <v>7.3906242708340855E-2</v>
      </c>
      <c r="FB12" s="12">
        <v>7.1433416668336108E-2</v>
      </c>
      <c r="FC12" s="12">
        <v>6.8886153450727364E-2</v>
      </c>
      <c r="FD12" s="12">
        <v>6.6274310451345991E-2</v>
      </c>
      <c r="FE12" s="12">
        <v>6.3608909601925986E-2</v>
      </c>
      <c r="FF12" s="12">
        <v>6.0901972760686068E-2</v>
      </c>
      <c r="FG12" s="12">
        <v>5.8166318572329713E-2</v>
      </c>
      <c r="FH12" s="12">
        <v>5.5415327448987875E-2</v>
      </c>
      <c r="FI12" s="12">
        <v>5.2662683466857138E-2</v>
      </c>
      <c r="FJ12" s="12">
        <v>4.9922103579382024E-2</v>
      </c>
      <c r="FK12" s="12">
        <v>4.7207065448671544E-2</v>
      </c>
      <c r="FL12" s="12">
        <v>4.4530545295746175E-2</v>
      </c>
      <c r="FM12" s="12">
        <v>4.1904776456470151E-2</v>
      </c>
      <c r="FN12" s="12">
        <v>3.9341037880510972E-2</v>
      </c>
      <c r="FO12" s="12">
        <v>3.6849479778258865E-2</v>
      </c>
      <c r="FP12" s="12">
        <v>3.4438991211696003E-2</v>
      </c>
      <c r="FQ12" s="12">
        <v>3.2117111870552086E-2</v>
      </c>
      <c r="FR12" s="12">
        <v>2.9889987799820373E-2</v>
      </c>
      <c r="FS12" s="12">
        <v>2.7762368641923281E-2</v>
      </c>
      <c r="FT12" s="12">
        <v>2.5737642169011889E-2</v>
      </c>
      <c r="FU12" s="12">
        <v>2.3817900590888647E-2</v>
      </c>
      <c r="FV12" s="12">
        <v>2.2004032355325564E-2</v>
      </c>
      <c r="FW12" s="12">
        <v>2.0295832882116387E-2</v>
      </c>
      <c r="FX12" s="12">
        <v>1.8692127823422958E-2</v>
      </c>
      <c r="FY12" s="12">
        <v>1.7190902930445291E-2</v>
      </c>
      <c r="FZ12" s="12">
        <v>1.5789435330285866E-2</v>
      </c>
      <c r="GA12" s="12">
        <v>1.4484421879749193E-2</v>
      </c>
      <c r="GB12" s="12">
        <v>1.3272101178589676E-2</v>
      </c>
      <c r="GC12" s="12">
        <v>1.2148366723655284E-2</v>
      </c>
      <c r="GD12" s="12">
        <v>1.1108869516147007E-2</v>
      </c>
      <c r="GE12" s="12">
        <v>1.0149109163451913E-2</v>
      </c>
      <c r="GF12" s="12">
        <v>9.2645131271802458E-3</v>
      </c>
      <c r="GG12" s="12">
        <v>8.450504255422861E-3</v>
      </c>
      <c r="GH12" s="12">
        <v>7.7025571046184741E-3</v>
      </c>
      <c r="GI12" s="12">
        <v>7.016243815903149E-3</v>
      </c>
      <c r="GJ12" s="12">
        <v>6.3872704771493899E-3</v>
      </c>
      <c r="GK12" s="12">
        <v>5.8115049912975877E-3</v>
      </c>
      <c r="GL12" s="12">
        <v>5.2849975001233191E-3</v>
      </c>
      <c r="GM12" s="12">
        <v>4.8039943951769049E-3</v>
      </c>
      <c r="GN12" s="12">
        <v>4.3649468973896797E-3</v>
      </c>
      <c r="GO12" s="12">
        <v>3.964515114803252E-3</v>
      </c>
      <c r="GP12" s="12">
        <v>3.5995684029789493E-3</v>
      </c>
      <c r="GQ12" s="12">
        <v>3.2671827618405789E-3</v>
      </c>
      <c r="GR12" s="12">
        <v>2.9646359111919853E-3</v>
      </c>
      <c r="GS12" s="12">
        <v>2.6894005986347752E-3</v>
      </c>
      <c r="GT12" s="12">
        <v>2.4391366105677745E-3</v>
      </c>
      <c r="GU12" s="12">
        <v>2.2116818808873492E-3</v>
      </c>
      <c r="GV12" s="12">
        <v>2.0050430236946267E-3</v>
      </c>
      <c r="GW12" s="12">
        <v>1.817385555974211E-3</v>
      </c>
      <c r="GX12" s="12">
        <v>1.6470240236773125E-3</v>
      </c>
      <c r="GY12" s="12">
        <v>1.4924121995008727E-3</v>
      </c>
      <c r="GZ12" s="12">
        <v>1.35213348232688E-3</v>
      </c>
      <c r="HA12" s="12">
        <v>1.2248915961124509E-3</v>
      </c>
      <c r="HB12" s="12">
        <v>1.1095016593123835E-3</v>
      </c>
      <c r="HC12" s="12">
        <v>1.00488167399039E-3</v>
      </c>
      <c r="HD12" s="12">
        <v>9.1004446598548104E-4</v>
      </c>
      <c r="HE12" s="12">
        <v>8.2409009324626106E-4</v>
      </c>
      <c r="HF12" s="12">
        <v>7.4619872818510564E-4</v>
      </c>
      <c r="HG12" s="12">
        <v>6.7562401115284915E-4</v>
      </c>
      <c r="HH12" s="12">
        <v>6.1168686546791572E-4</v>
      </c>
      <c r="HI12" s="12">
        <v>5.5376975948373617E-4</v>
      </c>
      <c r="HJ12" s="12">
        <v>5.0131139762851925E-4</v>
      </c>
      <c r="HK12" s="12">
        <v>4.5380181993317961E-4</v>
      </c>
      <c r="HL12" s="12">
        <v>4.1077788804987927E-4</v>
      </c>
      <c r="HM12" s="119">
        <v>0</v>
      </c>
      <c r="HN12" s="119">
        <v>0</v>
      </c>
      <c r="HO12" s="119">
        <v>0</v>
      </c>
      <c r="HP12" s="119">
        <v>0</v>
      </c>
      <c r="HQ12" s="119">
        <v>0</v>
      </c>
    </row>
    <row r="13" spans="1:225" s="8" customFormat="1" x14ac:dyDescent="0.25">
      <c r="A13" s="134"/>
      <c r="B13" s="134"/>
      <c r="C13" s="130" t="s">
        <v>7</v>
      </c>
      <c r="D13" s="8" t="s">
        <v>6</v>
      </c>
      <c r="E13" s="9">
        <v>0.62504999999999999</v>
      </c>
      <c r="F13" s="9">
        <v>0.62504999999999999</v>
      </c>
      <c r="G13" s="9">
        <v>0.62504999999999999</v>
      </c>
      <c r="H13" s="9">
        <v>0.62504999999999999</v>
      </c>
      <c r="I13" s="9">
        <v>0.62504999999999999</v>
      </c>
      <c r="J13" s="9">
        <v>0.62504999999999999</v>
      </c>
      <c r="K13" s="9">
        <v>0.62504999999999999</v>
      </c>
      <c r="L13" s="9">
        <v>0.62504999999999999</v>
      </c>
      <c r="M13" s="9">
        <v>0.62504999999999999</v>
      </c>
      <c r="N13" s="9">
        <v>0.62504999999999999</v>
      </c>
      <c r="O13" s="9">
        <v>0.62504999999999999</v>
      </c>
      <c r="P13" s="9">
        <v>0.62504999999999999</v>
      </c>
      <c r="Q13" s="9">
        <v>0.62504999999999999</v>
      </c>
      <c r="R13" s="9">
        <v>0.62504999999999999</v>
      </c>
      <c r="S13" s="9">
        <v>0.62504999999999999</v>
      </c>
      <c r="T13" s="9">
        <v>0.62504999999999999</v>
      </c>
      <c r="U13" s="9">
        <v>0.62504999999999999</v>
      </c>
      <c r="V13" s="9">
        <v>0.62504999999999999</v>
      </c>
      <c r="W13" s="9">
        <v>0.62504999999999999</v>
      </c>
      <c r="X13" s="9">
        <v>0.62504999999999999</v>
      </c>
      <c r="Y13" s="9">
        <v>0.62504999999999999</v>
      </c>
      <c r="Z13" s="9">
        <v>0.62504999999999999</v>
      </c>
      <c r="AA13" s="9">
        <v>0.62504999999999999</v>
      </c>
      <c r="AB13" s="9">
        <v>0.62504999999999999</v>
      </c>
      <c r="AC13" s="9">
        <v>0.62504999999999999</v>
      </c>
      <c r="AD13" s="9">
        <v>0.62504999999999999</v>
      </c>
      <c r="AE13" s="9">
        <v>0.62504999999999999</v>
      </c>
      <c r="AF13" s="9">
        <v>0.62504999999999999</v>
      </c>
      <c r="AG13" s="9">
        <v>0.62504999999999999</v>
      </c>
      <c r="AH13" s="9">
        <v>0.62504999999999999</v>
      </c>
      <c r="AI13" s="9">
        <v>0.62504999999999999</v>
      </c>
      <c r="AJ13" s="9">
        <v>0.62504999999999999</v>
      </c>
      <c r="AK13" s="9">
        <v>0.62504999999999999</v>
      </c>
      <c r="AL13" s="9">
        <v>0.62504999999999999</v>
      </c>
      <c r="AM13" s="9">
        <v>0.62504999999999999</v>
      </c>
      <c r="AN13" s="9">
        <v>0.62504999999999999</v>
      </c>
      <c r="AO13" s="9">
        <v>0.62504999999999999</v>
      </c>
      <c r="AP13" s="9">
        <v>0.62504999999999999</v>
      </c>
      <c r="AQ13" s="9">
        <v>0.62504999999999999</v>
      </c>
      <c r="AR13" s="9">
        <v>0.62504999999999999</v>
      </c>
      <c r="AS13" s="9">
        <v>0.62504999999999999</v>
      </c>
      <c r="AT13" s="9">
        <v>0.62504999999999999</v>
      </c>
      <c r="AU13" s="9">
        <v>0.62504999999999999</v>
      </c>
      <c r="AV13" s="9">
        <v>0.62504999999999999</v>
      </c>
      <c r="AW13" s="9">
        <v>0.62504999999999999</v>
      </c>
      <c r="AX13" s="9">
        <v>0.62504999999999999</v>
      </c>
      <c r="AY13" s="9">
        <v>0.62504999999999999</v>
      </c>
      <c r="AZ13" s="9">
        <v>0.62504999999999999</v>
      </c>
      <c r="BA13" s="9">
        <v>0.62504999999999999</v>
      </c>
      <c r="BB13" s="9">
        <v>0.62504999999999999</v>
      </c>
      <c r="BC13" s="9">
        <v>0.62504999999999999</v>
      </c>
      <c r="BD13" s="9">
        <v>0.62504999999999999</v>
      </c>
      <c r="BE13" s="9">
        <v>0.62504999999999999</v>
      </c>
      <c r="BF13" s="9">
        <v>0.62504999999999999</v>
      </c>
      <c r="BG13" s="9">
        <v>0.62504999999999999</v>
      </c>
      <c r="BH13" s="9">
        <v>0.62504999999999999</v>
      </c>
      <c r="BI13" s="9">
        <v>0.62504999999999999</v>
      </c>
      <c r="BJ13" s="9">
        <v>0.62504999999999999</v>
      </c>
      <c r="BK13" s="9">
        <v>0.62504999999999999</v>
      </c>
      <c r="BL13" s="9">
        <v>0.62504999999999999</v>
      </c>
      <c r="BM13" s="9">
        <v>0.62504999999999999</v>
      </c>
      <c r="BN13" s="9">
        <v>0.62504999999999999</v>
      </c>
      <c r="BO13" s="9">
        <v>0.62504999999999999</v>
      </c>
      <c r="BP13" s="9">
        <v>0.62504999999999999</v>
      </c>
      <c r="BQ13" s="9">
        <v>0.62504999999999999</v>
      </c>
      <c r="BR13" s="9">
        <v>0.62504999999999999</v>
      </c>
      <c r="BS13" s="9">
        <v>0.62504999999999999</v>
      </c>
      <c r="BT13" s="9">
        <v>0.62504999999999999</v>
      </c>
      <c r="BU13" s="9">
        <v>0.62504999999999999</v>
      </c>
      <c r="BV13" s="9">
        <v>0.62504999999999999</v>
      </c>
      <c r="BW13" s="9">
        <v>0.62504999999999999</v>
      </c>
      <c r="BX13" s="9">
        <v>0.62504999999999999</v>
      </c>
      <c r="BY13" s="9">
        <v>0.62504999999999999</v>
      </c>
      <c r="BZ13" s="9">
        <v>0.62504999999999999</v>
      </c>
      <c r="CA13" s="9">
        <v>0.62504999999999999</v>
      </c>
      <c r="CB13" s="9">
        <v>0.62504999999999999</v>
      </c>
      <c r="CC13" s="9">
        <v>0.62504999999999999</v>
      </c>
      <c r="CD13" s="9">
        <v>0.62504999999999999</v>
      </c>
      <c r="CE13" s="9">
        <v>0.62504999999999999</v>
      </c>
      <c r="CF13" s="9">
        <v>0.62504999999999999</v>
      </c>
      <c r="CG13" s="9">
        <v>0.62504999999999999</v>
      </c>
      <c r="CH13" s="9">
        <v>0.62504999999999999</v>
      </c>
      <c r="CI13" s="9">
        <v>0.62504999999999999</v>
      </c>
      <c r="CJ13" s="9">
        <v>0.62504999999999999</v>
      </c>
      <c r="CK13" s="9">
        <v>0.62504999999999999</v>
      </c>
      <c r="CL13" s="9">
        <v>0.62504999999999999</v>
      </c>
      <c r="CM13" s="9">
        <v>0.62504999999999999</v>
      </c>
      <c r="CN13" s="9">
        <v>0.62504999999999999</v>
      </c>
      <c r="CO13" s="9">
        <v>0.62504999999999999</v>
      </c>
      <c r="CP13" s="9">
        <v>0.62504999999999999</v>
      </c>
      <c r="CQ13" s="9">
        <v>0.62504999999999999</v>
      </c>
      <c r="CR13" s="9">
        <v>0.62504999999999999</v>
      </c>
      <c r="CS13" s="9">
        <v>0.62504999999999999</v>
      </c>
      <c r="CT13" s="9">
        <v>0.62504999999999999</v>
      </c>
      <c r="CU13" s="9">
        <v>0.62504999999999999</v>
      </c>
      <c r="CV13" s="9">
        <v>0.62504999999999999</v>
      </c>
      <c r="CW13" s="9">
        <v>0.62504999999999999</v>
      </c>
      <c r="CX13" s="9">
        <v>0.62504999999999999</v>
      </c>
      <c r="CY13" s="9">
        <v>0.62504999999999999</v>
      </c>
      <c r="CZ13" s="9">
        <v>0.62504999999999999</v>
      </c>
      <c r="DA13" s="9">
        <v>0.62504999999999999</v>
      </c>
      <c r="DB13" s="9">
        <v>0.62504999999999999</v>
      </c>
      <c r="DC13" s="9">
        <v>0.62504999999999999</v>
      </c>
      <c r="DD13" s="9">
        <v>0.62504999999999999</v>
      </c>
      <c r="DE13" s="9">
        <v>0.62504999999999999</v>
      </c>
      <c r="DF13" s="9">
        <v>0.62504999999999999</v>
      </c>
      <c r="DG13" s="9">
        <v>0.62504999999999999</v>
      </c>
      <c r="DH13" s="9">
        <v>0.62504999999999999</v>
      </c>
      <c r="DI13" s="9">
        <v>0.62504999999999999</v>
      </c>
      <c r="DJ13" s="9">
        <v>0.62504999999999999</v>
      </c>
      <c r="DK13" s="9">
        <v>0.62504999999999999</v>
      </c>
      <c r="DL13" s="9">
        <v>0.62504999999999999</v>
      </c>
      <c r="DM13" s="9">
        <v>0.62504999999999999</v>
      </c>
      <c r="DN13" s="9">
        <v>0.62504999999999999</v>
      </c>
      <c r="DO13" s="9">
        <v>0.62504999999999999</v>
      </c>
      <c r="DP13" s="9">
        <v>0.62504999999999999</v>
      </c>
      <c r="DQ13" s="9">
        <v>0.62504999999999999</v>
      </c>
      <c r="DR13" s="9">
        <v>0.62504999999999999</v>
      </c>
      <c r="DS13" s="9">
        <v>0.62504999999999999</v>
      </c>
      <c r="DT13" s="9">
        <v>0.62504999999999999</v>
      </c>
      <c r="DU13" s="9">
        <v>0.62504999999999999</v>
      </c>
      <c r="DV13" s="9">
        <v>0.62504999999999999</v>
      </c>
      <c r="DW13" s="9">
        <v>0.62504999999999999</v>
      </c>
      <c r="DX13" s="9">
        <v>0.62504999999999999</v>
      </c>
      <c r="DY13" s="9">
        <v>0.62504999999999999</v>
      </c>
      <c r="DZ13" s="9">
        <v>0.62504999999999999</v>
      </c>
      <c r="EA13" s="9">
        <v>0.62504999999999999</v>
      </c>
      <c r="EB13" s="9">
        <v>0.62504999999999999</v>
      </c>
      <c r="EC13" s="9">
        <v>0.62504999999999999</v>
      </c>
      <c r="ED13" s="9">
        <v>0.62504999999999999</v>
      </c>
      <c r="EE13" s="9">
        <v>0.62504999999999999</v>
      </c>
      <c r="EF13" s="9">
        <v>0.62504999999999999</v>
      </c>
      <c r="EG13" s="9">
        <v>0.62504999999999999</v>
      </c>
      <c r="EH13" s="9">
        <v>0.62504999999999999</v>
      </c>
      <c r="EI13" s="9">
        <v>0.62504999999999999</v>
      </c>
      <c r="EJ13" s="9">
        <v>0.62504999999999999</v>
      </c>
      <c r="EK13" s="9">
        <v>0.62504999999999999</v>
      </c>
      <c r="EL13" s="9">
        <v>0.62504999999999999</v>
      </c>
      <c r="EM13" s="9">
        <v>0.62504999999999999</v>
      </c>
      <c r="EN13" s="9">
        <v>0.62504999999999999</v>
      </c>
      <c r="EO13" s="9">
        <v>0.62504999999999999</v>
      </c>
      <c r="EP13" s="9">
        <v>0.62504999999999999</v>
      </c>
      <c r="EQ13" s="9">
        <v>0.62504999999999999</v>
      </c>
      <c r="ER13" s="9">
        <v>0.62504999999999999</v>
      </c>
      <c r="ES13" s="9">
        <v>0.62504999999999999</v>
      </c>
      <c r="ET13" s="9">
        <v>0.62504999999999999</v>
      </c>
      <c r="EU13" s="9">
        <v>0.62504999999999999</v>
      </c>
      <c r="EV13" s="9">
        <v>0.62504999999999999</v>
      </c>
      <c r="EW13" s="9">
        <v>0.62504999999999999</v>
      </c>
      <c r="EX13" s="9">
        <v>0.62504999999999999</v>
      </c>
      <c r="EY13" s="9">
        <v>0.62504999999999999</v>
      </c>
      <c r="EZ13" s="9">
        <v>0.62504999999999999</v>
      </c>
      <c r="FA13" s="9">
        <v>0.62504999999999999</v>
      </c>
      <c r="FB13" s="9">
        <v>0.62504999999999999</v>
      </c>
      <c r="FC13" s="9">
        <v>0.62504999999999999</v>
      </c>
      <c r="FD13" s="9">
        <v>0.62504999999999999</v>
      </c>
      <c r="FE13" s="9">
        <v>0.62504999999999999</v>
      </c>
      <c r="FF13" s="9">
        <v>0.62504999999999999</v>
      </c>
      <c r="FG13" s="9">
        <v>0.62504999999999999</v>
      </c>
      <c r="FH13" s="9">
        <v>0.62504999999999999</v>
      </c>
      <c r="FI13" s="9">
        <v>0.62504999999999999</v>
      </c>
      <c r="FJ13" s="9">
        <v>0.62504999999999999</v>
      </c>
      <c r="FK13" s="9">
        <v>0.62504999999999999</v>
      </c>
      <c r="FL13" s="9">
        <v>0.62504999999999999</v>
      </c>
      <c r="FM13" s="9">
        <v>0.62504999999999999</v>
      </c>
      <c r="FN13" s="9">
        <v>0.62504999999999999</v>
      </c>
      <c r="FO13" s="9">
        <v>0.62504999999999999</v>
      </c>
      <c r="FP13" s="9">
        <v>0.62504999999999999</v>
      </c>
      <c r="FQ13" s="9">
        <v>0.62504999999999999</v>
      </c>
      <c r="FR13" s="9">
        <v>0.62504999999999999</v>
      </c>
      <c r="FS13" s="9">
        <v>0.62504999999999999</v>
      </c>
      <c r="FT13" s="9">
        <v>0.62504999999999999</v>
      </c>
      <c r="FU13" s="9">
        <v>0.62504999999999999</v>
      </c>
      <c r="FV13" s="9">
        <v>0.62504999999999999</v>
      </c>
      <c r="FW13" s="9">
        <v>0.62504999999999999</v>
      </c>
      <c r="FX13" s="9">
        <v>0.62504999999999999</v>
      </c>
      <c r="FY13" s="9">
        <v>0.62504999999999999</v>
      </c>
      <c r="FZ13" s="9">
        <v>0.62504999999999999</v>
      </c>
      <c r="GA13" s="9">
        <v>0.62504999999999999</v>
      </c>
      <c r="GB13" s="9">
        <v>0.62504999999999999</v>
      </c>
      <c r="GC13" s="9">
        <v>0.62504999999999999</v>
      </c>
      <c r="GD13" s="9">
        <v>0.62504999999999999</v>
      </c>
      <c r="GE13" s="9">
        <v>0.62504999999999999</v>
      </c>
      <c r="GF13" s="9">
        <v>0.62504999999999999</v>
      </c>
      <c r="GG13" s="9">
        <v>0.62504999999999999</v>
      </c>
      <c r="GH13" s="9">
        <v>0.62504999999999999</v>
      </c>
      <c r="GI13" s="9">
        <v>0.62504999999999999</v>
      </c>
      <c r="GJ13" s="9">
        <v>0.62504999999999999</v>
      </c>
      <c r="GK13" s="9">
        <v>0.62504999999999999</v>
      </c>
      <c r="GL13" s="9">
        <v>0.62504999999999999</v>
      </c>
      <c r="GM13" s="9">
        <v>0.62504999999999999</v>
      </c>
      <c r="GN13" s="9">
        <v>0.62504999999999999</v>
      </c>
      <c r="GO13" s="9">
        <v>0.62504999999999999</v>
      </c>
      <c r="GP13" s="9">
        <v>0.62504999999999999</v>
      </c>
      <c r="GQ13" s="9">
        <v>0.62504999999999999</v>
      </c>
      <c r="GR13" s="9">
        <v>0.62504999999999999</v>
      </c>
      <c r="GS13" s="9">
        <v>0.62504999999999999</v>
      </c>
      <c r="GT13" s="9">
        <v>0.62504999999999999</v>
      </c>
      <c r="GU13" s="9">
        <v>0.62504999999999999</v>
      </c>
      <c r="GV13" s="9">
        <v>0.62504999999999999</v>
      </c>
      <c r="GW13" s="9">
        <v>0.62504999999999999</v>
      </c>
      <c r="GX13" s="9">
        <v>0.62504999999999999</v>
      </c>
      <c r="GY13" s="9">
        <v>0.62504999999999999</v>
      </c>
      <c r="GZ13" s="9">
        <v>0.62504999999999999</v>
      </c>
      <c r="HA13" s="9">
        <v>0.62504999999999999</v>
      </c>
      <c r="HB13" s="9">
        <v>0.62504999999999999</v>
      </c>
      <c r="HC13" s="9">
        <v>0.62504999999999999</v>
      </c>
      <c r="HD13" s="9">
        <v>0.62504999999999999</v>
      </c>
      <c r="HE13" s="9">
        <v>0.62504999999999999</v>
      </c>
      <c r="HF13" s="9">
        <v>0.62504999999999999</v>
      </c>
      <c r="HG13" s="9">
        <v>0.62504999999999999</v>
      </c>
      <c r="HH13" s="9">
        <v>0.62504999999999999</v>
      </c>
      <c r="HI13" s="9">
        <v>0.62504999999999999</v>
      </c>
      <c r="HJ13" s="9">
        <v>0.62504999999999999</v>
      </c>
      <c r="HK13" s="9">
        <v>0.62504999999999999</v>
      </c>
      <c r="HL13" s="9">
        <v>0.62504999999999999</v>
      </c>
      <c r="HM13" s="117">
        <f t="shared" si="1"/>
        <v>0.62504999999999999</v>
      </c>
      <c r="HN13" s="117">
        <f t="shared" si="0"/>
        <v>0.62504999999999999</v>
      </c>
      <c r="HO13" s="117">
        <f t="shared" si="0"/>
        <v>0.62504999999999999</v>
      </c>
      <c r="HP13" s="117">
        <f t="shared" si="0"/>
        <v>0.62504999999999999</v>
      </c>
      <c r="HQ13" s="117">
        <f t="shared" si="0"/>
        <v>0.62504999999999999</v>
      </c>
    </row>
    <row r="14" spans="1:225" x14ac:dyDescent="0.25">
      <c r="A14" s="134"/>
      <c r="B14" s="134"/>
      <c r="C14" s="131"/>
      <c r="D14" s="1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118"/>
      <c r="HN14" s="118"/>
      <c r="HO14" s="118"/>
      <c r="HP14" s="118"/>
      <c r="HQ14" s="118"/>
    </row>
    <row r="15" spans="1:225" x14ac:dyDescent="0.25">
      <c r="A15" s="134"/>
      <c r="B15" s="134"/>
      <c r="C15" s="131"/>
      <c r="D15" s="1" t="s">
        <v>4</v>
      </c>
      <c r="E15" s="6">
        <v>0.66934937611408196</v>
      </c>
      <c r="F15" s="6">
        <v>0.66934937611408196</v>
      </c>
      <c r="G15" s="6">
        <v>0.66934937611408196</v>
      </c>
      <c r="H15" s="6">
        <v>0.66934937611408196</v>
      </c>
      <c r="I15" s="6">
        <v>0.66934937611408196</v>
      </c>
      <c r="J15" s="6">
        <v>0.66934937611408196</v>
      </c>
      <c r="K15" s="6">
        <v>0.66934937611408196</v>
      </c>
      <c r="L15" s="6">
        <v>0.66934937611408196</v>
      </c>
      <c r="M15" s="6">
        <v>0.66934937611408196</v>
      </c>
      <c r="N15" s="6">
        <v>0.66934937611408196</v>
      </c>
      <c r="O15" s="6">
        <v>0.66934937611408196</v>
      </c>
      <c r="P15" s="6">
        <v>0.66934937611408196</v>
      </c>
      <c r="Q15" s="6">
        <v>0.66934937611408196</v>
      </c>
      <c r="R15" s="6">
        <v>0.66934937611408196</v>
      </c>
      <c r="S15" s="6">
        <v>0.66934937611408196</v>
      </c>
      <c r="T15" s="6">
        <v>0.66934937611408196</v>
      </c>
      <c r="U15" s="6">
        <v>0.66934937611408196</v>
      </c>
      <c r="V15" s="6">
        <v>0.66934937611408196</v>
      </c>
      <c r="W15" s="6">
        <v>0.66934937611408196</v>
      </c>
      <c r="X15" s="6">
        <v>0.66934937611408196</v>
      </c>
      <c r="Y15" s="6">
        <v>0.66934937611408196</v>
      </c>
      <c r="Z15" s="6">
        <v>0.66934937611408196</v>
      </c>
      <c r="AA15" s="6">
        <v>0.66934937611408196</v>
      </c>
      <c r="AB15" s="6">
        <v>0.66934937611408196</v>
      </c>
      <c r="AC15" s="6">
        <v>0.66934937611408196</v>
      </c>
      <c r="AD15" s="6">
        <v>0.66934937611408196</v>
      </c>
      <c r="AE15" s="6">
        <v>0.66934937611408196</v>
      </c>
      <c r="AF15" s="6">
        <v>0.66934937611408196</v>
      </c>
      <c r="AG15" s="6">
        <v>0.66934937611408196</v>
      </c>
      <c r="AH15" s="6">
        <v>0.66934937611408196</v>
      </c>
      <c r="AI15" s="6">
        <v>0.66934937611408196</v>
      </c>
      <c r="AJ15" s="6">
        <v>0.66934937611408196</v>
      </c>
      <c r="AK15" s="6">
        <v>0.66934937611408196</v>
      </c>
      <c r="AL15" s="6">
        <v>0.66934937611408196</v>
      </c>
      <c r="AM15" s="6">
        <v>0.66934937611408196</v>
      </c>
      <c r="AN15" s="6">
        <v>0.66934937611408196</v>
      </c>
      <c r="AO15" s="6">
        <v>0.66934937611408196</v>
      </c>
      <c r="AP15" s="6">
        <v>0.66934937611408196</v>
      </c>
      <c r="AQ15" s="6">
        <v>0.66934937611408196</v>
      </c>
      <c r="AR15" s="6">
        <v>0.66934937611408196</v>
      </c>
      <c r="AS15" s="6">
        <v>0.66934937611408196</v>
      </c>
      <c r="AT15" s="6">
        <v>0.66934937611408196</v>
      </c>
      <c r="AU15" s="6">
        <v>0.66934937611408196</v>
      </c>
      <c r="AV15" s="6">
        <v>0.66934937611408196</v>
      </c>
      <c r="AW15" s="6">
        <v>0.66934937611408196</v>
      </c>
      <c r="AX15" s="6">
        <v>0.66934937611408196</v>
      </c>
      <c r="AY15" s="6">
        <v>0.66934937611408196</v>
      </c>
      <c r="AZ15" s="6">
        <v>0.66934937611408196</v>
      </c>
      <c r="BA15" s="6">
        <v>0.66934937611408196</v>
      </c>
      <c r="BB15" s="6">
        <v>0.66934937611408196</v>
      </c>
      <c r="BC15" s="6">
        <v>0.66934937611408196</v>
      </c>
      <c r="BD15" s="6">
        <v>0.66934937611408196</v>
      </c>
      <c r="BE15" s="6">
        <v>0.66934937611408196</v>
      </c>
      <c r="BF15" s="6">
        <v>0.66934937611408196</v>
      </c>
      <c r="BG15" s="6">
        <v>0.66934937611408196</v>
      </c>
      <c r="BH15" s="6">
        <v>0.66934937611408196</v>
      </c>
      <c r="BI15" s="6">
        <v>0.66934937611408196</v>
      </c>
      <c r="BJ15" s="6">
        <v>0.66934937611408196</v>
      </c>
      <c r="BK15" s="6">
        <v>0.66934937611408196</v>
      </c>
      <c r="BL15" s="6">
        <v>0.66934937611408196</v>
      </c>
      <c r="BM15" s="6">
        <v>0.66934937611408196</v>
      </c>
      <c r="BN15" s="6">
        <v>0.66934937611408196</v>
      </c>
      <c r="BO15" s="6">
        <v>0.66934937611408196</v>
      </c>
      <c r="BP15" s="6">
        <v>0.66934937611408196</v>
      </c>
      <c r="BQ15" s="6">
        <v>0.66934937611408196</v>
      </c>
      <c r="BR15" s="6">
        <v>0.66934937611408196</v>
      </c>
      <c r="BS15" s="6">
        <v>0.66934937611408196</v>
      </c>
      <c r="BT15" s="6">
        <v>0.66934937611408196</v>
      </c>
      <c r="BU15" s="6">
        <v>0.66934937611408196</v>
      </c>
      <c r="BV15" s="6">
        <v>0.66934937611408196</v>
      </c>
      <c r="BW15" s="6">
        <v>0.66934937611408196</v>
      </c>
      <c r="BX15" s="6">
        <v>0.66934937611408196</v>
      </c>
      <c r="BY15" s="6">
        <v>0.66934937611408196</v>
      </c>
      <c r="BZ15" s="6">
        <v>0.66934937611408196</v>
      </c>
      <c r="CA15" s="6">
        <v>0.66934937611408196</v>
      </c>
      <c r="CB15" s="6">
        <v>0.66934937611408196</v>
      </c>
      <c r="CC15" s="6">
        <v>0.66934937611408196</v>
      </c>
      <c r="CD15" s="6">
        <v>0.66934937611408196</v>
      </c>
      <c r="CE15" s="6">
        <v>0.66934937611408196</v>
      </c>
      <c r="CF15" s="6">
        <v>0.66934937611408196</v>
      </c>
      <c r="CG15" s="6">
        <v>0.66934937611408196</v>
      </c>
      <c r="CH15" s="6">
        <v>0.66934937611408196</v>
      </c>
      <c r="CI15" s="6">
        <v>0.66934937611408196</v>
      </c>
      <c r="CJ15" s="6">
        <v>0.66934937611408196</v>
      </c>
      <c r="CK15" s="6">
        <v>0.66934937611408196</v>
      </c>
      <c r="CL15" s="6">
        <v>0.66934937611408196</v>
      </c>
      <c r="CM15" s="6">
        <v>0.66934937611408196</v>
      </c>
      <c r="CN15" s="6">
        <v>0.66934937611408196</v>
      </c>
      <c r="CO15" s="6">
        <v>0.66934937611408196</v>
      </c>
      <c r="CP15" s="6">
        <v>0.66934937611408196</v>
      </c>
      <c r="CQ15" s="6">
        <v>0.66934937611408196</v>
      </c>
      <c r="CR15" s="6">
        <v>0.66934937611408196</v>
      </c>
      <c r="CS15" s="6">
        <v>0.66934937611408196</v>
      </c>
      <c r="CT15" s="6">
        <v>0.66934937611408196</v>
      </c>
      <c r="CU15" s="6">
        <v>0.66934937611408196</v>
      </c>
      <c r="CV15" s="6">
        <v>0.66934937611408196</v>
      </c>
      <c r="CW15" s="6">
        <v>0.66934937611408196</v>
      </c>
      <c r="CX15" s="6">
        <v>0.66934937611408196</v>
      </c>
      <c r="CY15" s="6">
        <v>0.66934937611408196</v>
      </c>
      <c r="CZ15" s="6">
        <v>0.66934937611408196</v>
      </c>
      <c r="DA15" s="6">
        <v>0.66934937611408196</v>
      </c>
      <c r="DB15" s="6">
        <v>0.66934937611408196</v>
      </c>
      <c r="DC15" s="6">
        <v>0.66934937611408196</v>
      </c>
      <c r="DD15" s="6">
        <v>0.66934937611408196</v>
      </c>
      <c r="DE15" s="6">
        <v>0.66934937611408196</v>
      </c>
      <c r="DF15" s="6">
        <v>0.66934937611408196</v>
      </c>
      <c r="DG15" s="6">
        <v>0.66934937611408196</v>
      </c>
      <c r="DH15" s="6">
        <v>0.66934937611408196</v>
      </c>
      <c r="DI15" s="6">
        <v>0.66934937611408196</v>
      </c>
      <c r="DJ15" s="6">
        <v>0.66934937611408196</v>
      </c>
      <c r="DK15" s="6">
        <v>0.66934937611408196</v>
      </c>
      <c r="DL15" s="6">
        <v>0.66934937611408196</v>
      </c>
      <c r="DM15" s="6">
        <v>0.66934937611408196</v>
      </c>
      <c r="DN15" s="6">
        <v>0.66934937611408196</v>
      </c>
      <c r="DO15" s="6">
        <v>0.66934937611408196</v>
      </c>
      <c r="DP15" s="6">
        <v>0.66934937611408196</v>
      </c>
      <c r="DQ15" s="6">
        <v>0.66934937611408196</v>
      </c>
      <c r="DR15" s="6">
        <v>0.66934937611408196</v>
      </c>
      <c r="DS15" s="6">
        <v>0.66934937611408196</v>
      </c>
      <c r="DT15" s="6">
        <v>0.66934937611408196</v>
      </c>
      <c r="DU15" s="6">
        <v>0.66593847392329364</v>
      </c>
      <c r="DV15" s="6">
        <v>0.66389426560653098</v>
      </c>
      <c r="DW15" s="6">
        <v>0.66077884847508672</v>
      </c>
      <c r="DX15" s="6">
        <v>0.65623677332286534</v>
      </c>
      <c r="DY15" s="6">
        <v>0.65002522348764757</v>
      </c>
      <c r="DZ15" s="6">
        <v>0.64223465954792869</v>
      </c>
      <c r="EA15" s="6">
        <v>0.6334584800400056</v>
      </c>
      <c r="EB15" s="6">
        <v>0.62469146899175232</v>
      </c>
      <c r="EC15" s="6">
        <v>0.61692437711552373</v>
      </c>
      <c r="ED15" s="6">
        <v>0.61074184689231725</v>
      </c>
      <c r="EE15" s="6">
        <v>0.60622676611930226</v>
      </c>
      <c r="EF15" s="6">
        <v>0.60313268014430199</v>
      </c>
      <c r="EG15" s="6">
        <v>0.60110371188275569</v>
      </c>
      <c r="EH15" s="6">
        <v>0.59981135386845141</v>
      </c>
      <c r="EI15" s="6">
        <v>0.59900337510098134</v>
      </c>
      <c r="EJ15" s="6">
        <v>0.59850409842331775</v>
      </c>
      <c r="EK15" s="6">
        <v>0.59819780397491085</v>
      </c>
      <c r="EL15" s="6">
        <v>0.59801073325373144</v>
      </c>
      <c r="EM15" s="6">
        <v>0.59789678910281774</v>
      </c>
      <c r="EN15" s="6">
        <v>0.59782750097215431</v>
      </c>
      <c r="EO15" s="6">
        <v>0.59778541008814889</v>
      </c>
      <c r="EP15" s="6">
        <v>0.59775985653112618</v>
      </c>
      <c r="EQ15" s="6">
        <v>0.59774434862241166</v>
      </c>
      <c r="ER15" s="6">
        <v>0.59773493932648025</v>
      </c>
      <c r="ES15" s="6">
        <v>0.59772923109512233</v>
      </c>
      <c r="ET15" s="6">
        <v>0.59772576843442193</v>
      </c>
      <c r="EU15" s="6">
        <v>0.59772366806141097</v>
      </c>
      <c r="EV15" s="6">
        <v>0.59772239406076433</v>
      </c>
      <c r="EW15" s="6">
        <v>0.59772162131823081</v>
      </c>
      <c r="EX15" s="6">
        <v>0.59772115261806869</v>
      </c>
      <c r="EY15" s="6">
        <v>0.59772086833406168</v>
      </c>
      <c r="EZ15" s="6">
        <v>0.59772069590599597</v>
      </c>
      <c r="FA15" s="6">
        <v>0.59772059132268307</v>
      </c>
      <c r="FB15" s="6">
        <v>0.59772052788954855</v>
      </c>
      <c r="FC15" s="6">
        <v>0.59772048941535283</v>
      </c>
      <c r="FD15" s="6">
        <v>0.59772046607955343</v>
      </c>
      <c r="FE15" s="6">
        <v>0.59772045192566814</v>
      </c>
      <c r="FF15" s="6">
        <v>0.59772044334090002</v>
      </c>
      <c r="FG15" s="6">
        <v>0.59772043813397402</v>
      </c>
      <c r="FH15" s="6">
        <v>0.5977204349758134</v>
      </c>
      <c r="FI15" s="6">
        <v>0.59772043306029199</v>
      </c>
      <c r="FJ15" s="6">
        <v>0.59772043189846946</v>
      </c>
      <c r="FK15" s="6">
        <v>0.59772043119378848</v>
      </c>
      <c r="FL15" s="6">
        <v>0.59772043076637782</v>
      </c>
      <c r="FM15" s="6">
        <v>0.59772043050714019</v>
      </c>
      <c r="FN15" s="6">
        <v>0.59772043034990463</v>
      </c>
      <c r="FO15" s="6">
        <v>0.59772043025453636</v>
      </c>
      <c r="FP15" s="6">
        <v>0.59772043019669263</v>
      </c>
      <c r="FQ15" s="6">
        <v>0.59772043016160858</v>
      </c>
      <c r="FR15" s="6">
        <v>0.59772043014032905</v>
      </c>
      <c r="FS15" s="6">
        <v>0.59772043012742238</v>
      </c>
      <c r="FT15" s="6">
        <v>0.59772043011959408</v>
      </c>
      <c r="FU15" s="6">
        <v>0.59772043011484599</v>
      </c>
      <c r="FV15" s="6">
        <v>0.59772043011196618</v>
      </c>
      <c r="FW15" s="6">
        <v>0.59772043011021947</v>
      </c>
      <c r="FX15" s="6">
        <v>0.59772043010915998</v>
      </c>
      <c r="FY15" s="6">
        <v>0.59772043010851739</v>
      </c>
      <c r="FZ15" s="6">
        <v>0.59772043010812759</v>
      </c>
      <c r="GA15" s="6">
        <v>0.59772043010789122</v>
      </c>
      <c r="GB15" s="6">
        <v>0.59772043010774789</v>
      </c>
      <c r="GC15" s="6">
        <v>0.59772043010766085</v>
      </c>
      <c r="GD15" s="6">
        <v>0.59772043010760811</v>
      </c>
      <c r="GE15" s="6">
        <v>0.59772043010757614</v>
      </c>
      <c r="GF15" s="6">
        <v>0.59772043010755671</v>
      </c>
      <c r="GG15" s="6">
        <v>0.59772043010754494</v>
      </c>
      <c r="GH15" s="6">
        <v>0.59772043010753784</v>
      </c>
      <c r="GI15" s="6">
        <v>0.59772043010753351</v>
      </c>
      <c r="GJ15" s="6">
        <v>0.59772043010753084</v>
      </c>
      <c r="GK15" s="6">
        <v>0.59772043010752929</v>
      </c>
      <c r="GL15" s="6">
        <v>0.59772043010752829</v>
      </c>
      <c r="GM15" s="6">
        <v>0.59772043010752773</v>
      </c>
      <c r="GN15" s="6">
        <v>0.59772043010752685</v>
      </c>
      <c r="GO15" s="6">
        <v>0.59034598709677422</v>
      </c>
      <c r="GP15" s="6">
        <v>0.58297154408602148</v>
      </c>
      <c r="GQ15" s="6">
        <v>0.57559710107526874</v>
      </c>
      <c r="GR15" s="6">
        <v>0.56822265806451611</v>
      </c>
      <c r="GS15" s="6">
        <v>0.56084821505376348</v>
      </c>
      <c r="GT15" s="6">
        <v>0.55347377204301074</v>
      </c>
      <c r="GU15" s="6">
        <v>0.546099329032258</v>
      </c>
      <c r="GV15" s="6">
        <v>0.53872488602150537</v>
      </c>
      <c r="GW15" s="6">
        <v>0.53135044301075274</v>
      </c>
      <c r="GX15" s="6">
        <v>0.523976</v>
      </c>
      <c r="GY15" s="6">
        <v>0.51660155698924726</v>
      </c>
      <c r="GZ15" s="6">
        <v>0.50922711397849463</v>
      </c>
      <c r="HA15" s="6">
        <v>0.501852670967742</v>
      </c>
      <c r="HB15" s="6">
        <v>0.49447822795698926</v>
      </c>
      <c r="HC15" s="6">
        <v>0.48710378494623657</v>
      </c>
      <c r="HD15" s="6">
        <v>0.47972934193548389</v>
      </c>
      <c r="HE15" s="6">
        <v>0.4723548989247312</v>
      </c>
      <c r="HF15" s="6">
        <v>0.46498045591397852</v>
      </c>
      <c r="HG15" s="6">
        <v>0.45760601290322583</v>
      </c>
      <c r="HH15" s="6">
        <v>0.45023156989247315</v>
      </c>
      <c r="HI15" s="6">
        <v>0.44285712688172046</v>
      </c>
      <c r="HJ15" s="6">
        <v>0.43548268387096778</v>
      </c>
      <c r="HK15" s="6">
        <v>0.42810824086021509</v>
      </c>
      <c r="HL15" s="6">
        <v>0.42073379784946241</v>
      </c>
      <c r="HM15" s="117">
        <f t="shared" si="1"/>
        <v>0.41335935483870934</v>
      </c>
      <c r="HN15" s="117">
        <f t="shared" si="0"/>
        <v>0.40598491182795726</v>
      </c>
      <c r="HO15" s="117">
        <f t="shared" si="0"/>
        <v>0.39861046881720341</v>
      </c>
      <c r="HP15" s="117">
        <f t="shared" si="0"/>
        <v>0.39123602580645134</v>
      </c>
      <c r="HQ15" s="117">
        <f t="shared" si="0"/>
        <v>0.38386158279569926</v>
      </c>
    </row>
    <row r="16" spans="1:225" x14ac:dyDescent="0.25">
      <c r="A16" s="134"/>
      <c r="B16" s="134"/>
      <c r="C16" s="131"/>
      <c r="D16" s="1" t="s">
        <v>3</v>
      </c>
      <c r="E16" s="6">
        <v>0.72919945873048986</v>
      </c>
      <c r="F16" s="6">
        <v>0.72919945873048986</v>
      </c>
      <c r="G16" s="6">
        <v>0.72919945873048986</v>
      </c>
      <c r="H16" s="6">
        <v>0.72919945873048986</v>
      </c>
      <c r="I16" s="6">
        <v>0.72919945873048986</v>
      </c>
      <c r="J16" s="6">
        <v>0.72919945873048986</v>
      </c>
      <c r="K16" s="6">
        <v>0.72919945873048986</v>
      </c>
      <c r="L16" s="6">
        <v>0.72919945873048986</v>
      </c>
      <c r="M16" s="6">
        <v>0.72919945873048986</v>
      </c>
      <c r="N16" s="6">
        <v>0.72919945873048986</v>
      </c>
      <c r="O16" s="6">
        <v>0.72919945873048986</v>
      </c>
      <c r="P16" s="6">
        <v>0.72919945873048986</v>
      </c>
      <c r="Q16" s="6">
        <v>0.72919945873048986</v>
      </c>
      <c r="R16" s="6">
        <v>0.72919945873048986</v>
      </c>
      <c r="S16" s="6">
        <v>0.72919945873048986</v>
      </c>
      <c r="T16" s="6">
        <v>0.72919945873048986</v>
      </c>
      <c r="U16" s="6">
        <v>0.72919945873048986</v>
      </c>
      <c r="V16" s="6">
        <v>0.72919945873048986</v>
      </c>
      <c r="W16" s="6">
        <v>0.72919945873048986</v>
      </c>
      <c r="X16" s="6">
        <v>0.72919945873048986</v>
      </c>
      <c r="Y16" s="6">
        <v>0.72919945873048986</v>
      </c>
      <c r="Z16" s="6">
        <v>0.72919945873048986</v>
      </c>
      <c r="AA16" s="6">
        <v>0.72919945873048986</v>
      </c>
      <c r="AB16" s="6">
        <v>0.72919945873048986</v>
      </c>
      <c r="AC16" s="6">
        <v>0.72919945873048986</v>
      </c>
      <c r="AD16" s="6">
        <v>0.72919945873048986</v>
      </c>
      <c r="AE16" s="6">
        <v>0.72919945873048986</v>
      </c>
      <c r="AF16" s="6">
        <v>0.72919945873048986</v>
      </c>
      <c r="AG16" s="6">
        <v>0.72919945873048986</v>
      </c>
      <c r="AH16" s="6">
        <v>0.72919945873048986</v>
      </c>
      <c r="AI16" s="6">
        <v>0.72919945873048986</v>
      </c>
      <c r="AJ16" s="6">
        <v>0.72919945873048986</v>
      </c>
      <c r="AK16" s="6">
        <v>0.72919945873048986</v>
      </c>
      <c r="AL16" s="6">
        <v>0.72919945873048986</v>
      </c>
      <c r="AM16" s="6">
        <v>0.72919945873048986</v>
      </c>
      <c r="AN16" s="6">
        <v>0.72919945873048986</v>
      </c>
      <c r="AO16" s="6">
        <v>0.72919945873048986</v>
      </c>
      <c r="AP16" s="6">
        <v>0.72919945873048986</v>
      </c>
      <c r="AQ16" s="6">
        <v>0.72919945873048986</v>
      </c>
      <c r="AR16" s="6">
        <v>0.72919945873048986</v>
      </c>
      <c r="AS16" s="6">
        <v>0.72919945873048986</v>
      </c>
      <c r="AT16" s="6">
        <v>0.72919945873048986</v>
      </c>
      <c r="AU16" s="6">
        <v>0.72919945873048986</v>
      </c>
      <c r="AV16" s="6">
        <v>0.72919945873048986</v>
      </c>
      <c r="AW16" s="6">
        <v>0.72919945873048986</v>
      </c>
      <c r="AX16" s="6">
        <v>0.72919945873048986</v>
      </c>
      <c r="AY16" s="6">
        <v>0.72919945873048986</v>
      </c>
      <c r="AZ16" s="6">
        <v>0.72919945873048986</v>
      </c>
      <c r="BA16" s="6">
        <v>0.72919945873048986</v>
      </c>
      <c r="BB16" s="6">
        <v>0.72919945873048986</v>
      </c>
      <c r="BC16" s="6">
        <v>0.72919945873048986</v>
      </c>
      <c r="BD16" s="6">
        <v>0.72919945873048986</v>
      </c>
      <c r="BE16" s="6">
        <v>0.72919945873048986</v>
      </c>
      <c r="BF16" s="6">
        <v>0.72919945873048986</v>
      </c>
      <c r="BG16" s="6">
        <v>0.72919945873048986</v>
      </c>
      <c r="BH16" s="6">
        <v>0.72919945873048986</v>
      </c>
      <c r="BI16" s="6">
        <v>0.72919945873048986</v>
      </c>
      <c r="BJ16" s="6">
        <v>0.72919945873048986</v>
      </c>
      <c r="BK16" s="6">
        <v>0.72919945873048986</v>
      </c>
      <c r="BL16" s="6">
        <v>0.72919945873048986</v>
      </c>
      <c r="BM16" s="6">
        <v>0.72919945873048986</v>
      </c>
      <c r="BN16" s="6">
        <v>0.72919945873048986</v>
      </c>
      <c r="BO16" s="6">
        <v>0.72919945873048986</v>
      </c>
      <c r="BP16" s="6">
        <v>0.72919945873048986</v>
      </c>
      <c r="BQ16" s="6">
        <v>0.72919945873048986</v>
      </c>
      <c r="BR16" s="6">
        <v>0.72919945873048986</v>
      </c>
      <c r="BS16" s="6">
        <v>0.72919945873048986</v>
      </c>
      <c r="BT16" s="6">
        <v>0.72919945873048986</v>
      </c>
      <c r="BU16" s="6">
        <v>0.72919945873048986</v>
      </c>
      <c r="BV16" s="6">
        <v>0.72919945873048986</v>
      </c>
      <c r="BW16" s="6">
        <v>0.72919945873048986</v>
      </c>
      <c r="BX16" s="6">
        <v>0.72919945873048986</v>
      </c>
      <c r="BY16" s="6">
        <v>0.72919945873048986</v>
      </c>
      <c r="BZ16" s="6">
        <v>0.72919945873048986</v>
      </c>
      <c r="CA16" s="6">
        <v>0.72919945873048986</v>
      </c>
      <c r="CB16" s="6">
        <v>0.72919945873048986</v>
      </c>
      <c r="CC16" s="6">
        <v>0.72919945873048986</v>
      </c>
      <c r="CD16" s="6">
        <v>0.72919945873048986</v>
      </c>
      <c r="CE16" s="6">
        <v>0.72919945873048986</v>
      </c>
      <c r="CF16" s="6">
        <v>0.72919945873048986</v>
      </c>
      <c r="CG16" s="6">
        <v>0.72919945873048986</v>
      </c>
      <c r="CH16" s="6">
        <v>0.72919945873048986</v>
      </c>
      <c r="CI16" s="6">
        <v>0.72919945873048986</v>
      </c>
      <c r="CJ16" s="6">
        <v>0.72919945873048986</v>
      </c>
      <c r="CK16" s="6">
        <v>0.72919945873048986</v>
      </c>
      <c r="CL16" s="6">
        <v>0.72919945873048986</v>
      </c>
      <c r="CM16" s="6">
        <v>0.72919945873048986</v>
      </c>
      <c r="CN16" s="6">
        <v>0.72919945873048986</v>
      </c>
      <c r="CO16" s="6">
        <v>0.72919945873048986</v>
      </c>
      <c r="CP16" s="6">
        <v>0.72919945873048986</v>
      </c>
      <c r="CQ16" s="6">
        <v>0.72919945873048986</v>
      </c>
      <c r="CR16" s="6">
        <v>0.72919945873048986</v>
      </c>
      <c r="CS16" s="6">
        <v>0.72919945873048986</v>
      </c>
      <c r="CT16" s="6">
        <v>0.72919945873048986</v>
      </c>
      <c r="CU16" s="6">
        <v>0.72919945873048986</v>
      </c>
      <c r="CV16" s="6">
        <v>0.72919945873048986</v>
      </c>
      <c r="CW16" s="6">
        <v>0.72919945873048986</v>
      </c>
      <c r="CX16" s="6">
        <v>0.72919945873048986</v>
      </c>
      <c r="CY16" s="6">
        <v>0.72919945873048986</v>
      </c>
      <c r="CZ16" s="6">
        <v>0.72919945873048986</v>
      </c>
      <c r="DA16" s="6">
        <v>0.72919945873048986</v>
      </c>
      <c r="DB16" s="6">
        <v>0.72919945873048986</v>
      </c>
      <c r="DC16" s="6">
        <v>0.72919945873048986</v>
      </c>
      <c r="DD16" s="6">
        <v>0.72919945873048986</v>
      </c>
      <c r="DE16" s="6">
        <v>0.72919945873048986</v>
      </c>
      <c r="DF16" s="6">
        <v>0.72919945873048986</v>
      </c>
      <c r="DG16" s="6">
        <v>0.72919945873048986</v>
      </c>
      <c r="DH16" s="6">
        <v>0.72919945873048986</v>
      </c>
      <c r="DI16" s="6">
        <v>0.72919945873048986</v>
      </c>
      <c r="DJ16" s="6">
        <v>0.72919945873048986</v>
      </c>
      <c r="DK16" s="6">
        <v>0.72919945873048986</v>
      </c>
      <c r="DL16" s="6">
        <v>0.72919945873048986</v>
      </c>
      <c r="DM16" s="6">
        <v>0.72919945873048986</v>
      </c>
      <c r="DN16" s="6">
        <v>0.72919945873048986</v>
      </c>
      <c r="DO16" s="6">
        <v>0.72919945873048986</v>
      </c>
      <c r="DP16" s="6">
        <v>0.72919945873048986</v>
      </c>
      <c r="DQ16" s="6">
        <v>0.72919945873048986</v>
      </c>
      <c r="DR16" s="6">
        <v>0.72919945873048986</v>
      </c>
      <c r="DS16" s="6">
        <v>0.72919945873048986</v>
      </c>
      <c r="DT16" s="6">
        <v>0.72919945873048986</v>
      </c>
      <c r="DU16" s="6">
        <v>0.72919945873048986</v>
      </c>
      <c r="DV16" s="6">
        <v>0.72827288097027076</v>
      </c>
      <c r="DW16" s="6">
        <v>0.72720006737105203</v>
      </c>
      <c r="DX16" s="6">
        <v>0.72595862403369293</v>
      </c>
      <c r="DY16" s="6">
        <v>0.72452296240721248</v>
      </c>
      <c r="DZ16" s="6">
        <v>0.72286392395255128</v>
      </c>
      <c r="EA16" s="6">
        <v>0.72094838897935798</v>
      </c>
      <c r="EB16" s="6">
        <v>0.71873888034476285</v>
      </c>
      <c r="EC16" s="6">
        <v>0.7161931778060755</v>
      </c>
      <c r="ED16" s="6">
        <v>0.71326396531453584</v>
      </c>
      <c r="EE16" s="6">
        <v>0.70989854157504384</v>
      </c>
      <c r="EF16" s="6">
        <v>0.70603863382328969</v>
      </c>
      <c r="EG16" s="6">
        <v>0.70162036584242327</v>
      </c>
      <c r="EH16" s="6">
        <v>0.69657444330270268</v>
      </c>
      <c r="EI16" s="6">
        <v>0.69082663164522906</v>
      </c>
      <c r="EJ16" s="6">
        <v>0.6842986123963043</v>
      </c>
      <c r="EK16" s="6">
        <v>0.67690931063993232</v>
      </c>
      <c r="EL16" s="6">
        <v>0.66857678612585769</v>
      </c>
      <c r="EM16" s="6">
        <v>0.6592207690028381</v>
      </c>
      <c r="EN16" s="6">
        <v>0.64876589371686566</v>
      </c>
      <c r="EO16" s="6">
        <v>0.63714563660733159</v>
      </c>
      <c r="EP16" s="6">
        <v>0.62430689093689862</v>
      </c>
      <c r="EQ16" s="6">
        <v>0.61021501739330508</v>
      </c>
      <c r="ER16" s="6">
        <v>0.5948590936096233</v>
      </c>
      <c r="ES16" s="6">
        <v>0.57825696517988145</v>
      </c>
      <c r="ET16" s="6">
        <v>0.56045959314113059</v>
      </c>
      <c r="EU16" s="6">
        <v>0.5415541256653611</v>
      </c>
      <c r="EV16" s="6">
        <v>0.52166512362959405</v>
      </c>
      <c r="EW16" s="6">
        <v>0.50095346430905996</v>
      </c>
      <c r="EX16" s="6">
        <v>0.47961264351503008</v>
      </c>
      <c r="EY16" s="6">
        <v>0.4578624802479524</v>
      </c>
      <c r="EZ16" s="6">
        <v>0.43594055994265235</v>
      </c>
      <c r="FA16" s="6">
        <v>0.41409207290140992</v>
      </c>
      <c r="FB16" s="6">
        <v>0.39255894716677958</v>
      </c>
      <c r="FC16" s="6">
        <v>0.3715692854052845</v>
      </c>
      <c r="FD16" s="6">
        <v>0.35132806757680624</v>
      </c>
      <c r="FE16" s="6">
        <v>0.33200988649403762</v>
      </c>
      <c r="FF16" s="6">
        <v>0.31375418643612396</v>
      </c>
      <c r="FG16" s="6">
        <v>0.29666313965480101</v>
      </c>
      <c r="FH16" s="6">
        <v>0.28080198635256992</v>
      </c>
      <c r="FI16" s="6">
        <v>0.26620142925460949</v>
      </c>
      <c r="FJ16" s="6">
        <v>0.25286153842200088</v>
      </c>
      <c r="FK16" s="6">
        <v>0.24075658497180025</v>
      </c>
      <c r="FL16" s="6">
        <v>0.22984026514677386</v>
      </c>
      <c r="FM16" s="6">
        <v>0.22005087094907103</v>
      </c>
      <c r="FN16" s="6">
        <v>0.21131608201667343</v>
      </c>
      <c r="FO16" s="6">
        <v>0.20355717247320518</v>
      </c>
      <c r="FP16" s="6">
        <v>0.19669253071724277</v>
      </c>
      <c r="FQ16" s="6">
        <v>0.19064047176064813</v>
      </c>
      <c r="FR16" s="6">
        <v>0.18532137904441462</v>
      </c>
      <c r="FS16" s="6">
        <v>0.18065924787026089</v>
      </c>
      <c r="FT16" s="6">
        <v>0.17658271991320182</v>
      </c>
      <c r="FU16" s="6">
        <v>0.17302570250948046</v>
      </c>
      <c r="FV16" s="6">
        <v>0.16992766198060233</v>
      </c>
      <c r="FW16" s="6">
        <v>0.16723367079446988</v>
      </c>
      <c r="FX16" s="6">
        <v>0.16489427659133096</v>
      </c>
      <c r="FY16" s="6">
        <v>0.16286524886870671</v>
      </c>
      <c r="FZ16" s="6">
        <v>0.1611072475735586</v>
      </c>
      <c r="GA16" s="6">
        <v>0.15958544761078569</v>
      </c>
      <c r="GB16" s="6">
        <v>0.1582691445973608</v>
      </c>
      <c r="GC16" s="6">
        <v>0.15713136008948164</v>
      </c>
      <c r="GD16" s="6">
        <v>0.15614845886915044</v>
      </c>
      <c r="GE16" s="6">
        <v>0.15529978651319121</v>
      </c>
      <c r="GF16" s="6">
        <v>0.15456733217658652</v>
      </c>
      <c r="GG16" s="6">
        <v>0.15393541910277694</v>
      </c>
      <c r="GH16" s="6">
        <v>0.15339042364503008</v>
      </c>
      <c r="GI16" s="6">
        <v>0.15292052238934767</v>
      </c>
      <c r="GJ16" s="6">
        <v>0.15251546618141462</v>
      </c>
      <c r="GK16" s="6">
        <v>0.15216637937356067</v>
      </c>
      <c r="GL16" s="6">
        <v>0.15186558234041114</v>
      </c>
      <c r="GM16" s="6">
        <v>0.15160643520027942</v>
      </c>
      <c r="GN16" s="6">
        <v>0.15138320067510252</v>
      </c>
      <c r="GO16" s="6">
        <v>0.15119092408874518</v>
      </c>
      <c r="GP16" s="6">
        <v>0.15102532861528542</v>
      </c>
      <c r="GQ16" s="6">
        <v>0.1508827240263057</v>
      </c>
      <c r="GR16" s="6">
        <v>0.15075992733573387</v>
      </c>
      <c r="GS16" s="6">
        <v>0.15065419389308504</v>
      </c>
      <c r="GT16" s="6">
        <v>0.15056315762484734</v>
      </c>
      <c r="GU16" s="6">
        <v>0.15048477926528472</v>
      </c>
      <c r="GV16" s="6">
        <v>0.15041730154978319</v>
      </c>
      <c r="GW16" s="6">
        <v>0.15035921046486908</v>
      </c>
      <c r="GX16" s="6">
        <v>0.15030920175879517</v>
      </c>
      <c r="GY16" s="6">
        <v>0.15026615201526283</v>
      </c>
      <c r="GZ16" s="6">
        <v>0.15022909368090634</v>
      </c>
      <c r="HA16" s="6">
        <v>0.15019719351528912</v>
      </c>
      <c r="HB16" s="6">
        <v>0.15016973400113948</v>
      </c>
      <c r="HC16" s="6">
        <v>0.15014609731321488</v>
      </c>
      <c r="HD16" s="6">
        <v>0.15012575149735558</v>
      </c>
      <c r="HE16" s="6">
        <v>0.15010823855776803</v>
      </c>
      <c r="HF16" s="6">
        <v>0.15009316419111385</v>
      </c>
      <c r="HG16" s="6">
        <v>0.15008018894126254</v>
      </c>
      <c r="HH16" s="6">
        <v>0.15006902057922736</v>
      </c>
      <c r="HI16" s="6">
        <v>0.15005940753940902</v>
      </c>
      <c r="HJ16" s="6">
        <v>0.15005113326633474</v>
      </c>
      <c r="HK16" s="6">
        <v>0.15004401134604706</v>
      </c>
      <c r="HL16" s="6">
        <v>0.15003788131357387</v>
      </c>
      <c r="HM16" s="117">
        <f t="shared" si="1"/>
        <v>0.15001242435977699</v>
      </c>
      <c r="HN16" s="117">
        <f t="shared" si="0"/>
        <v>0.14999957647206638</v>
      </c>
      <c r="HO16" s="117">
        <f t="shared" si="0"/>
        <v>0.14998672858435577</v>
      </c>
      <c r="HP16" s="117">
        <f t="shared" si="0"/>
        <v>0.14997388069664519</v>
      </c>
      <c r="HQ16" s="117">
        <f t="shared" si="0"/>
        <v>0.14996103280893458</v>
      </c>
    </row>
    <row r="17" spans="1:225" x14ac:dyDescent="0.25">
      <c r="A17" s="134"/>
      <c r="B17" s="134"/>
      <c r="C17" s="131"/>
      <c r="D17" s="1" t="s">
        <v>2</v>
      </c>
      <c r="E17" s="6">
        <v>0.8</v>
      </c>
      <c r="F17" s="6">
        <v>0.8</v>
      </c>
      <c r="G17" s="6">
        <v>0.8</v>
      </c>
      <c r="H17" s="6">
        <v>0.8</v>
      </c>
      <c r="I17" s="6">
        <v>0.8</v>
      </c>
      <c r="J17" s="6">
        <v>0.8</v>
      </c>
      <c r="K17" s="6">
        <v>0.8</v>
      </c>
      <c r="L17" s="6">
        <v>0.8</v>
      </c>
      <c r="M17" s="6">
        <v>0.8</v>
      </c>
      <c r="N17" s="6">
        <v>0.8</v>
      </c>
      <c r="O17" s="6">
        <v>0.8</v>
      </c>
      <c r="P17" s="6">
        <v>0.8</v>
      </c>
      <c r="Q17" s="6">
        <v>0.8</v>
      </c>
      <c r="R17" s="6">
        <v>0.8</v>
      </c>
      <c r="S17" s="6">
        <v>0.8</v>
      </c>
      <c r="T17" s="6">
        <v>0.8</v>
      </c>
      <c r="U17" s="6">
        <v>0.8</v>
      </c>
      <c r="V17" s="6">
        <v>0.8</v>
      </c>
      <c r="W17" s="6">
        <v>0.8</v>
      </c>
      <c r="X17" s="6">
        <v>0.8</v>
      </c>
      <c r="Y17" s="6">
        <v>0.8</v>
      </c>
      <c r="Z17" s="6">
        <v>0.8</v>
      </c>
      <c r="AA17" s="6">
        <v>0.8</v>
      </c>
      <c r="AB17" s="6">
        <v>0.8</v>
      </c>
      <c r="AC17" s="6">
        <v>0.8</v>
      </c>
      <c r="AD17" s="6">
        <v>0.8</v>
      </c>
      <c r="AE17" s="6">
        <v>0.8</v>
      </c>
      <c r="AF17" s="6">
        <v>0.8</v>
      </c>
      <c r="AG17" s="6">
        <v>0.8</v>
      </c>
      <c r="AH17" s="6">
        <v>0.8</v>
      </c>
      <c r="AI17" s="6">
        <v>0.8</v>
      </c>
      <c r="AJ17" s="6">
        <v>0.8</v>
      </c>
      <c r="AK17" s="6">
        <v>0.8</v>
      </c>
      <c r="AL17" s="6">
        <v>0.8</v>
      </c>
      <c r="AM17" s="6">
        <v>0.8</v>
      </c>
      <c r="AN17" s="6">
        <v>0.8</v>
      </c>
      <c r="AO17" s="6">
        <v>0.8</v>
      </c>
      <c r="AP17" s="6">
        <v>0.8</v>
      </c>
      <c r="AQ17" s="6">
        <v>0.8</v>
      </c>
      <c r="AR17" s="6">
        <v>0.8</v>
      </c>
      <c r="AS17" s="6">
        <v>0.8</v>
      </c>
      <c r="AT17" s="6">
        <v>0.8</v>
      </c>
      <c r="AU17" s="6">
        <v>0.8</v>
      </c>
      <c r="AV17" s="6">
        <v>0.8</v>
      </c>
      <c r="AW17" s="6">
        <v>0.8</v>
      </c>
      <c r="AX17" s="6">
        <v>0.8</v>
      </c>
      <c r="AY17" s="6">
        <v>0.8</v>
      </c>
      <c r="AZ17" s="6">
        <v>0.8</v>
      </c>
      <c r="BA17" s="6">
        <v>0.8</v>
      </c>
      <c r="BB17" s="6">
        <v>0.8</v>
      </c>
      <c r="BC17" s="6">
        <v>0.8</v>
      </c>
      <c r="BD17" s="6">
        <v>0.8</v>
      </c>
      <c r="BE17" s="6">
        <v>0.8</v>
      </c>
      <c r="BF17" s="6">
        <v>0.8</v>
      </c>
      <c r="BG17" s="6">
        <v>0.8</v>
      </c>
      <c r="BH17" s="6">
        <v>0.8</v>
      </c>
      <c r="BI17" s="6">
        <v>0.8</v>
      </c>
      <c r="BJ17" s="6">
        <v>0.8</v>
      </c>
      <c r="BK17" s="6">
        <v>0.8</v>
      </c>
      <c r="BL17" s="6">
        <v>0.8</v>
      </c>
      <c r="BM17" s="6">
        <v>0.8</v>
      </c>
      <c r="BN17" s="6">
        <v>0.8</v>
      </c>
      <c r="BO17" s="6">
        <v>0.8</v>
      </c>
      <c r="BP17" s="6">
        <v>0.8</v>
      </c>
      <c r="BQ17" s="6">
        <v>0.8</v>
      </c>
      <c r="BR17" s="6">
        <v>0.8</v>
      </c>
      <c r="BS17" s="6">
        <v>0.8</v>
      </c>
      <c r="BT17" s="6">
        <v>0.8</v>
      </c>
      <c r="BU17" s="6">
        <v>0.8</v>
      </c>
      <c r="BV17" s="6">
        <v>0.8</v>
      </c>
      <c r="BW17" s="6">
        <v>0.8</v>
      </c>
      <c r="BX17" s="6">
        <v>0.8</v>
      </c>
      <c r="BY17" s="6">
        <v>0.8</v>
      </c>
      <c r="BZ17" s="6">
        <v>0.8</v>
      </c>
      <c r="CA17" s="6">
        <v>0.8</v>
      </c>
      <c r="CB17" s="6">
        <v>0.8</v>
      </c>
      <c r="CC17" s="6">
        <v>0.8</v>
      </c>
      <c r="CD17" s="6">
        <v>0.8</v>
      </c>
      <c r="CE17" s="6">
        <v>0.8</v>
      </c>
      <c r="CF17" s="6">
        <v>0.8</v>
      </c>
      <c r="CG17" s="6">
        <v>0.8</v>
      </c>
      <c r="CH17" s="6">
        <v>0.8</v>
      </c>
      <c r="CI17" s="6">
        <v>0.8</v>
      </c>
      <c r="CJ17" s="6">
        <v>0.8</v>
      </c>
      <c r="CK17" s="6">
        <v>0.8</v>
      </c>
      <c r="CL17" s="6">
        <v>0.8</v>
      </c>
      <c r="CM17" s="6">
        <v>0.8</v>
      </c>
      <c r="CN17" s="6">
        <v>0.8</v>
      </c>
      <c r="CO17" s="6">
        <v>0.8</v>
      </c>
      <c r="CP17" s="6">
        <v>0.8</v>
      </c>
      <c r="CQ17" s="6">
        <v>0.8</v>
      </c>
      <c r="CR17" s="6">
        <v>0.8</v>
      </c>
      <c r="CS17" s="6">
        <v>0.8</v>
      </c>
      <c r="CT17" s="6">
        <v>0.8</v>
      </c>
      <c r="CU17" s="6">
        <v>0.8</v>
      </c>
      <c r="CV17" s="6">
        <v>0.8</v>
      </c>
      <c r="CW17" s="6">
        <v>0.8</v>
      </c>
      <c r="CX17" s="6">
        <v>0.8</v>
      </c>
      <c r="CY17" s="6">
        <v>0.8</v>
      </c>
      <c r="CZ17" s="6">
        <v>0.8</v>
      </c>
      <c r="DA17" s="6">
        <v>0.8</v>
      </c>
      <c r="DB17" s="6">
        <v>0.8</v>
      </c>
      <c r="DC17" s="6">
        <v>0.8</v>
      </c>
      <c r="DD17" s="6">
        <v>0.8</v>
      </c>
      <c r="DE17" s="6">
        <v>0.8</v>
      </c>
      <c r="DF17" s="6">
        <v>0.8</v>
      </c>
      <c r="DG17" s="6">
        <v>0.8</v>
      </c>
      <c r="DH17" s="6">
        <v>0.8</v>
      </c>
      <c r="DI17" s="6">
        <v>0.8</v>
      </c>
      <c r="DJ17" s="6">
        <v>0.8</v>
      </c>
      <c r="DK17" s="6">
        <v>0.8</v>
      </c>
      <c r="DL17" s="6">
        <v>0.8</v>
      </c>
      <c r="DM17" s="6">
        <v>0.8</v>
      </c>
      <c r="DN17" s="6">
        <v>0.8</v>
      </c>
      <c r="DO17" s="6">
        <v>0.8</v>
      </c>
      <c r="DP17" s="6">
        <v>0.8</v>
      </c>
      <c r="DQ17" s="6">
        <v>0.8</v>
      </c>
      <c r="DR17" s="6">
        <v>0.8</v>
      </c>
      <c r="DS17" s="6">
        <v>0.8</v>
      </c>
      <c r="DT17" s="6">
        <v>0.8</v>
      </c>
      <c r="DU17" s="6">
        <v>0.8</v>
      </c>
      <c r="DV17" s="6">
        <v>0.8</v>
      </c>
      <c r="DW17" s="6">
        <v>0.8</v>
      </c>
      <c r="DX17" s="6">
        <v>0.8</v>
      </c>
      <c r="DY17" s="6">
        <v>0.8</v>
      </c>
      <c r="DZ17" s="6">
        <v>0.8</v>
      </c>
      <c r="EA17" s="6">
        <v>0.8</v>
      </c>
      <c r="EB17" s="6">
        <v>0.8</v>
      </c>
      <c r="EC17" s="6">
        <v>0.8</v>
      </c>
      <c r="ED17" s="6">
        <v>0.8</v>
      </c>
      <c r="EE17" s="6">
        <v>0.8</v>
      </c>
      <c r="EF17" s="6">
        <v>0.8</v>
      </c>
      <c r="EG17" s="6">
        <v>0.8</v>
      </c>
      <c r="EH17" s="6">
        <v>0.8</v>
      </c>
      <c r="EI17" s="6">
        <v>0.8</v>
      </c>
      <c r="EJ17" s="6">
        <v>0.8</v>
      </c>
      <c r="EK17" s="6">
        <v>0.8</v>
      </c>
      <c r="EL17" s="6">
        <v>0.8</v>
      </c>
      <c r="EM17" s="6">
        <v>0.8</v>
      </c>
      <c r="EN17" s="6">
        <v>0.8</v>
      </c>
      <c r="EO17" s="6">
        <v>0.8</v>
      </c>
      <c r="EP17" s="6">
        <v>0.8</v>
      </c>
      <c r="EQ17" s="6">
        <v>0.8</v>
      </c>
      <c r="ER17" s="6">
        <v>0.8</v>
      </c>
      <c r="ES17" s="6">
        <v>0.8</v>
      </c>
      <c r="ET17" s="6">
        <v>0.8</v>
      </c>
      <c r="EU17" s="6">
        <v>0.8</v>
      </c>
      <c r="EV17" s="6">
        <v>0.8</v>
      </c>
      <c r="EW17" s="6">
        <v>0.8</v>
      </c>
      <c r="EX17" s="6">
        <v>0.8</v>
      </c>
      <c r="EY17" s="6">
        <v>0.8</v>
      </c>
      <c r="EZ17" s="6">
        <v>0.8</v>
      </c>
      <c r="FA17" s="6">
        <v>0.8</v>
      </c>
      <c r="FB17" s="6">
        <v>0.8</v>
      </c>
      <c r="FC17" s="6">
        <v>0.8</v>
      </c>
      <c r="FD17" s="6">
        <v>0.8</v>
      </c>
      <c r="FE17" s="6">
        <v>0.8</v>
      </c>
      <c r="FF17" s="6">
        <v>0.8</v>
      </c>
      <c r="FG17" s="6">
        <v>0.8</v>
      </c>
      <c r="FH17" s="6">
        <v>0.8</v>
      </c>
      <c r="FI17" s="6">
        <v>0.8</v>
      </c>
      <c r="FJ17" s="6">
        <v>0.8</v>
      </c>
      <c r="FK17" s="6">
        <v>0.8</v>
      </c>
      <c r="FL17" s="6">
        <v>0.8</v>
      </c>
      <c r="FM17" s="6">
        <v>0.8</v>
      </c>
      <c r="FN17" s="6">
        <v>0.8</v>
      </c>
      <c r="FO17" s="6">
        <v>0.8</v>
      </c>
      <c r="FP17" s="6">
        <v>0.8</v>
      </c>
      <c r="FQ17" s="6">
        <v>0.8</v>
      </c>
      <c r="FR17" s="6">
        <v>0.8</v>
      </c>
      <c r="FS17" s="6">
        <v>0.8</v>
      </c>
      <c r="FT17" s="6">
        <v>0.8</v>
      </c>
      <c r="FU17" s="6">
        <v>0.8</v>
      </c>
      <c r="FV17" s="6">
        <v>0.8</v>
      </c>
      <c r="FW17" s="6">
        <v>0.8</v>
      </c>
      <c r="FX17" s="6">
        <v>0.8</v>
      </c>
      <c r="FY17" s="6">
        <v>0.8</v>
      </c>
      <c r="FZ17" s="6">
        <v>0.8</v>
      </c>
      <c r="GA17" s="6">
        <v>0.8</v>
      </c>
      <c r="GB17" s="6">
        <v>0.8</v>
      </c>
      <c r="GC17" s="6">
        <v>0.8</v>
      </c>
      <c r="GD17" s="6">
        <v>0.8</v>
      </c>
      <c r="GE17" s="6">
        <v>0.8</v>
      </c>
      <c r="GF17" s="6">
        <v>0.8</v>
      </c>
      <c r="GG17" s="6">
        <v>0.8</v>
      </c>
      <c r="GH17" s="6">
        <v>0.8</v>
      </c>
      <c r="GI17" s="6">
        <v>0.8</v>
      </c>
      <c r="GJ17" s="6">
        <v>0.8</v>
      </c>
      <c r="GK17" s="6">
        <v>0.8</v>
      </c>
      <c r="GL17" s="6">
        <v>0.8</v>
      </c>
      <c r="GM17" s="6">
        <v>0.8</v>
      </c>
      <c r="GN17" s="6">
        <v>0.8</v>
      </c>
      <c r="GO17" s="6">
        <v>0.8</v>
      </c>
      <c r="GP17" s="6">
        <v>0.8</v>
      </c>
      <c r="GQ17" s="6">
        <v>0.8</v>
      </c>
      <c r="GR17" s="6">
        <v>0.8</v>
      </c>
      <c r="GS17" s="6">
        <v>0.8</v>
      </c>
      <c r="GT17" s="6">
        <v>0.8</v>
      </c>
      <c r="GU17" s="6">
        <v>0.8</v>
      </c>
      <c r="GV17" s="6">
        <v>0.8</v>
      </c>
      <c r="GW17" s="6">
        <v>0.8</v>
      </c>
      <c r="GX17" s="6">
        <v>0.8</v>
      </c>
      <c r="GY17" s="6">
        <v>0.8</v>
      </c>
      <c r="GZ17" s="6">
        <v>0.8</v>
      </c>
      <c r="HA17" s="6">
        <v>0.8</v>
      </c>
      <c r="HB17" s="6">
        <v>0.8</v>
      </c>
      <c r="HC17" s="6">
        <v>0.8</v>
      </c>
      <c r="HD17" s="6">
        <v>0.8</v>
      </c>
      <c r="HE17" s="6">
        <v>0.8</v>
      </c>
      <c r="HF17" s="6">
        <v>0.8</v>
      </c>
      <c r="HG17" s="6">
        <v>0.8</v>
      </c>
      <c r="HH17" s="6">
        <v>0.8</v>
      </c>
      <c r="HI17" s="6">
        <v>0.8</v>
      </c>
      <c r="HJ17" s="6">
        <v>0.8</v>
      </c>
      <c r="HK17" s="6">
        <v>0.8</v>
      </c>
      <c r="HL17" s="6">
        <v>0.8</v>
      </c>
      <c r="HM17" s="117">
        <f t="shared" si="1"/>
        <v>0.79999999999999993</v>
      </c>
      <c r="HN17" s="117">
        <f t="shared" si="0"/>
        <v>0.79999999999999993</v>
      </c>
      <c r="HO17" s="117">
        <f t="shared" si="0"/>
        <v>0.79999999999999993</v>
      </c>
      <c r="HP17" s="117">
        <f t="shared" si="0"/>
        <v>0.79999999999999993</v>
      </c>
      <c r="HQ17" s="117">
        <f t="shared" si="0"/>
        <v>0.79999999999999993</v>
      </c>
    </row>
    <row r="18" spans="1:225" x14ac:dyDescent="0.25">
      <c r="A18" s="134"/>
      <c r="B18" s="134"/>
      <c r="C18" s="131"/>
      <c r="D18" s="1" t="s">
        <v>1</v>
      </c>
      <c r="E18" s="6">
        <v>0.81</v>
      </c>
      <c r="F18" s="6">
        <v>0.81</v>
      </c>
      <c r="G18" s="6">
        <v>0.81</v>
      </c>
      <c r="H18" s="6">
        <v>0.81</v>
      </c>
      <c r="I18" s="6">
        <v>0.81</v>
      </c>
      <c r="J18" s="6">
        <v>0.81</v>
      </c>
      <c r="K18" s="6">
        <v>0.81</v>
      </c>
      <c r="L18" s="6">
        <v>0.81</v>
      </c>
      <c r="M18" s="6">
        <v>0.81</v>
      </c>
      <c r="N18" s="6">
        <v>0.81</v>
      </c>
      <c r="O18" s="6">
        <v>0.81</v>
      </c>
      <c r="P18" s="6">
        <v>0.81</v>
      </c>
      <c r="Q18" s="6">
        <v>0.81</v>
      </c>
      <c r="R18" s="6">
        <v>0.81</v>
      </c>
      <c r="S18" s="6">
        <v>0.81</v>
      </c>
      <c r="T18" s="6">
        <v>0.81</v>
      </c>
      <c r="U18" s="6">
        <v>0.81</v>
      </c>
      <c r="V18" s="6">
        <v>0.81</v>
      </c>
      <c r="W18" s="6">
        <v>0.81</v>
      </c>
      <c r="X18" s="6">
        <v>0.81</v>
      </c>
      <c r="Y18" s="6">
        <v>0.81</v>
      </c>
      <c r="Z18" s="6">
        <v>0.81</v>
      </c>
      <c r="AA18" s="6">
        <v>0.81</v>
      </c>
      <c r="AB18" s="6">
        <v>0.81</v>
      </c>
      <c r="AC18" s="6">
        <v>0.81</v>
      </c>
      <c r="AD18" s="6">
        <v>0.81</v>
      </c>
      <c r="AE18" s="6">
        <v>0.81</v>
      </c>
      <c r="AF18" s="6">
        <v>0.81</v>
      </c>
      <c r="AG18" s="6">
        <v>0.81</v>
      </c>
      <c r="AH18" s="6">
        <v>0.81</v>
      </c>
      <c r="AI18" s="6">
        <v>0.81</v>
      </c>
      <c r="AJ18" s="6">
        <v>0.81</v>
      </c>
      <c r="AK18" s="6">
        <v>0.81</v>
      </c>
      <c r="AL18" s="6">
        <v>0.81</v>
      </c>
      <c r="AM18" s="6">
        <v>0.81</v>
      </c>
      <c r="AN18" s="6">
        <v>0.81</v>
      </c>
      <c r="AO18" s="6">
        <v>0.81</v>
      </c>
      <c r="AP18" s="6">
        <v>0.81</v>
      </c>
      <c r="AQ18" s="6">
        <v>0.81</v>
      </c>
      <c r="AR18" s="6">
        <v>0.81</v>
      </c>
      <c r="AS18" s="6">
        <v>0.81</v>
      </c>
      <c r="AT18" s="6">
        <v>0.81</v>
      </c>
      <c r="AU18" s="6">
        <v>0.81</v>
      </c>
      <c r="AV18" s="6">
        <v>0.81</v>
      </c>
      <c r="AW18" s="6">
        <v>0.81</v>
      </c>
      <c r="AX18" s="6">
        <v>0.81</v>
      </c>
      <c r="AY18" s="6">
        <v>0.81</v>
      </c>
      <c r="AZ18" s="6">
        <v>0.81</v>
      </c>
      <c r="BA18" s="6">
        <v>0.81</v>
      </c>
      <c r="BB18" s="6">
        <v>0.81</v>
      </c>
      <c r="BC18" s="6">
        <v>0.81</v>
      </c>
      <c r="BD18" s="6">
        <v>0.81</v>
      </c>
      <c r="BE18" s="6">
        <v>0.81</v>
      </c>
      <c r="BF18" s="6">
        <v>0.81</v>
      </c>
      <c r="BG18" s="6">
        <v>0.81</v>
      </c>
      <c r="BH18" s="6">
        <v>0.81</v>
      </c>
      <c r="BI18" s="6">
        <v>0.81</v>
      </c>
      <c r="BJ18" s="6">
        <v>0.81</v>
      </c>
      <c r="BK18" s="6">
        <v>0.81</v>
      </c>
      <c r="BL18" s="6">
        <v>0.81</v>
      </c>
      <c r="BM18" s="6">
        <v>0.81</v>
      </c>
      <c r="BN18" s="6">
        <v>0.81</v>
      </c>
      <c r="BO18" s="6">
        <v>0.81</v>
      </c>
      <c r="BP18" s="6">
        <v>0.81</v>
      </c>
      <c r="BQ18" s="6">
        <v>0.81</v>
      </c>
      <c r="BR18" s="6">
        <v>0.81</v>
      </c>
      <c r="BS18" s="6">
        <v>0.81</v>
      </c>
      <c r="BT18" s="6">
        <v>0.81</v>
      </c>
      <c r="BU18" s="6">
        <v>0.81</v>
      </c>
      <c r="BV18" s="6">
        <v>0.81</v>
      </c>
      <c r="BW18" s="6">
        <v>0.81</v>
      </c>
      <c r="BX18" s="6">
        <v>0.81</v>
      </c>
      <c r="BY18" s="6">
        <v>0.81</v>
      </c>
      <c r="BZ18" s="6">
        <v>0.81</v>
      </c>
      <c r="CA18" s="6">
        <v>0.81</v>
      </c>
      <c r="CB18" s="6">
        <v>0.81</v>
      </c>
      <c r="CC18" s="6">
        <v>0.81</v>
      </c>
      <c r="CD18" s="6">
        <v>0.81</v>
      </c>
      <c r="CE18" s="6">
        <v>0.81</v>
      </c>
      <c r="CF18" s="6">
        <v>0.81</v>
      </c>
      <c r="CG18" s="6">
        <v>0.81</v>
      </c>
      <c r="CH18" s="6">
        <v>0.81</v>
      </c>
      <c r="CI18" s="6">
        <v>0.81</v>
      </c>
      <c r="CJ18" s="6">
        <v>0.81</v>
      </c>
      <c r="CK18" s="6">
        <v>0.81</v>
      </c>
      <c r="CL18" s="6">
        <v>0.81</v>
      </c>
      <c r="CM18" s="6">
        <v>0.81</v>
      </c>
      <c r="CN18" s="6">
        <v>0.81</v>
      </c>
      <c r="CO18" s="6">
        <v>0.81</v>
      </c>
      <c r="CP18" s="6">
        <v>0.81</v>
      </c>
      <c r="CQ18" s="6">
        <v>0.81</v>
      </c>
      <c r="CR18" s="6">
        <v>0.81</v>
      </c>
      <c r="CS18" s="6">
        <v>0.81</v>
      </c>
      <c r="CT18" s="6">
        <v>0.81</v>
      </c>
      <c r="CU18" s="6">
        <v>0.81</v>
      </c>
      <c r="CV18" s="6">
        <v>0.81</v>
      </c>
      <c r="CW18" s="6">
        <v>0.81</v>
      </c>
      <c r="CX18" s="6">
        <v>0.81</v>
      </c>
      <c r="CY18" s="6">
        <v>0.81</v>
      </c>
      <c r="CZ18" s="6">
        <v>0.81</v>
      </c>
      <c r="DA18" s="6">
        <v>0.81</v>
      </c>
      <c r="DB18" s="6">
        <v>0.81</v>
      </c>
      <c r="DC18" s="6">
        <v>0.81</v>
      </c>
      <c r="DD18" s="6">
        <v>0.81</v>
      </c>
      <c r="DE18" s="6">
        <v>0.81</v>
      </c>
      <c r="DF18" s="6">
        <v>0.81</v>
      </c>
      <c r="DG18" s="6">
        <v>0.81</v>
      </c>
      <c r="DH18" s="6">
        <v>0.81</v>
      </c>
      <c r="DI18" s="6">
        <v>0.81</v>
      </c>
      <c r="DJ18" s="6">
        <v>0.81</v>
      </c>
      <c r="DK18" s="6">
        <v>0.81</v>
      </c>
      <c r="DL18" s="6">
        <v>0.81</v>
      </c>
      <c r="DM18" s="6">
        <v>0.81</v>
      </c>
      <c r="DN18" s="6">
        <v>0.81</v>
      </c>
      <c r="DO18" s="6">
        <v>0.81</v>
      </c>
      <c r="DP18" s="6">
        <v>0.81</v>
      </c>
      <c r="DQ18" s="6">
        <v>0.81</v>
      </c>
      <c r="DR18" s="6">
        <v>0.81</v>
      </c>
      <c r="DS18" s="6">
        <v>0.81</v>
      </c>
      <c r="DT18" s="6">
        <v>0.81</v>
      </c>
      <c r="DU18" s="6">
        <v>0.81</v>
      </c>
      <c r="DV18" s="6">
        <v>0.81</v>
      </c>
      <c r="DW18" s="6">
        <v>0.81</v>
      </c>
      <c r="DX18" s="6">
        <v>0.81</v>
      </c>
      <c r="DY18" s="6">
        <v>0.81</v>
      </c>
      <c r="DZ18" s="6">
        <v>0.81</v>
      </c>
      <c r="EA18" s="6">
        <v>0.81</v>
      </c>
      <c r="EB18" s="6">
        <v>0.81</v>
      </c>
      <c r="EC18" s="6">
        <v>0.81</v>
      </c>
      <c r="ED18" s="6">
        <v>0.81</v>
      </c>
      <c r="EE18" s="6">
        <v>0.81</v>
      </c>
      <c r="EF18" s="6">
        <v>0.81</v>
      </c>
      <c r="EG18" s="6">
        <v>0.81</v>
      </c>
      <c r="EH18" s="6">
        <v>0.81</v>
      </c>
      <c r="EI18" s="6">
        <v>0.81</v>
      </c>
      <c r="EJ18" s="6">
        <v>0.81</v>
      </c>
      <c r="EK18" s="6">
        <v>0.81</v>
      </c>
      <c r="EL18" s="6">
        <v>0.81</v>
      </c>
      <c r="EM18" s="6">
        <v>0.81</v>
      </c>
      <c r="EN18" s="6">
        <v>0.81</v>
      </c>
      <c r="EO18" s="6">
        <v>0.81</v>
      </c>
      <c r="EP18" s="6">
        <v>0.81</v>
      </c>
      <c r="EQ18" s="6">
        <v>0.81</v>
      </c>
      <c r="ER18" s="6">
        <v>0.81</v>
      </c>
      <c r="ES18" s="6">
        <v>0.81</v>
      </c>
      <c r="ET18" s="6">
        <v>0.81</v>
      </c>
      <c r="EU18" s="6">
        <v>0.81</v>
      </c>
      <c r="EV18" s="6">
        <v>0.81</v>
      </c>
      <c r="EW18" s="6">
        <v>0.81</v>
      </c>
      <c r="EX18" s="6">
        <v>0.81</v>
      </c>
      <c r="EY18" s="6">
        <v>0.81</v>
      </c>
      <c r="EZ18" s="6">
        <v>0.81</v>
      </c>
      <c r="FA18" s="6">
        <v>0.81</v>
      </c>
      <c r="FB18" s="6">
        <v>0.81</v>
      </c>
      <c r="FC18" s="6">
        <v>0.81</v>
      </c>
      <c r="FD18" s="6">
        <v>0.81</v>
      </c>
      <c r="FE18" s="6">
        <v>0.81</v>
      </c>
      <c r="FF18" s="6">
        <v>0.81</v>
      </c>
      <c r="FG18" s="6">
        <v>0.81</v>
      </c>
      <c r="FH18" s="6">
        <v>0.81</v>
      </c>
      <c r="FI18" s="6">
        <v>0.81</v>
      </c>
      <c r="FJ18" s="6">
        <v>0.81</v>
      </c>
      <c r="FK18" s="6">
        <v>0.81</v>
      </c>
      <c r="FL18" s="6">
        <v>0.81</v>
      </c>
      <c r="FM18" s="6">
        <v>0.81</v>
      </c>
      <c r="FN18" s="6">
        <v>0.81</v>
      </c>
      <c r="FO18" s="6">
        <v>0.81</v>
      </c>
      <c r="FP18" s="6">
        <v>0.81</v>
      </c>
      <c r="FQ18" s="6">
        <v>0.81</v>
      </c>
      <c r="FR18" s="6">
        <v>0.81</v>
      </c>
      <c r="FS18" s="6">
        <v>0.81</v>
      </c>
      <c r="FT18" s="6">
        <v>0.81</v>
      </c>
      <c r="FU18" s="6">
        <v>0.81</v>
      </c>
      <c r="FV18" s="6">
        <v>0.81</v>
      </c>
      <c r="FW18" s="6">
        <v>0.81</v>
      </c>
      <c r="FX18" s="6">
        <v>0.81</v>
      </c>
      <c r="FY18" s="6">
        <v>0.81</v>
      </c>
      <c r="FZ18" s="6">
        <v>0.81</v>
      </c>
      <c r="GA18" s="6">
        <v>0.81</v>
      </c>
      <c r="GB18" s="6">
        <v>0.81</v>
      </c>
      <c r="GC18" s="6">
        <v>0.81</v>
      </c>
      <c r="GD18" s="6">
        <v>0.81</v>
      </c>
      <c r="GE18" s="6">
        <v>0.81</v>
      </c>
      <c r="GF18" s="6">
        <v>0.81</v>
      </c>
      <c r="GG18" s="6">
        <v>0.81</v>
      </c>
      <c r="GH18" s="6">
        <v>0.81</v>
      </c>
      <c r="GI18" s="6">
        <v>0.81</v>
      </c>
      <c r="GJ18" s="6">
        <v>0.81</v>
      </c>
      <c r="GK18" s="6">
        <v>0.81</v>
      </c>
      <c r="GL18" s="6">
        <v>0.81</v>
      </c>
      <c r="GM18" s="6">
        <v>0.81</v>
      </c>
      <c r="GN18" s="6">
        <v>0.81</v>
      </c>
      <c r="GO18" s="6">
        <v>0.81</v>
      </c>
      <c r="GP18" s="6">
        <v>0.81</v>
      </c>
      <c r="GQ18" s="6">
        <v>0.81</v>
      </c>
      <c r="GR18" s="6">
        <v>0.81</v>
      </c>
      <c r="GS18" s="6">
        <v>0.81</v>
      </c>
      <c r="GT18" s="6">
        <v>0.81</v>
      </c>
      <c r="GU18" s="6">
        <v>0.81</v>
      </c>
      <c r="GV18" s="6">
        <v>0.81</v>
      </c>
      <c r="GW18" s="6">
        <v>0.81</v>
      </c>
      <c r="GX18" s="6">
        <v>0.81</v>
      </c>
      <c r="GY18" s="6">
        <v>0.81</v>
      </c>
      <c r="GZ18" s="6">
        <v>0.81</v>
      </c>
      <c r="HA18" s="6">
        <v>0.81</v>
      </c>
      <c r="HB18" s="6">
        <v>0.81</v>
      </c>
      <c r="HC18" s="6">
        <v>0.81</v>
      </c>
      <c r="HD18" s="6">
        <v>0.81</v>
      </c>
      <c r="HE18" s="6">
        <v>0.81</v>
      </c>
      <c r="HF18" s="6">
        <v>0.81</v>
      </c>
      <c r="HG18" s="6">
        <v>0.81</v>
      </c>
      <c r="HH18" s="6">
        <v>0.81</v>
      </c>
      <c r="HI18" s="6">
        <v>0.81</v>
      </c>
      <c r="HJ18" s="6">
        <v>0.81</v>
      </c>
      <c r="HK18" s="6">
        <v>0.81</v>
      </c>
      <c r="HL18" s="6">
        <v>0.81</v>
      </c>
      <c r="HM18" s="117">
        <f t="shared" si="1"/>
        <v>0.81000000000000039</v>
      </c>
      <c r="HN18" s="117">
        <f t="shared" si="1"/>
        <v>0.81000000000000039</v>
      </c>
      <c r="HO18" s="117">
        <f t="shared" si="1"/>
        <v>0.81000000000000039</v>
      </c>
      <c r="HP18" s="117">
        <f t="shared" si="1"/>
        <v>0.81000000000000039</v>
      </c>
      <c r="HQ18" s="117">
        <f t="shared" si="1"/>
        <v>0.81000000000000039</v>
      </c>
    </row>
    <row r="19" spans="1:225" s="3" customFormat="1" x14ac:dyDescent="0.25">
      <c r="A19" s="135"/>
      <c r="B19" s="135"/>
      <c r="C19" s="132"/>
      <c r="D19" s="3" t="s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4">
        <v>0.72919945873048986</v>
      </c>
      <c r="DV19" s="4">
        <v>0.7284044196167947</v>
      </c>
      <c r="DW19" s="4">
        <v>0.727501660531369</v>
      </c>
      <c r="DX19" s="4">
        <v>0.72647699876488647</v>
      </c>
      <c r="DY19" s="4">
        <v>0.72531450428302624</v>
      </c>
      <c r="DZ19" s="4">
        <v>0.72399631946147325</v>
      </c>
      <c r="EA19" s="4">
        <v>0.72250247070017837</v>
      </c>
      <c r="EB19" s="4">
        <v>0.7208106750934814</v>
      </c>
      <c r="EC19" s="4">
        <v>0.71889614674022972</v>
      </c>
      <c r="ED19" s="4">
        <v>0.71673140903835031</v>
      </c>
      <c r="EE19" s="4">
        <v>0.71428612146696946</v>
      </c>
      <c r="EF19" s="4">
        <v>0.71152693194997008</v>
      </c>
      <c r="EG19" s="4">
        <v>0.70841736892867713</v>
      </c>
      <c r="EH19" s="4">
        <v>0.70491779072036431</v>
      </c>
      <c r="EI19" s="4">
        <v>0.70098541351607702</v>
      </c>
      <c r="EJ19" s="4">
        <v>0.69657444330270268</v>
      </c>
      <c r="EK19" s="4">
        <v>0.69163634079067304</v>
      </c>
      <c r="EL19" s="4">
        <v>0.68612025165158264</v>
      </c>
      <c r="EM19" s="4">
        <v>0.67997363640271646</v>
      </c>
      <c r="EN19" s="4">
        <v>0.67314313430638539</v>
      </c>
      <c r="EO19" s="4">
        <v>0.66557569268283279</v>
      </c>
      <c r="EP19" s="4">
        <v>0.65721998593239195</v>
      </c>
      <c r="EQ19" s="4">
        <v>0.64802813616891275</v>
      </c>
      <c r="ER19" s="4">
        <v>0.6379577286962147</v>
      </c>
      <c r="ES19" s="4">
        <v>0.62697409007893723</v>
      </c>
      <c r="ET19" s="4">
        <v>0.61505276454685687</v>
      </c>
      <c r="EU19" s="4">
        <v>0.6021820874094661</v>
      </c>
      <c r="EV19" s="4">
        <v>0.58836571506863333</v>
      </c>
      <c r="EW19" s="4">
        <v>0.57362493481861132</v>
      </c>
      <c r="EX19" s="4">
        <v>0.55800055013751115</v>
      </c>
      <c r="EY19" s="4">
        <v>0.5415541256653611</v>
      </c>
      <c r="EZ19" s="4">
        <v>0.52436838723705259</v>
      </c>
      <c r="FA19" s="4">
        <v>0.50654661092175457</v>
      </c>
      <c r="FB19" s="4">
        <v>0.48821090202754336</v>
      </c>
      <c r="FC19" s="4">
        <v>0.46949935640304707</v>
      </c>
      <c r="FD19" s="4">
        <v>0.45056220255531754</v>
      </c>
      <c r="FE19" s="4">
        <v>0.43155712999366724</v>
      </c>
      <c r="FF19" s="4">
        <v>0.41264410048225353</v>
      </c>
      <c r="FG19" s="4">
        <v>0.39397999934991912</v>
      </c>
      <c r="FH19" s="4">
        <v>0.37571350307506601</v>
      </c>
      <c r="FI19" s="4">
        <v>0.35798051361835265</v>
      </c>
      <c r="FJ19" s="4">
        <v>0.34090044402245057</v>
      </c>
      <c r="FK19" s="4">
        <v>0.32457354511927994</v>
      </c>
      <c r="FL19" s="4">
        <v>0.30907935537311371</v>
      </c>
      <c r="FM19" s="4">
        <v>0.2944762511272434</v>
      </c>
      <c r="FN19" s="4">
        <v>0.28080198635256981</v>
      </c>
      <c r="FO19" s="4">
        <v>0.26807504816288924</v>
      </c>
      <c r="FP19" s="4">
        <v>0.25629662009870036</v>
      </c>
      <c r="FQ19" s="4">
        <v>0.2454529378106925</v>
      </c>
      <c r="FR19" s="4">
        <v>0.23551783615515889</v>
      </c>
      <c r="FS19" s="4">
        <v>0.22645531599035046</v>
      </c>
      <c r="FT19" s="4">
        <v>0.21822199613549276</v>
      </c>
      <c r="FU19" s="4">
        <v>0.21076935499780169</v>
      </c>
      <c r="FV19" s="4">
        <v>0.20404570282448503</v>
      </c>
      <c r="FW19" s="4">
        <v>0.1979978566223046</v>
      </c>
      <c r="FX19" s="4">
        <v>0.19257251423118613</v>
      </c>
      <c r="FY19" s="4">
        <v>0.18771734171027041</v>
      </c>
      <c r="FZ19" s="4">
        <v>0.18338179971811577</v>
      </c>
      <c r="GA19" s="4">
        <v>0.17951774097124057</v>
      </c>
      <c r="GB19" s="4">
        <v>0.17607981331026434</v>
      </c>
      <c r="GC19" s="4">
        <v>0.17302570250948046</v>
      </c>
      <c r="GD19" s="4">
        <v>0.17031624670577189</v>
      </c>
      <c r="GE19" s="4">
        <v>0.16791545097823155</v>
      </c>
      <c r="GF19" s="4">
        <v>0.1657904267688689</v>
      </c>
      <c r="GG19" s="4">
        <v>0.16391127691138385</v>
      </c>
      <c r="GH19" s="4">
        <v>0.16225094329908873</v>
      </c>
      <c r="GI19" s="4">
        <v>0.16078503083297935</v>
      </c>
      <c r="GJ19" s="4">
        <v>0.15949161832352635</v>
      </c>
      <c r="GK19" s="4">
        <v>0.15835106449573833</v>
      </c>
      <c r="GL19" s="4">
        <v>0.15734581515121163</v>
      </c>
      <c r="GM19" s="4">
        <v>0.15646021583700787</v>
      </c>
      <c r="GN19" s="4">
        <v>0.15568033301271705</v>
      </c>
      <c r="GO19" s="4">
        <v>0.15499378564419442</v>
      </c>
      <c r="GP19" s="4">
        <v>0.15438958833672761</v>
      </c>
      <c r="GQ19" s="4">
        <v>0.1538580065072275</v>
      </c>
      <c r="GR19" s="4">
        <v>0.15339042364503008</v>
      </c>
      <c r="GS19" s="4">
        <v>0.15297922039023268</v>
      </c>
      <c r="GT19" s="4">
        <v>0.15261766493878673</v>
      </c>
      <c r="GU19" s="4">
        <v>0.15229981414147428</v>
      </c>
      <c r="GV19" s="4">
        <v>0.15202042458048556</v>
      </c>
      <c r="GW19" s="4">
        <v>0.15177487286747735</v>
      </c>
      <c r="GX19" s="4">
        <v>0.15155908439881396</v>
      </c>
      <c r="GY19" s="4">
        <v>0.15136946981790303</v>
      </c>
      <c r="GZ19" s="4">
        <v>0.15120286846400754</v>
      </c>
      <c r="HA19" s="4">
        <v>0.15105649812623836</v>
      </c>
      <c r="HB19" s="4">
        <v>0.1509279104665599</v>
      </c>
      <c r="HC19" s="4">
        <v>0.15081495152360785</v>
      </c>
      <c r="HD19" s="4">
        <v>0.15071572675777065</v>
      </c>
      <c r="HE19" s="4">
        <v>0.15062857014582703</v>
      </c>
      <c r="HF19" s="4">
        <v>0.15055201687943565</v>
      </c>
      <c r="HG19" s="4">
        <v>0.15048477926528472</v>
      </c>
      <c r="HH19" s="4">
        <v>0.15042572546534455</v>
      </c>
      <c r="HI19" s="4">
        <v>0.15037386075323406</v>
      </c>
      <c r="HJ19" s="4">
        <v>0.15032831099716742</v>
      </c>
      <c r="HK19" s="4">
        <v>0.15028830811134028</v>
      </c>
      <c r="HL19" s="4">
        <v>0.1502531772460631</v>
      </c>
      <c r="HM19" s="119">
        <f t="shared" si="1"/>
        <v>0.1501296744792773</v>
      </c>
      <c r="HN19" s="119">
        <f t="shared" si="1"/>
        <v>0.15006350904988966</v>
      </c>
      <c r="HO19" s="119">
        <f t="shared" si="1"/>
        <v>0.14999734362050202</v>
      </c>
      <c r="HP19" s="119">
        <f t="shared" si="1"/>
        <v>0.14993117819111437</v>
      </c>
      <c r="HQ19" s="119">
        <f t="shared" si="1"/>
        <v>0.14986501276172673</v>
      </c>
    </row>
    <row r="20" spans="1:225" ht="21" x14ac:dyDescent="0.35">
      <c r="D20" s="2"/>
      <c r="E20" s="2"/>
      <c r="F20" s="2"/>
      <c r="G20" s="2"/>
      <c r="H20" s="2"/>
      <c r="I20" s="2"/>
      <c r="J20" s="2"/>
      <c r="K20" s="2"/>
    </row>
    <row r="21" spans="1:225" x14ac:dyDescent="0.25">
      <c r="D21" s="41" t="s">
        <v>48</v>
      </c>
    </row>
    <row r="22" spans="1:225" x14ac:dyDescent="0.25">
      <c r="D22" s="30" t="s">
        <v>57</v>
      </c>
    </row>
    <row r="23" spans="1:225" ht="20.25" x14ac:dyDescent="0.3">
      <c r="D23" s="29" t="s">
        <v>15</v>
      </c>
      <c r="E23" s="27"/>
      <c r="F23" s="27"/>
      <c r="G23" s="28"/>
      <c r="H23" s="28"/>
      <c r="I23" s="28"/>
      <c r="J23" s="28"/>
      <c r="K23" s="28"/>
      <c r="L23" s="27"/>
      <c r="M23" s="27"/>
      <c r="N23" s="27"/>
      <c r="O23" s="27"/>
      <c r="P23" s="27"/>
    </row>
    <row r="24" spans="1:225" x14ac:dyDescent="0.25">
      <c r="FK24" s="32"/>
    </row>
    <row r="25" spans="1:225" ht="15" customHeight="1" x14ac:dyDescent="0.25">
      <c r="FK25" s="32"/>
    </row>
    <row r="26" spans="1:225" x14ac:dyDescent="0.25">
      <c r="FK26" s="32"/>
    </row>
    <row r="27" spans="1:225" x14ac:dyDescent="0.25">
      <c r="FK27" s="32"/>
    </row>
    <row r="28" spans="1:225" x14ac:dyDescent="0.25">
      <c r="FK28" s="32"/>
    </row>
    <row r="29" spans="1:225" ht="15" customHeight="1" x14ac:dyDescent="0.25">
      <c r="FK29" s="32"/>
    </row>
    <row r="30" spans="1:225" x14ac:dyDescent="0.25">
      <c r="FK30" s="32"/>
    </row>
    <row r="31" spans="1:225" x14ac:dyDescent="0.25">
      <c r="FK31" s="32"/>
    </row>
    <row r="32" spans="1:225" x14ac:dyDescent="0.25">
      <c r="FK32" s="32"/>
    </row>
    <row r="33" spans="167:167" x14ac:dyDescent="0.25">
      <c r="FK33" s="32"/>
    </row>
  </sheetData>
  <mergeCells count="4">
    <mergeCell ref="C5:C12"/>
    <mergeCell ref="C13:C19"/>
    <mergeCell ref="C2:C4"/>
    <mergeCell ref="A2:B1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F26"/>
  <sheetViews>
    <sheetView topLeftCell="A4" workbookViewId="0">
      <selection activeCell="G39" sqref="F39:G40"/>
    </sheetView>
  </sheetViews>
  <sheetFormatPr defaultRowHeight="15" x14ac:dyDescent="0.25"/>
  <cols>
    <col min="2" max="2" width="13.140625" bestFit="1" customWidth="1"/>
  </cols>
  <sheetData>
    <row r="2" spans="2:6" x14ac:dyDescent="0.25">
      <c r="B2" t="s">
        <v>56</v>
      </c>
    </row>
    <row r="3" spans="2:6" x14ac:dyDescent="0.25">
      <c r="B3" s="31" t="s">
        <v>50</v>
      </c>
    </row>
    <row r="5" spans="2:6" x14ac:dyDescent="0.25">
      <c r="B5" s="26"/>
      <c r="C5" s="26" t="s">
        <v>18</v>
      </c>
      <c r="D5" s="26" t="s">
        <v>13</v>
      </c>
      <c r="E5" s="26" t="s">
        <v>17</v>
      </c>
      <c r="F5" s="26" t="s">
        <v>16</v>
      </c>
    </row>
    <row r="6" spans="2:6" x14ac:dyDescent="0.25">
      <c r="B6" s="43" t="s">
        <v>6</v>
      </c>
      <c r="C6" s="44">
        <v>0.78</v>
      </c>
      <c r="D6" s="44">
        <v>0</v>
      </c>
      <c r="E6" s="44">
        <v>0.2772</v>
      </c>
      <c r="F6" s="44">
        <v>0.78800000000000003</v>
      </c>
    </row>
    <row r="7" spans="2:6" x14ac:dyDescent="0.25">
      <c r="B7" s="43" t="s">
        <v>9</v>
      </c>
      <c r="C7" s="44">
        <v>0.82231359039893326</v>
      </c>
      <c r="D7" s="44"/>
      <c r="E7" s="44">
        <v>0.9</v>
      </c>
      <c r="F7" s="44">
        <v>0.8960573476702508</v>
      </c>
    </row>
    <row r="8" spans="2:6" x14ac:dyDescent="0.25">
      <c r="B8" s="43" t="s">
        <v>5</v>
      </c>
      <c r="C8" s="44">
        <v>0.91153846153846152</v>
      </c>
      <c r="D8" s="44"/>
      <c r="E8" s="44"/>
      <c r="F8" s="44">
        <v>0.9</v>
      </c>
    </row>
    <row r="9" spans="2:6" x14ac:dyDescent="0.25">
      <c r="B9" s="43" t="s">
        <v>8</v>
      </c>
      <c r="C9" s="44">
        <v>1</v>
      </c>
      <c r="D9" s="44"/>
      <c r="E9" s="44">
        <v>0.9</v>
      </c>
      <c r="F9" s="44">
        <v>0.72463768115942029</v>
      </c>
    </row>
    <row r="10" spans="2:6" x14ac:dyDescent="0.25">
      <c r="B10" s="43" t="s">
        <v>4</v>
      </c>
      <c r="C10" s="44">
        <v>0.91153846153846152</v>
      </c>
      <c r="D10" s="44"/>
      <c r="E10" s="44"/>
      <c r="F10" s="44">
        <v>0.95871559633027525</v>
      </c>
    </row>
    <row r="11" spans="2:6" x14ac:dyDescent="0.25">
      <c r="B11" s="43" t="s">
        <v>3</v>
      </c>
      <c r="C11" s="44">
        <v>0.9</v>
      </c>
      <c r="D11" s="44"/>
      <c r="E11" s="44"/>
      <c r="F11" s="44">
        <v>0.9</v>
      </c>
    </row>
    <row r="12" spans="2:6" x14ac:dyDescent="0.25">
      <c r="B12" s="43" t="s">
        <v>1</v>
      </c>
      <c r="C12" s="44">
        <v>0.88792840822543795</v>
      </c>
      <c r="D12" s="44">
        <v>4.0054474084755265E-2</v>
      </c>
      <c r="E12" s="44">
        <v>0.90600226500566261</v>
      </c>
      <c r="F12" s="44">
        <v>0.9</v>
      </c>
    </row>
    <row r="13" spans="2:6" x14ac:dyDescent="0.25">
      <c r="B13" s="43" t="s">
        <v>0</v>
      </c>
      <c r="C13" s="44">
        <v>0.9</v>
      </c>
      <c r="D13" s="44"/>
      <c r="E13" s="44"/>
      <c r="F13" s="44">
        <v>0.9</v>
      </c>
    </row>
    <row r="14" spans="2:6" x14ac:dyDescent="0.25">
      <c r="B14" s="1"/>
    </row>
    <row r="21" ht="32.25" customHeight="1" x14ac:dyDescent="0.25"/>
    <row r="26" ht="29.2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3:M38"/>
  <sheetViews>
    <sheetView zoomScale="85" zoomScaleNormal="85" workbookViewId="0">
      <selection activeCell="E26" sqref="E26"/>
    </sheetView>
  </sheetViews>
  <sheetFormatPr defaultRowHeight="15" x14ac:dyDescent="0.25"/>
  <cols>
    <col min="3" max="3" width="15.28515625" customWidth="1"/>
    <col min="4" max="4" width="16.85546875" customWidth="1"/>
    <col min="5" max="5" width="17.140625" customWidth="1"/>
    <col min="6" max="6" width="25" bestFit="1" customWidth="1"/>
    <col min="9" max="9" width="13.5703125" bestFit="1" customWidth="1"/>
    <col min="10" max="10" width="13.7109375" bestFit="1" customWidth="1"/>
    <col min="11" max="11" width="10.7109375" bestFit="1" customWidth="1"/>
    <col min="12" max="12" width="13.140625" bestFit="1" customWidth="1"/>
    <col min="13" max="13" width="14.5703125" bestFit="1" customWidth="1"/>
    <col min="14" max="14" width="9.7109375" bestFit="1" customWidth="1"/>
    <col min="15" max="15" width="6.140625" bestFit="1" customWidth="1"/>
    <col min="16" max="16" width="9.28515625" bestFit="1" customWidth="1"/>
  </cols>
  <sheetData>
    <row r="3" spans="3:13" ht="31.5" customHeight="1" x14ac:dyDescent="0.25">
      <c r="C3" s="136" t="s">
        <v>47</v>
      </c>
      <c r="D3" s="137"/>
      <c r="E3" s="137"/>
      <c r="F3" s="137"/>
      <c r="G3" s="138"/>
    </row>
    <row r="4" spans="3:13" x14ac:dyDescent="0.25">
      <c r="C4" s="35" t="s">
        <v>46</v>
      </c>
      <c r="D4" s="26" t="s">
        <v>29</v>
      </c>
      <c r="E4" s="26" t="s">
        <v>13</v>
      </c>
      <c r="F4" s="40" t="s">
        <v>45</v>
      </c>
      <c r="G4" s="26" t="s">
        <v>16</v>
      </c>
    </row>
    <row r="5" spans="3:13" x14ac:dyDescent="0.25">
      <c r="C5" s="32" t="s">
        <v>44</v>
      </c>
      <c r="D5" s="36"/>
      <c r="E5" s="20">
        <v>0.9</v>
      </c>
      <c r="F5" s="20"/>
      <c r="G5" s="36"/>
    </row>
    <row r="6" spans="3:13" x14ac:dyDescent="0.25">
      <c r="C6" s="32" t="s">
        <v>9</v>
      </c>
      <c r="D6" s="36">
        <v>0.82231359039893326</v>
      </c>
      <c r="E6" s="20">
        <v>0.88582437656331725</v>
      </c>
      <c r="F6" s="20">
        <v>0.9</v>
      </c>
      <c r="G6" s="36">
        <v>0.8960573476702508</v>
      </c>
      <c r="J6" t="s">
        <v>54</v>
      </c>
    </row>
    <row r="7" spans="3:13" x14ac:dyDescent="0.25">
      <c r="C7" s="37" t="s">
        <v>43</v>
      </c>
      <c r="D7" s="36">
        <v>0.92307692307692302</v>
      </c>
      <c r="E7" s="20"/>
      <c r="F7" s="20"/>
      <c r="G7" s="36">
        <v>1</v>
      </c>
      <c r="J7" s="31" t="s">
        <v>55</v>
      </c>
    </row>
    <row r="8" spans="3:13" x14ac:dyDescent="0.25">
      <c r="C8" s="32" t="s">
        <v>42</v>
      </c>
      <c r="D8" s="36"/>
      <c r="E8" s="20">
        <v>0</v>
      </c>
      <c r="F8" s="20"/>
      <c r="G8" s="36"/>
      <c r="M8" s="26" t="s">
        <v>16</v>
      </c>
    </row>
    <row r="9" spans="3:13" x14ac:dyDescent="0.25">
      <c r="C9" s="32" t="s">
        <v>41</v>
      </c>
      <c r="D9" s="36"/>
      <c r="E9" s="20">
        <v>0.83402835696413669</v>
      </c>
      <c r="F9" s="20"/>
      <c r="G9" s="36"/>
      <c r="I9" s="39" t="s">
        <v>4</v>
      </c>
      <c r="J9" t="s">
        <v>40</v>
      </c>
      <c r="L9" s="39" t="s">
        <v>4</v>
      </c>
      <c r="M9" s="38">
        <f>AVERAGE(G7,G14)</f>
        <v>0.95871559633027525</v>
      </c>
    </row>
    <row r="10" spans="3:13" x14ac:dyDescent="0.25">
      <c r="C10" s="32" t="s">
        <v>8</v>
      </c>
      <c r="D10" s="36">
        <v>1</v>
      </c>
      <c r="E10" s="20">
        <v>0.22354796098551566</v>
      </c>
      <c r="F10" s="20">
        <v>0.9</v>
      </c>
      <c r="G10" s="36">
        <v>0.72463768115942029</v>
      </c>
      <c r="I10" t="s">
        <v>52</v>
      </c>
      <c r="J10" s="47">
        <f>G7</f>
        <v>1</v>
      </c>
    </row>
    <row r="11" spans="3:13" x14ac:dyDescent="0.25">
      <c r="C11" s="32" t="s">
        <v>39</v>
      </c>
      <c r="D11" s="36"/>
      <c r="E11" s="20">
        <v>0.4880429477794046</v>
      </c>
      <c r="F11" s="20"/>
      <c r="G11" s="36"/>
      <c r="I11" t="s">
        <v>53</v>
      </c>
      <c r="J11" s="47">
        <f>G14</f>
        <v>0.91743119266055051</v>
      </c>
    </row>
    <row r="12" spans="3:13" x14ac:dyDescent="0.25">
      <c r="C12" s="32" t="s">
        <v>38</v>
      </c>
      <c r="D12" s="36">
        <v>0.9</v>
      </c>
      <c r="E12" s="20"/>
      <c r="F12" s="1"/>
      <c r="G12" s="36">
        <v>0.9</v>
      </c>
    </row>
    <row r="13" spans="3:13" x14ac:dyDescent="0.25">
      <c r="C13" s="32" t="s">
        <v>37</v>
      </c>
      <c r="D13" s="36"/>
      <c r="E13" s="20">
        <v>0.76687116564417179</v>
      </c>
      <c r="F13" s="20"/>
      <c r="G13" s="36"/>
    </row>
    <row r="14" spans="3:13" x14ac:dyDescent="0.25">
      <c r="C14" s="37" t="s">
        <v>36</v>
      </c>
      <c r="D14" s="36">
        <v>0.9</v>
      </c>
      <c r="E14" s="20"/>
      <c r="F14" s="20">
        <v>0.8</v>
      </c>
      <c r="G14" s="36">
        <v>0.91743119266055051</v>
      </c>
    </row>
    <row r="15" spans="3:13" x14ac:dyDescent="0.25">
      <c r="C15" s="32" t="s">
        <v>35</v>
      </c>
      <c r="D15" s="36"/>
      <c r="E15" s="20">
        <v>0.9</v>
      </c>
      <c r="F15" s="20"/>
      <c r="G15" s="36"/>
    </row>
    <row r="16" spans="3:13" x14ac:dyDescent="0.25">
      <c r="C16" s="32" t="s">
        <v>34</v>
      </c>
      <c r="D16" s="36">
        <v>0.87585681645087587</v>
      </c>
      <c r="E16" s="20">
        <v>4.0054474084755265E-2</v>
      </c>
      <c r="F16" s="20">
        <v>0.90600226500566261</v>
      </c>
      <c r="G16" s="36">
        <v>0.9</v>
      </c>
    </row>
    <row r="17" spans="3:7" x14ac:dyDescent="0.25">
      <c r="C17" s="32" t="s">
        <v>33</v>
      </c>
      <c r="D17" s="36"/>
      <c r="E17" s="20">
        <v>0.78686266681291817</v>
      </c>
      <c r="F17" s="20"/>
      <c r="G17" s="36"/>
    </row>
    <row r="18" spans="3:7" x14ac:dyDescent="0.25">
      <c r="C18" s="32" t="s">
        <v>32</v>
      </c>
      <c r="D18" s="36">
        <v>0.9</v>
      </c>
      <c r="E18" s="20">
        <v>0</v>
      </c>
      <c r="F18" s="20"/>
      <c r="G18" s="36">
        <v>0.9</v>
      </c>
    </row>
    <row r="19" spans="3:7" x14ac:dyDescent="0.25">
      <c r="C19" s="32"/>
      <c r="D19" s="36"/>
      <c r="E19" s="36"/>
    </row>
    <row r="20" spans="3:7" x14ac:dyDescent="0.25">
      <c r="F20" s="20"/>
    </row>
    <row r="21" spans="3:7" ht="32.25" customHeight="1" x14ac:dyDescent="0.25">
      <c r="C21" s="136" t="s">
        <v>31</v>
      </c>
      <c r="D21" s="137"/>
      <c r="E21" s="138"/>
    </row>
    <row r="22" spans="3:7" x14ac:dyDescent="0.25">
      <c r="C22" s="35" t="s">
        <v>30</v>
      </c>
      <c r="D22" s="26" t="s">
        <v>29</v>
      </c>
      <c r="E22" s="26" t="s">
        <v>16</v>
      </c>
    </row>
    <row r="23" spans="3:7" ht="30" x14ac:dyDescent="0.25">
      <c r="C23" s="34" t="s">
        <v>28</v>
      </c>
      <c r="D23" s="33">
        <v>0.9</v>
      </c>
      <c r="E23" s="33">
        <v>0.9</v>
      </c>
    </row>
    <row r="24" spans="3:7" x14ac:dyDescent="0.25">
      <c r="C24" s="32"/>
      <c r="F24" s="20"/>
    </row>
    <row r="25" spans="3:7" ht="32.25" customHeight="1" x14ac:dyDescent="0.25">
      <c r="C25" s="136" t="s">
        <v>27</v>
      </c>
      <c r="D25" s="137"/>
    </row>
    <row r="26" spans="3:7" x14ac:dyDescent="0.25">
      <c r="D26" s="26" t="s">
        <v>26</v>
      </c>
    </row>
    <row r="27" spans="3:7" x14ac:dyDescent="0.25">
      <c r="C27" s="32" t="s">
        <v>25</v>
      </c>
      <c r="D27" s="20">
        <v>0.28000000000000003</v>
      </c>
    </row>
    <row r="30" spans="3:7" x14ac:dyDescent="0.25">
      <c r="C30" s="46" t="s">
        <v>51</v>
      </c>
    </row>
    <row r="31" spans="3:7" x14ac:dyDescent="0.25">
      <c r="C31" s="37" t="s">
        <v>24</v>
      </c>
    </row>
    <row r="32" spans="3:7" x14ac:dyDescent="0.25">
      <c r="C32" s="31" t="s">
        <v>23</v>
      </c>
    </row>
    <row r="33" spans="3:3" x14ac:dyDescent="0.25">
      <c r="C33" s="31"/>
    </row>
    <row r="34" spans="3:3" x14ac:dyDescent="0.25">
      <c r="C34" s="31" t="s">
        <v>22</v>
      </c>
    </row>
    <row r="35" spans="3:3" x14ac:dyDescent="0.25">
      <c r="C35" s="31"/>
    </row>
    <row r="36" spans="3:3" x14ac:dyDescent="0.25">
      <c r="C36" s="31" t="s">
        <v>21</v>
      </c>
    </row>
    <row r="37" spans="3:3" x14ac:dyDescent="0.25">
      <c r="C37" s="31" t="s">
        <v>20</v>
      </c>
    </row>
    <row r="38" spans="3:3" x14ac:dyDescent="0.25">
      <c r="C38" s="45" t="s">
        <v>19</v>
      </c>
    </row>
  </sheetData>
  <mergeCells count="3">
    <mergeCell ref="C21:E21"/>
    <mergeCell ref="C3:G3"/>
    <mergeCell ref="C25:D25"/>
  </mergeCells>
  <hyperlinks>
    <hyperlink ref="C38" r:id="rId1" xr:uid="{00000000-0004-0000-1000-000000000000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3:F28"/>
  <sheetViews>
    <sheetView zoomScale="85" zoomScaleNormal="85" workbookViewId="0">
      <selection activeCell="C8" sqref="C8"/>
    </sheetView>
  </sheetViews>
  <sheetFormatPr defaultRowHeight="15" x14ac:dyDescent="0.25"/>
  <cols>
    <col min="2" max="2" width="35.42578125" customWidth="1"/>
    <col min="3" max="3" width="15.7109375" customWidth="1"/>
    <col min="4" max="4" width="19.140625" customWidth="1"/>
    <col min="5" max="5" width="8.85546875" customWidth="1"/>
    <col min="6" max="6" width="22" bestFit="1" customWidth="1"/>
    <col min="7" max="7" width="25.42578125" bestFit="1" customWidth="1"/>
    <col min="8" max="8" width="37.85546875" bestFit="1" customWidth="1"/>
    <col min="9" max="9" width="16" bestFit="1" customWidth="1"/>
    <col min="13" max="13" width="29" bestFit="1" customWidth="1"/>
    <col min="14" max="14" width="17.5703125" bestFit="1" customWidth="1"/>
    <col min="15" max="15" width="23.42578125" bestFit="1" customWidth="1"/>
    <col min="16" max="16" width="30" bestFit="1" customWidth="1"/>
  </cols>
  <sheetData>
    <row r="13" spans="2:6" x14ac:dyDescent="0.25">
      <c r="B13" s="48" t="s">
        <v>58</v>
      </c>
      <c r="C13" s="48"/>
      <c r="D13" s="48"/>
      <c r="E13" s="48"/>
      <c r="F13" s="48"/>
    </row>
    <row r="14" spans="2:6" x14ac:dyDescent="0.25">
      <c r="B14" s="48"/>
      <c r="C14" s="48"/>
      <c r="D14" s="48"/>
      <c r="E14" s="48"/>
      <c r="F14" s="48"/>
    </row>
    <row r="15" spans="2:6" x14ac:dyDescent="0.25">
      <c r="B15" s="48"/>
      <c r="C15" s="52">
        <v>0.66</v>
      </c>
      <c r="D15" s="48"/>
      <c r="E15" s="48"/>
      <c r="F15" s="48"/>
    </row>
    <row r="16" spans="2:6" x14ac:dyDescent="0.25">
      <c r="B16" s="48"/>
      <c r="C16" s="48"/>
      <c r="D16" s="48"/>
      <c r="E16" s="48"/>
      <c r="F16" s="48"/>
    </row>
    <row r="17" spans="1:6" x14ac:dyDescent="0.25">
      <c r="B17" s="48" t="s">
        <v>59</v>
      </c>
      <c r="C17" s="53">
        <v>0.66</v>
      </c>
      <c r="D17" s="48"/>
      <c r="E17" s="48"/>
      <c r="F17" s="48"/>
    </row>
    <row r="18" spans="1:6" x14ac:dyDescent="0.25">
      <c r="C18" s="47"/>
    </row>
    <row r="19" spans="1:6" x14ac:dyDescent="0.25">
      <c r="C19" s="47"/>
    </row>
    <row r="20" spans="1:6" x14ac:dyDescent="0.25">
      <c r="C20" s="47"/>
    </row>
    <row r="21" spans="1:6" x14ac:dyDescent="0.25">
      <c r="C21" s="47"/>
    </row>
    <row r="22" spans="1:6" x14ac:dyDescent="0.25">
      <c r="C22" s="47"/>
    </row>
    <row r="25" spans="1:6" x14ac:dyDescent="0.25">
      <c r="D25" s="50"/>
    </row>
    <row r="26" spans="1:6" x14ac:dyDescent="0.25">
      <c r="A26" s="139" t="s">
        <v>9</v>
      </c>
      <c r="B26" s="49" t="s">
        <v>61</v>
      </c>
      <c r="C26" s="20">
        <v>0.31730801619435001</v>
      </c>
      <c r="D26" s="51"/>
    </row>
    <row r="27" spans="1:6" x14ac:dyDescent="0.25">
      <c r="A27" s="139"/>
      <c r="B27" s="49" t="s">
        <v>60</v>
      </c>
      <c r="C27" s="20">
        <v>0.15333333333333332</v>
      </c>
    </row>
    <row r="28" spans="1:6" x14ac:dyDescent="0.25">
      <c r="A28" s="11" t="s">
        <v>6</v>
      </c>
      <c r="B28" s="49" t="s">
        <v>61</v>
      </c>
      <c r="C28" s="20">
        <v>0.47512185938686263</v>
      </c>
    </row>
  </sheetData>
  <mergeCells count="1"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Mapping</vt:lpstr>
      <vt:lpstr>WA_perc</vt:lpstr>
      <vt:lpstr>WA_enduse</vt:lpstr>
      <vt:lpstr>WA_feed</vt:lpstr>
      <vt:lpstr>WA_days_hours</vt:lpstr>
      <vt:lpstr>WA_hoursWD</vt:lpstr>
      <vt:lpstr>WA_power</vt:lpstr>
      <vt:lpstr>Table A5</vt:lpstr>
      <vt:lpstr>FU_to_MJ</vt:lpstr>
      <vt:lpstr>PS - End-Use Time Series</vt:lpstr>
      <vt:lpstr>PS - Hours Days worked per year</vt:lpstr>
      <vt:lpstr>PS - Animal Power</vt:lpstr>
      <vt:lpstr>PS - Animal Food Consumption</vt:lpstr>
      <vt:lpstr>DA%, Regional, Dynamic</vt:lpstr>
      <vt:lpstr>DA %, Regional, Static</vt:lpstr>
      <vt:lpstr>DA %, Country-Level, Static</vt:lpstr>
      <vt:lpstr>Milk + Meat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adidas</dc:creator>
  <cp:lastModifiedBy>User</cp:lastModifiedBy>
  <dcterms:created xsi:type="dcterms:W3CDTF">2020-10-24T15:01:18Z</dcterms:created>
  <dcterms:modified xsi:type="dcterms:W3CDTF">2023-06-18T07:17:41Z</dcterms:modified>
</cp:coreProperties>
</file>